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dcb97cb68ffa8e/Documents/R/"/>
    </mc:Choice>
  </mc:AlternateContent>
  <xr:revisionPtr revIDLastSave="1" documentId="8_{29696572-7EE5-4197-8A62-ABCEEF7E627B}" xr6:coauthVersionLast="47" xr6:coauthVersionMax="47" xr10:uidLastSave="{96E3AAC9-CDD7-4B0D-909F-64A06E3D9D4E}"/>
  <bookViews>
    <workbookView minimized="1" xWindow="10128" yWindow="3252" windowWidth="7500" windowHeight="6000" firstSheet="1" activeTab="5" xr2:uid="{B4796D25-B5B9-CE4C-BEBF-2F554D3A185D}"/>
  </bookViews>
  <sheets>
    <sheet name="Meta" sheetId="1" r:id="rId1"/>
    <sheet name="Main Hawaiian Islands" sheetId="4" r:id="rId2"/>
    <sheet name="MHI pivot" sheetId="7" r:id="rId3"/>
    <sheet name="MHI species" sheetId="8" r:id="rId4"/>
    <sheet name="NWHI" sheetId="3" r:id="rId5"/>
    <sheet name="NWHI pivot" sheetId="9" r:id="rId6"/>
    <sheet name="NWHI species" sheetId="11" r:id="rId7"/>
    <sheet name="EEZ" sheetId="2" r:id="rId8"/>
    <sheet name="EEZ pivot" sheetId="12" r:id="rId9"/>
    <sheet name="EEZ species" sheetId="13" r:id="rId10"/>
  </sheets>
  <definedNames>
    <definedName name="_xlnm._FilterDatabase" localSheetId="7" hidden="1">EEZ!$AO$1:$AO$238</definedName>
    <definedName name="_xlnm._FilterDatabase" localSheetId="1" hidden="1">'Main Hawaiian Islands'!$AP$1:$AP$930</definedName>
    <definedName name="_xlnm._FilterDatabase" localSheetId="0" hidden="1">Meta!$V$1:$V$1607</definedName>
    <definedName name="_xlnm._FilterDatabase" localSheetId="4" hidden="1">NWHI!$AP$1:$AP$313</definedName>
  </definedNames>
  <calcPr calcId="191029"/>
  <pivotCaches>
    <pivotCache cacheId="4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30" i="4" l="1"/>
  <c r="AG929" i="4"/>
  <c r="AG313" i="3"/>
  <c r="AG312" i="3"/>
  <c r="AG238" i="2"/>
  <c r="AG235" i="2"/>
</calcChain>
</file>

<file path=xl/sharedStrings.xml><?xml version="1.0" encoding="utf-8"?>
<sst xmlns="http://schemas.openxmlformats.org/spreadsheetml/2006/main" count="89917" uniqueCount="5843">
  <si>
    <t>ScientificName</t>
  </si>
  <si>
    <t>TaxonRank</t>
  </si>
  <si>
    <t>AphiaID</t>
  </si>
  <si>
    <t>Phylum</t>
  </si>
  <si>
    <t>Class</t>
  </si>
  <si>
    <t>Order</t>
  </si>
  <si>
    <t>Family</t>
  </si>
  <si>
    <t>Genus</t>
  </si>
  <si>
    <t>IdentificationRemarks</t>
  </si>
  <si>
    <t>IdentificationDate</t>
  </si>
  <si>
    <t>IdentificationQualifier</t>
  </si>
  <si>
    <t>IndividualCount</t>
  </si>
  <si>
    <t>Size</t>
  </si>
  <si>
    <t>OccurrenceRemarks</t>
  </si>
  <si>
    <t>Substrate</t>
  </si>
  <si>
    <t>Habitat</t>
  </si>
  <si>
    <t>Temperature</t>
  </si>
  <si>
    <t>Salinity</t>
  </si>
  <si>
    <t>Oxygen</t>
  </si>
  <si>
    <t>Ocean</t>
  </si>
  <si>
    <t>FishCouncilRegion</t>
  </si>
  <si>
    <t>Locality</t>
  </si>
  <si>
    <t>Station</t>
  </si>
  <si>
    <t>ObservationDate</t>
  </si>
  <si>
    <t>ObservationYear</t>
  </si>
  <si>
    <t>ObservationTime</t>
  </si>
  <si>
    <t>Latitude</t>
  </si>
  <si>
    <t>Longitude</t>
  </si>
  <si>
    <t>DepthInMeters</t>
  </si>
  <si>
    <t>MinimumDepthInMeters</t>
  </si>
  <si>
    <t>MaximumDepthInMeters</t>
  </si>
  <si>
    <t>SurveyID</t>
  </si>
  <si>
    <t>EventID</t>
  </si>
  <si>
    <t>SampleID</t>
  </si>
  <si>
    <t>TrackingID</t>
  </si>
  <si>
    <t>VARS_RecordType</t>
  </si>
  <si>
    <t>Mega-Habitat</t>
  </si>
  <si>
    <t>Habitat2</t>
  </si>
  <si>
    <t>Bathycongrus sp.</t>
  </si>
  <si>
    <t>Chordata</t>
  </si>
  <si>
    <t>Actinopterygii</t>
  </si>
  <si>
    <t>Anguilliformes</t>
  </si>
  <si>
    <t>Congridae</t>
  </si>
  <si>
    <t>Bathycongrus</t>
  </si>
  <si>
    <t>Tentative ID</t>
  </si>
  <si>
    <t>2018-11-28</t>
  </si>
  <si>
    <t>ID by expert from video</t>
  </si>
  <si>
    <t>NA</t>
  </si>
  <si>
    <t>primarily: sediment / secondary: boulder; man-made fiber object; man-made object / comments: plastic bag; monofilament line</t>
  </si>
  <si>
    <t>North Pacific Ocean</t>
  </si>
  <si>
    <t>Western Pacific</t>
  </si>
  <si>
    <t>Main Hawaiian Islands</t>
  </si>
  <si>
    <t xml:space="preserve"> Oahu Island</t>
  </si>
  <si>
    <t xml:space="preserve"> South</t>
  </si>
  <si>
    <t>D2-EX1708-21</t>
  </si>
  <si>
    <t>2017-09-29</t>
  </si>
  <si>
    <t>01:50:56</t>
  </si>
  <si>
    <t>EX1708</t>
  </si>
  <si>
    <t>EX1708_21_20170928T190500Z.m4v_06:45:56:08</t>
  </si>
  <si>
    <t>5084302</t>
  </si>
  <si>
    <t>fish</t>
  </si>
  <si>
    <t>island</t>
  </si>
  <si>
    <t>flank</t>
  </si>
  <si>
    <t>Conger oligoporus</t>
  </si>
  <si>
    <t>Species</t>
  </si>
  <si>
    <t>Conger</t>
  </si>
  <si>
    <t>2018-11-27</t>
  </si>
  <si>
    <t>primarily: cemented bedrock / secondary: boulder; limestone bedrock / comments: cemented ash flow</t>
  </si>
  <si>
    <t>United States Exclusive Economic Zone around Hawaiian Islands</t>
  </si>
  <si>
    <t xml:space="preserve"> Outside Boundary of Papahānaumokuākea Marine National Monument</t>
  </si>
  <si>
    <t xml:space="preserve"> Middle Bank</t>
  </si>
  <si>
    <t xml:space="preserve"> Cone</t>
  </si>
  <si>
    <t>D2-EX1708-20</t>
  </si>
  <si>
    <t>2017-09-27</t>
  </si>
  <si>
    <t>01:33:49</t>
  </si>
  <si>
    <t>EX1708_20_20170926T185500Z.m4v_06:38:49:28</t>
  </si>
  <si>
    <t>5083585</t>
  </si>
  <si>
    <t>bank</t>
  </si>
  <si>
    <t>cone</t>
  </si>
  <si>
    <t>Gnathophis sp.</t>
  </si>
  <si>
    <t>Gnathophis</t>
  </si>
  <si>
    <t>2016-04-01</t>
  </si>
  <si>
    <t>buried in sediment; only head is visible</t>
  </si>
  <si>
    <t>limestone bedrock</t>
  </si>
  <si>
    <t>primarily: limestone bedrock / secondary: sediment; limestone pebble; limestone cobble</t>
  </si>
  <si>
    <t xml:space="preserve"> Hawaii Island</t>
  </si>
  <si>
    <t xml:space="preserve"> Keahole Pt</t>
  </si>
  <si>
    <t>D2-EX1504L3-02</t>
  </si>
  <si>
    <t>2015-08-29</t>
  </si>
  <si>
    <t>23:15:54</t>
  </si>
  <si>
    <t>EX1504L3</t>
  </si>
  <si>
    <t>EX1504L3_02_20150829T190247Z.mp4_04:13:06:93</t>
  </si>
  <si>
    <t>111427</t>
  </si>
  <si>
    <t>terrace</t>
  </si>
  <si>
    <t>white fins; Tentative ID</t>
  </si>
  <si>
    <t>2017-01-05</t>
  </si>
  <si>
    <t>first seen at 01:27:46:00</t>
  </si>
  <si>
    <t>primarily: limestone bedrock / secondary: sediment; mudstone bedrock</t>
  </si>
  <si>
    <t>D2-EX1504L4-01</t>
  </si>
  <si>
    <t>2015-09-12</t>
  </si>
  <si>
    <t>23:42:57</t>
  </si>
  <si>
    <t>EX1504L4</t>
  </si>
  <si>
    <t>EX1504L4_01_20150912T221443Z.mp4_01:28:14:46</t>
  </si>
  <si>
    <t>5001954</t>
  </si>
  <si>
    <t>pinnacle</t>
  </si>
  <si>
    <t>primarily: limestone bedrock / secondary: mudstone bedrock</t>
  </si>
  <si>
    <t>2015-09-13</t>
  </si>
  <si>
    <t>01:13:48</t>
  </si>
  <si>
    <t>EX1504L4_01_20150912T221443Z.mp4_02:59:04:64</t>
  </si>
  <si>
    <t>5002053</t>
  </si>
  <si>
    <t>white fins; Tentative ID; or Meadia abyssalis</t>
  </si>
  <si>
    <t>2017-01-06</t>
  </si>
  <si>
    <t>01:19:44</t>
  </si>
  <si>
    <t>EX1504L4_01_20150912T221443Z.mp4_03:05:01:33</t>
  </si>
  <si>
    <t>5002093</t>
  </si>
  <si>
    <t>2018-11-26</t>
  </si>
  <si>
    <t>primarily: sediment</t>
  </si>
  <si>
    <t>2017-09-28</t>
  </si>
  <si>
    <t>19:13:42</t>
  </si>
  <si>
    <t>EX1708_21_20170928T190500Z.m4v_00:08:41:58</t>
  </si>
  <si>
    <t>5083501</t>
  </si>
  <si>
    <t>2018-12-10</t>
  </si>
  <si>
    <t>21:11:07</t>
  </si>
  <si>
    <t>EX1708_21_20170928T190500Z.m4v_02:06:06:86</t>
  </si>
  <si>
    <t>5083770</t>
  </si>
  <si>
    <t>2018-12-27</t>
  </si>
  <si>
    <t>primarily: sediment / secondary: cobble; boulder</t>
  </si>
  <si>
    <t>22:32:24</t>
  </si>
  <si>
    <t>EX1708_21_20170928T190500Z.m4v_03:27:24:03</t>
  </si>
  <si>
    <t>5083940</t>
  </si>
  <si>
    <t>primarily: sediment / secondary: boulder</t>
  </si>
  <si>
    <t>23:54:33</t>
  </si>
  <si>
    <t>EX1708_21_20170928T190500Z.m4v_04:49:32:60</t>
  </si>
  <si>
    <t>5084094</t>
  </si>
  <si>
    <t>00:07:32</t>
  </si>
  <si>
    <t>EX1708_21_20170928T190500Z.m4v_05:02:32:36</t>
  </si>
  <si>
    <t>5084117</t>
  </si>
  <si>
    <t>sediment</t>
  </si>
  <si>
    <t>01:13:04</t>
  </si>
  <si>
    <t>EX1708_21_20170928T190500Z.m4v_06:08:03:59</t>
  </si>
  <si>
    <t>5084200</t>
  </si>
  <si>
    <t>01:13:26</t>
  </si>
  <si>
    <t>EX1708_21_20170928T190500Z.m4v_06:08:25:99</t>
  </si>
  <si>
    <t>5084202</t>
  </si>
  <si>
    <t>2016-11-20</t>
  </si>
  <si>
    <t>primarily: pebble with manganese crust / secondary: sediment; cobble with manganese crust</t>
  </si>
  <si>
    <t>Northwestern Hawaiian Islands</t>
  </si>
  <si>
    <t xml:space="preserve"> south of Pearl and Hermes Atoll</t>
  </si>
  <si>
    <t xml:space="preserve"> Bank 9</t>
  </si>
  <si>
    <t>D2-EX1504L2-08</t>
  </si>
  <si>
    <t>2015-08-10</t>
  </si>
  <si>
    <t>00:55:15</t>
  </si>
  <si>
    <t>EX1504L2</t>
  </si>
  <si>
    <t>EX1504L2_08_20150809T194638Z.mp4_05:08:37:02</t>
  </si>
  <si>
    <t>128662</t>
  </si>
  <si>
    <t>tablemount</t>
  </si>
  <si>
    <t>00:55:41</t>
  </si>
  <si>
    <t>EX1504L2_08_20150809T194638Z.mp4_05:09:02:75</t>
  </si>
  <si>
    <t>128665</t>
  </si>
  <si>
    <t>primarily: cobble with manganese crust / secondary: sediment; pebble with manganese crust; pillow lava formation of basalt bedrock with manganese crust</t>
  </si>
  <si>
    <t>01:13:03</t>
  </si>
  <si>
    <t>EX1504L2_08_20150809T194638Z.mp4_05:26:24:68</t>
  </si>
  <si>
    <t>128680</t>
  </si>
  <si>
    <t>primarily: pillow lava formation of basalt bedrock with manganese crust / secondary: sediment pocket</t>
  </si>
  <si>
    <t>01:58:02</t>
  </si>
  <si>
    <t>EX1504L2_08_20150809T194638Z.mp4_06:11:23:81</t>
  </si>
  <si>
    <t>128746</t>
  </si>
  <si>
    <t>2016-11-21</t>
  </si>
  <si>
    <t>primarily: pillow lava formation of basalt bedrock with manganese crust / secondary: sediment pocket; cobble with manganese crust</t>
  </si>
  <si>
    <t>03:09:07</t>
  </si>
  <si>
    <t>EX1504L2_08_20150809T194638Z.mp4_07:22:28:94</t>
  </si>
  <si>
    <t>128806</t>
  </si>
  <si>
    <t>2016-11-12</t>
  </si>
  <si>
    <t>primarily: sediment-covered limestone bedrock with manganese crust / secondary: sediment pocket</t>
  </si>
  <si>
    <t xml:space="preserve"> Gardner Pinnacles</t>
  </si>
  <si>
    <t xml:space="preserve"> North Reef Terrace</t>
  </si>
  <si>
    <t>D2-EX1504L2-16</t>
  </si>
  <si>
    <t>2015-08-17</t>
  </si>
  <si>
    <t>19:50:59</t>
  </si>
  <si>
    <t>EX1504L2_16_20150817T180819Z.mp4_01:42:40:09</t>
  </si>
  <si>
    <t>127097</t>
  </si>
  <si>
    <t>primarily: limestone bedrock / secondary: sediment; limestone pebble</t>
  </si>
  <si>
    <t>23:47:12</t>
  </si>
  <si>
    <t>EX1504L3_02_20150829T190247Z.mp4_04:44:25:30</t>
  </si>
  <si>
    <t>111501</t>
  </si>
  <si>
    <t>2016-03-10</t>
  </si>
  <si>
    <t>primarily: basalt bedrock with manganese crust / secondary: sediment</t>
  </si>
  <si>
    <t>Hawaiian Archipelago</t>
  </si>
  <si>
    <t xml:space="preserve"> Swordfish Seamount</t>
  </si>
  <si>
    <t>D2-EX1504L3-05</t>
  </si>
  <si>
    <t>2015-09-01</t>
  </si>
  <si>
    <t>23:18:53</t>
  </si>
  <si>
    <t>EX1504L3_05_20150901T181522Z.mp4_05:03:31:21</t>
  </si>
  <si>
    <t>107375</t>
  </si>
  <si>
    <t>ridge seamount</t>
  </si>
  <si>
    <t>summit</t>
  </si>
  <si>
    <t>2016-03-14</t>
  </si>
  <si>
    <t>primarily: basalt boulder with manganese crust / secondary: sediment; basalt cobble with manganese crust; basalt bedrock with manganese crust</t>
  </si>
  <si>
    <t>2015-09-02</t>
  </si>
  <si>
    <t>00:23:21</t>
  </si>
  <si>
    <t>EX1504L3_05_20150901T181522Z.mp4_06:07:58:57</t>
  </si>
  <si>
    <t>107972</t>
  </si>
  <si>
    <t>2016-03-15</t>
  </si>
  <si>
    <t>primarily: basalt cobble with manganese crust / secondary: sediment; basalt pebble with manganese crust; basalt boulder with manganese crust</t>
  </si>
  <si>
    <t>01:05:07</t>
  </si>
  <si>
    <t>EX1504L3_05_20150901T181522Z.mp4_06:49:45:00</t>
  </si>
  <si>
    <t>108242</t>
  </si>
  <si>
    <t>2016-03-21</t>
  </si>
  <si>
    <t>0-10 cm</t>
  </si>
  <si>
    <t>basalt bedrock with manganese crust</t>
  </si>
  <si>
    <t xml:space="preserve"> Ellis Seamount</t>
  </si>
  <si>
    <t>D2-EX1504L3-06</t>
  </si>
  <si>
    <t>21:24:29</t>
  </si>
  <si>
    <t>EX1504L3_06_20150902T182025Z.mp4_03:04:03:61</t>
  </si>
  <si>
    <t>109162</t>
  </si>
  <si>
    <t>ridge</t>
  </si>
  <si>
    <t>2016-03-25</t>
  </si>
  <si>
    <t>primarily: basalt boulder with manganese crust / secondary: sediment; basalt pebble with manganese crust; basalt cobble with manganese crust</t>
  </si>
  <si>
    <t>2015-09-03</t>
  </si>
  <si>
    <t>00:05:06</t>
  </si>
  <si>
    <t>EX1504L3_06_20150902T182025Z.mp4_05:44:41:04</t>
  </si>
  <si>
    <t>110473</t>
  </si>
  <si>
    <t>Tentative ID; or Moridae; only tail visible</t>
  </si>
  <si>
    <t>2018-11-20</t>
  </si>
  <si>
    <t>tucked in hole</t>
  </si>
  <si>
    <t>primarily: limestone bedrock / secondary: cemented bedrock / comments: cemented ash flow</t>
  </si>
  <si>
    <t>2017-09-26</t>
  </si>
  <si>
    <t>21:12:22</t>
  </si>
  <si>
    <t>EX1708_20_20170926T185500Z.m4v_02:17:22:19</t>
  </si>
  <si>
    <t>5082511</t>
  </si>
  <si>
    <t>19:44:04</t>
  </si>
  <si>
    <t>EX1708_21_20170928T190500Z.m4v_00:39:03:86</t>
  </si>
  <si>
    <t>5083637</t>
  </si>
  <si>
    <t>21:13:55</t>
  </si>
  <si>
    <t>EX1708_21_20170928T190500Z.m4v_02:08:54:95</t>
  </si>
  <si>
    <t>5083772</t>
  </si>
  <si>
    <t>22:29:52</t>
  </si>
  <si>
    <t>EX1708_21_20170928T190500Z.m4v_03:24:51:62</t>
  </si>
  <si>
    <t>5083926</t>
  </si>
  <si>
    <t>22:30:55</t>
  </si>
  <si>
    <t>EX1708_21_20170928T190500Z.m4v_03:25:55:42</t>
  </si>
  <si>
    <t>5083931</t>
  </si>
  <si>
    <t>primarily: sediment / secondary: pebble; boulder; man-made fiber object; man-made metal object</t>
  </si>
  <si>
    <t>23:03:33</t>
  </si>
  <si>
    <t>EX1708_21_20170928T190500Z.m4v_03:58:33:09</t>
  </si>
  <si>
    <t>5084009</t>
  </si>
  <si>
    <t>23:46:39</t>
  </si>
  <si>
    <t>EX1708_21_20170928T190500Z.m4v_04:41:39:26</t>
  </si>
  <si>
    <t>5084073</t>
  </si>
  <si>
    <t>00:14:14</t>
  </si>
  <si>
    <t>EX1708_21_20170928T190500Z.m4v_05:09:14:34</t>
  </si>
  <si>
    <t>5084128</t>
  </si>
  <si>
    <t>00:56:16</t>
  </si>
  <si>
    <t>EX1708_21_20170928T190500Z.m4v_05:51:16:34</t>
  </si>
  <si>
    <t>5084185</t>
  </si>
  <si>
    <t>Nemichthyidae</t>
  </si>
  <si>
    <t>2016-11-25</t>
  </si>
  <si>
    <t>primarily: bedrock with manganese crust / secondary: sediment; cobble with manganese crust; boulder with manganese crust</t>
  </si>
  <si>
    <t>2015-08-09</t>
  </si>
  <si>
    <t>20:48:40</t>
  </si>
  <si>
    <t>EX1504L2_08_20150809T194638Z.mp4_01:02:01:66</t>
  </si>
  <si>
    <t>128182</t>
  </si>
  <si>
    <t>Nettastoma parviceps</t>
  </si>
  <si>
    <t>Nettastomatidae</t>
  </si>
  <si>
    <t>Nettastoma</t>
  </si>
  <si>
    <t>2017-03-10</t>
  </si>
  <si>
    <t>30-50 cm</t>
  </si>
  <si>
    <t>primarily: Cnidaria (dead) / secondary: sediment; cemented bedrock / comments: coral rubble looks like scleractinian Enallopsammia sp.</t>
  </si>
  <si>
    <t xml:space="preserve"> Unnamed Seamount West of Salmon Bank</t>
  </si>
  <si>
    <t>D2-EX1603-06</t>
  </si>
  <si>
    <t>02:31:16</t>
  </si>
  <si>
    <t>EX1603</t>
  </si>
  <si>
    <t>EX1603_06_20160309T182237Z.mp4_08:08:38:91</t>
  </si>
  <si>
    <t>5010142</t>
  </si>
  <si>
    <t>seamount</t>
  </si>
  <si>
    <t>primarily: sediment / secondary: man-made fiber object; man-made ordnance</t>
  </si>
  <si>
    <t>19:22:03</t>
  </si>
  <si>
    <t>EX1708_21_20170928T190500Z.m4v_00:17:03:18</t>
  </si>
  <si>
    <t>5083531</t>
  </si>
  <si>
    <t>19:44:19</t>
  </si>
  <si>
    <t>EX1708_21_20170928T190500Z.m4v_00:39:19:26</t>
  </si>
  <si>
    <t>5083641</t>
  </si>
  <si>
    <t>19:46:13</t>
  </si>
  <si>
    <t>EX1708_21_20170928T190500Z.m4v_00:41:13:04</t>
  </si>
  <si>
    <t>5083654</t>
  </si>
  <si>
    <t>primarily: sediment / secondary: pebble; basalt boulder</t>
  </si>
  <si>
    <t>21:33:43</t>
  </si>
  <si>
    <t>EX1708_21_20170928T190500Z.m4v_02:28:43:08</t>
  </si>
  <si>
    <t>5083814</t>
  </si>
  <si>
    <t>21:43:35</t>
  </si>
  <si>
    <t>EX1708_21_20170928T190500Z.m4v_02:38:35:16</t>
  </si>
  <si>
    <t>5083852</t>
  </si>
  <si>
    <t>21:45:02</t>
  </si>
  <si>
    <t>EX1708_21_20170928T190500Z.m4v_02:40:01:62</t>
  </si>
  <si>
    <t>5083856</t>
  </si>
  <si>
    <t>22:40:30</t>
  </si>
  <si>
    <t>EX1708_21_20170928T190500Z.m4v_03:35:30:50</t>
  </si>
  <si>
    <t>5083953</t>
  </si>
  <si>
    <t>22:43:07</t>
  </si>
  <si>
    <t>EX1708_21_20170928T190500Z.m4v_03:38:06:53</t>
  </si>
  <si>
    <t>5083962</t>
  </si>
  <si>
    <t>22:48:19</t>
  </si>
  <si>
    <t>EX1708_21_20170928T190500Z.m4v_03:43:18:81</t>
  </si>
  <si>
    <t>5083967</t>
  </si>
  <si>
    <t>primarily: sediment / secondary: pebble; boulder</t>
  </si>
  <si>
    <t>22:59:35</t>
  </si>
  <si>
    <t>EX1708_21_20170928T190500Z.m4v_03:54:35:22</t>
  </si>
  <si>
    <t>5084001</t>
  </si>
  <si>
    <t>primarily: sediment / secondary: pebble; boulder; man-made metal object; man-made wreck / comments: old dock?</t>
  </si>
  <si>
    <t>23:10:38</t>
  </si>
  <si>
    <t>EX1708_21_20170928T190500Z.m4v_04:05:38:08</t>
  </si>
  <si>
    <t>5084023</t>
  </si>
  <si>
    <t>23:22:33</t>
  </si>
  <si>
    <t>EX1708_21_20170928T190500Z.m4v_04:17:33:46</t>
  </si>
  <si>
    <t>5084045</t>
  </si>
  <si>
    <t>23:34:30</t>
  </si>
  <si>
    <t>EX1708_21_20170928T190500Z.m4v_04:29:29:86</t>
  </si>
  <si>
    <t>5084059</t>
  </si>
  <si>
    <t>01:23:36</t>
  </si>
  <si>
    <t>EX1708_21_20170928T190500Z.m4v_06:18:35:71</t>
  </si>
  <si>
    <t>5084235</t>
  </si>
  <si>
    <t>primarily: sediment / secondary: pebble; cobble; boulder; man-made object</t>
  </si>
  <si>
    <t>01:34:54</t>
  </si>
  <si>
    <t>EX1708_21_20170928T190500Z.m4v_06:29:53:76</t>
  </si>
  <si>
    <t>5084269</t>
  </si>
  <si>
    <t>primarily: sediment / secondary: boulder; basalt bedrock</t>
  </si>
  <si>
    <t>01:56:25</t>
  </si>
  <si>
    <t>EX1708_21_20170928T190500Z.m4v_06:51:24:90</t>
  </si>
  <si>
    <t>5084309</t>
  </si>
  <si>
    <t>in hole in boulder</t>
  </si>
  <si>
    <t>01:57:27</t>
  </si>
  <si>
    <t>EX1708_21_20170928T190500Z.m4v_06:52:26:93</t>
  </si>
  <si>
    <t>5084313</t>
  </si>
  <si>
    <t>Venefica sp.</t>
  </si>
  <si>
    <t>Venefica</t>
  </si>
  <si>
    <t>2018-09-10</t>
  </si>
  <si>
    <t>primarily: pillow lava formation of basalt bedrock with manganese crust / secondary: sediment pocket; cemented cobble with manganese crust</t>
  </si>
  <si>
    <t>Musicians Seamounts</t>
  </si>
  <si>
    <t xml:space="preserve"> Sibelius Seamount</t>
  </si>
  <si>
    <t xml:space="preserve"> East</t>
  </si>
  <si>
    <t>D2-EX1708-04</t>
  </si>
  <si>
    <t>2017-09-10</t>
  </si>
  <si>
    <t>21:45:00</t>
  </si>
  <si>
    <t>EX1708_04_20170910T194500Z.m4v_02:00:00:30</t>
  </si>
  <si>
    <t>5068972</t>
  </si>
  <si>
    <t>Venefica tentaculata</t>
  </si>
  <si>
    <t>2016-11-18</t>
  </si>
  <si>
    <t>50-100 cm</t>
  </si>
  <si>
    <t>primarily: sediment-covered limestone bedrock with manganese crust</t>
  </si>
  <si>
    <t>20:49:46</t>
  </si>
  <si>
    <t>EX1504L2_16_20150817T180819Z.mp4_02:41:27:49</t>
  </si>
  <si>
    <t>127191</t>
  </si>
  <si>
    <t>Ophichthidae</t>
  </si>
  <si>
    <t>2016-04-16</t>
  </si>
  <si>
    <t>primarily: basalt pebble / secondary: sediment; basalt cobble</t>
  </si>
  <si>
    <t xml:space="preserve"> Kona</t>
  </si>
  <si>
    <t>D2-EX1504L3-03</t>
  </si>
  <si>
    <t>2015-08-30</t>
  </si>
  <si>
    <t>22:56:38</t>
  </si>
  <si>
    <t>EX1504L3_03_20150830T185449Z.mp4_04:01:49:41</t>
  </si>
  <si>
    <t>112727</t>
  </si>
  <si>
    <t>primarily: sediment / secondary: basalt pebble; basalt cobble</t>
  </si>
  <si>
    <t>23:15:02</t>
  </si>
  <si>
    <t>EX1504L3_03_20150830T185449Z.mp4_04:20:12:60</t>
  </si>
  <si>
    <t>112809</t>
  </si>
  <si>
    <t>2016-04-14</t>
  </si>
  <si>
    <t>23:33:39</t>
  </si>
  <si>
    <t>EX1504L3_03_20150830T185449Z.mp4_04:38:49:96</t>
  </si>
  <si>
    <t>112874</t>
  </si>
  <si>
    <t>10-30 cm</t>
  </si>
  <si>
    <t>23:35:55</t>
  </si>
  <si>
    <t>EX1504L3_03_20150830T185449Z.mp4_04:41:05:83</t>
  </si>
  <si>
    <t>112876</t>
  </si>
  <si>
    <t>primarily: basalt bedrock / secondary: sediment; basalt pebble; basalt cobble; basalt boulder</t>
  </si>
  <si>
    <t>23:43:02</t>
  </si>
  <si>
    <t>EX1504L3_03_20150830T185449Z.mp4_04:48:13:50</t>
  </si>
  <si>
    <t>112896</t>
  </si>
  <si>
    <t>2016-04-15</t>
  </si>
  <si>
    <t>primarily: basalt cobble / secondary: sediment; basalt pebble; basalt boulder; limestone boulder / comments: two white boulders</t>
  </si>
  <si>
    <t>23:51:54</t>
  </si>
  <si>
    <t>EX1504L3_03_20150830T185449Z.mp4_04:57:05:15</t>
  </si>
  <si>
    <t>112968</t>
  </si>
  <si>
    <t>primarily: basalt bedrock / secondary: sediment; basalt cobble; basalt boulder</t>
  </si>
  <si>
    <t>2015-08-31</t>
  </si>
  <si>
    <t>00:38:15</t>
  </si>
  <si>
    <t>EX1504L3_03_20150830T185449Z.mp4_05:43:26:12</t>
  </si>
  <si>
    <t>113145</t>
  </si>
  <si>
    <t>2016-04-18</t>
  </si>
  <si>
    <t>primarily: rippled sediment / secondary: basalt pebble; basalt cobble; basalt boulder</t>
  </si>
  <si>
    <t>01:03:51</t>
  </si>
  <si>
    <t>EX1504L3_03_20150830T185449Z.mp4_06:09:02:41</t>
  </si>
  <si>
    <t>113188</t>
  </si>
  <si>
    <t>Ophichthus kunaloa</t>
  </si>
  <si>
    <t>Ophichthus</t>
  </si>
  <si>
    <t>2016-03-28</t>
  </si>
  <si>
    <t>primarily: limestone bedrock / secondary: sediment; limestone cobble</t>
  </si>
  <si>
    <t>19:45:39</t>
  </si>
  <si>
    <t>EX1504L3_02_20150829T190247Z.mp4_00:42:52:27</t>
  </si>
  <si>
    <t>110632</t>
  </si>
  <si>
    <t>2016-03-29</t>
  </si>
  <si>
    <t>primarily: limestone bedrock / secondary: sediment</t>
  </si>
  <si>
    <t>19:57:41</t>
  </si>
  <si>
    <t>EX1504L3_02_20150829T190247Z.mp4_00:54:53:61</t>
  </si>
  <si>
    <t>110716</t>
  </si>
  <si>
    <t>20:09:13</t>
  </si>
  <si>
    <t>EX1504L3_02_20150829T190247Z.mp4_01:06:25:91</t>
  </si>
  <si>
    <t>110749</t>
  </si>
  <si>
    <t/>
  </si>
  <si>
    <t>previously recorded</t>
  </si>
  <si>
    <t>20:15:48</t>
  </si>
  <si>
    <t>EX1504L3_02_20150829T190247Z.mp4_01:13:00:69</t>
  </si>
  <si>
    <t>110781</t>
  </si>
  <si>
    <t>20:40:09</t>
  </si>
  <si>
    <t>EX1504L3_02_20150829T190247Z.mp4_01:37:21:61</t>
  </si>
  <si>
    <t>110792</t>
  </si>
  <si>
    <t>20:46:03</t>
  </si>
  <si>
    <t>EX1504L3_02_20150829T190247Z.mp4_01:43:15:78</t>
  </si>
  <si>
    <t>110796</t>
  </si>
  <si>
    <t>20:50:42</t>
  </si>
  <si>
    <t>EX1504L3_02_20150829T190247Z.mp4_01:47:54:67</t>
  </si>
  <si>
    <t>110800</t>
  </si>
  <si>
    <t>21:07:05</t>
  </si>
  <si>
    <t>EX1504L3_02_20150829T190247Z.mp4_02:04:18:23</t>
  </si>
  <si>
    <t>110805</t>
  </si>
  <si>
    <t>2016-03-30</t>
  </si>
  <si>
    <t>21:12:33</t>
  </si>
  <si>
    <t>EX1504L3_02_20150829T190247Z.mp4_02:09:45:83</t>
  </si>
  <si>
    <t>110855</t>
  </si>
  <si>
    <t>buried in hole; only head is visible</t>
  </si>
  <si>
    <t>21:33:41</t>
  </si>
  <si>
    <t>EX1504L3_02_20150829T190247Z.mp4_02:30:53:80</t>
  </si>
  <si>
    <t>110876</t>
  </si>
  <si>
    <t>21:36:30</t>
  </si>
  <si>
    <t>EX1504L3_02_20150829T190247Z.mp4_02:33:42:53</t>
  </si>
  <si>
    <t>110881</t>
  </si>
  <si>
    <t>21:39:05</t>
  </si>
  <si>
    <t>EX1504L3_02_20150829T190247Z.mp4_02:36:18:21</t>
  </si>
  <si>
    <t>110896</t>
  </si>
  <si>
    <t>21:54:01</t>
  </si>
  <si>
    <t>EX1504L3_02_20150829T190247Z.mp4_02:51:13:70</t>
  </si>
  <si>
    <t>110940</t>
  </si>
  <si>
    <t>2016-03-31</t>
  </si>
  <si>
    <t>21:56:01</t>
  </si>
  <si>
    <t>EX1504L3_02_20150829T190247Z.mp4_02:53:13:98</t>
  </si>
  <si>
    <t>110970</t>
  </si>
  <si>
    <t>22:02:15</t>
  </si>
  <si>
    <t>EX1504L3_02_20150829T190247Z.mp4_02:59:28:05</t>
  </si>
  <si>
    <t>111002</t>
  </si>
  <si>
    <t>22:03:58</t>
  </si>
  <si>
    <t>EX1504L3_02_20150829T190247Z.mp4_03:01:11:08</t>
  </si>
  <si>
    <t>111010</t>
  </si>
  <si>
    <t>swimming in water column down to settle on sed</t>
  </si>
  <si>
    <t>22:19:38</t>
  </si>
  <si>
    <t>EX1504L3_02_20150829T190247Z.mp4_03:16:50:78</t>
  </si>
  <si>
    <t>111143</t>
  </si>
  <si>
    <t>primarily: limestone bedrock / secondary: sediment; limestone pebble; man-made trash / comments: beer can</t>
  </si>
  <si>
    <t>22:19:48</t>
  </si>
  <si>
    <t>EX1504L3_02_20150829T190247Z.mp4_03:17:00:93</t>
  </si>
  <si>
    <t>111144</t>
  </si>
  <si>
    <t>primarily: sediment / secondary: limestone pebble; limestone cobble; limestone bedrock</t>
  </si>
  <si>
    <t>22:50:27</t>
  </si>
  <si>
    <t>EX1504L3_02_20150829T190247Z.mp4_03:47:40:50</t>
  </si>
  <si>
    <t>111386</t>
  </si>
  <si>
    <t>23:19:17</t>
  </si>
  <si>
    <t>EX1504L3_02_20150829T190247Z.mp4_04:16:30:12</t>
  </si>
  <si>
    <t>111443</t>
  </si>
  <si>
    <t>23:33:45</t>
  </si>
  <si>
    <t>EX1504L3_02_20150829T190247Z.mp4_04:30:58:40</t>
  </si>
  <si>
    <t>111447</t>
  </si>
  <si>
    <t>buried in rubble and sediment</t>
  </si>
  <si>
    <t>limestone pebble</t>
  </si>
  <si>
    <t>23:36:52</t>
  </si>
  <si>
    <t>EX1504L3_02_20150829T190247Z.mp4_04:34:05:17</t>
  </si>
  <si>
    <t>111465</t>
  </si>
  <si>
    <t>23:39:03</t>
  </si>
  <si>
    <t>EX1504L3_02_20150829T190247Z.mp4_04:36:15:95</t>
  </si>
  <si>
    <t>111481</t>
  </si>
  <si>
    <t>23:39:47</t>
  </si>
  <si>
    <t>EX1504L3_02_20150829T190247Z.mp4_04:36:59:89</t>
  </si>
  <si>
    <t>111482</t>
  </si>
  <si>
    <t>2016-04-02</t>
  </si>
  <si>
    <t>23:56:43</t>
  </si>
  <si>
    <t>EX1504L3_02_20150829T190247Z.mp4_04:53:56:01</t>
  </si>
  <si>
    <t>111531</t>
  </si>
  <si>
    <t>00:11:05</t>
  </si>
  <si>
    <t>EX1504L3_02_20150829T190247Z.mp4_05:08:18:28</t>
  </si>
  <si>
    <t>111544</t>
  </si>
  <si>
    <t>00:19:57</t>
  </si>
  <si>
    <t>EX1504L3_02_20150829T190247Z.mp4_05:17:09:68</t>
  </si>
  <si>
    <t>111548</t>
  </si>
  <si>
    <t>00:24:34</t>
  </si>
  <si>
    <t>EX1504L3_02_20150829T190247Z.mp4_05:21:46:69</t>
  </si>
  <si>
    <t>111549</t>
  </si>
  <si>
    <t>2016-04-04</t>
  </si>
  <si>
    <t>00:29:25</t>
  </si>
  <si>
    <t>EX1504L3_02_20150829T190247Z.mp4_05:26:38:49</t>
  </si>
  <si>
    <t>111574</t>
  </si>
  <si>
    <t>2016-04-05</t>
  </si>
  <si>
    <t>01:58:30</t>
  </si>
  <si>
    <t>EX1504L3_02_20150829T190247Z.mp4_06:55:42:95</t>
  </si>
  <si>
    <t>111874</t>
  </si>
  <si>
    <t>buried in sediment</t>
  </si>
  <si>
    <t>01:59:18</t>
  </si>
  <si>
    <t>EX1504L3_02_20150829T190247Z.mp4_06:56:30:97</t>
  </si>
  <si>
    <t>111875</t>
  </si>
  <si>
    <t>Ilyophis arx</t>
  </si>
  <si>
    <t>Synaphobranchidae</t>
  </si>
  <si>
    <t>Ilyophis</t>
  </si>
  <si>
    <t>2016-03-18</t>
  </si>
  <si>
    <t>20:55:18</t>
  </si>
  <si>
    <t>EX1504L3_06_20150902T182025Z.mp4_02:34:52:62</t>
  </si>
  <si>
    <t>108936</t>
  </si>
  <si>
    <t>Ilyophis blachei</t>
  </si>
  <si>
    <t>2017-03-16</t>
  </si>
  <si>
    <t>in water column</t>
  </si>
  <si>
    <t>primarily: pillow lava formation of basalt bedrock with manganese crust / secondary: sediment; basalt boulder with manganese crust</t>
  </si>
  <si>
    <t xml:space="preserve"> Pioneer Bank</t>
  </si>
  <si>
    <t xml:space="preserve"> South Ridge</t>
  </si>
  <si>
    <t>D2-EX1603-03</t>
  </si>
  <si>
    <t>2016-03-02</t>
  </si>
  <si>
    <t>23:34:48</t>
  </si>
  <si>
    <t>EX1603_03_20160302T184419Z.mp4_04:50:28:67</t>
  </si>
  <si>
    <t>5005917</t>
  </si>
  <si>
    <t>Ilyophis sp.</t>
  </si>
  <si>
    <t>2016-04-27</t>
  </si>
  <si>
    <t>primarily: pillow lava formation of basalt bedrock with manganese crust / secondary: sediment pocket; basalt cobble with manganese crust; basalt boulder with manganese crust</t>
  </si>
  <si>
    <t xml:space="preserve"> East Necker Seamount (Keoea Seamount)</t>
  </si>
  <si>
    <t>D2-EX1504L2-01</t>
  </si>
  <si>
    <t>2015-08-02</t>
  </si>
  <si>
    <t>21:33:30</t>
  </si>
  <si>
    <t>EX1504L2_01_20150802T181746Z.mp4_03:15:43:98</t>
  </si>
  <si>
    <t>113512</t>
  </si>
  <si>
    <t>2016-09-06</t>
  </si>
  <si>
    <t>carrying prey in its mouth</t>
  </si>
  <si>
    <t>primarily: pillow lava formation of basalt bedrock with manganese crust</t>
  </si>
  <si>
    <t xml:space="preserve"> North</t>
  </si>
  <si>
    <t>D2-EX1504L2-11</t>
  </si>
  <si>
    <t>2015-08-13</t>
  </si>
  <si>
    <t>00:55:39</t>
  </si>
  <si>
    <t>EX1504L2_11_20150812T180841Z.mp4_06:46:57:93</t>
  </si>
  <si>
    <t>124107</t>
  </si>
  <si>
    <t>2016-08-31</t>
  </si>
  <si>
    <t>primarily: pillow lava formation of basalt bedrock with manganese crust / secondary: limestone pebble; basalt cobble with manganese crust; basalt boulder with manganese crust / comments: barnacle plates</t>
  </si>
  <si>
    <t xml:space="preserve"> Pearl &amp; Hermes Atoll</t>
  </si>
  <si>
    <t xml:space="preserve"> Southeast Ridge</t>
  </si>
  <si>
    <t>D2-EX1504L2-12</t>
  </si>
  <si>
    <t>21:21:41</t>
  </si>
  <si>
    <t>EX1504L2_12_20150813T180643Z.mp4_03:14:57:66</t>
  </si>
  <si>
    <t>123375</t>
  </si>
  <si>
    <t>atoll</t>
  </si>
  <si>
    <t>primarily: pillow lava formation of basalt bedrock with manganese crust / secondary: sediment; basalt cobble with manganese crust; basalt boulder with manganese crust / comments: small crevace with unrippled sed in bottom</t>
  </si>
  <si>
    <t>23:14:47</t>
  </si>
  <si>
    <t>EX1504L2_12_20150813T180643Z.mp4_05:08:03:88</t>
  </si>
  <si>
    <t>123490</t>
  </si>
  <si>
    <t>2016-12-21</t>
  </si>
  <si>
    <t>primarily: basalt bedrock with manganese crust / secondary: sediment; basalt cobble with manganese crust; cemented cobble with manganese crust</t>
  </si>
  <si>
    <t xml:space="preserve"> North Ridge</t>
  </si>
  <si>
    <t>D2-EX1504L2-17</t>
  </si>
  <si>
    <t>2015-08-19</t>
  </si>
  <si>
    <t>01:15:23</t>
  </si>
  <si>
    <t>EX1504L2_17_20150818T180432Z.mp4_07:10:50:56</t>
  </si>
  <si>
    <t>5001194</t>
  </si>
  <si>
    <t>primarily: basalt bedrock with manganese crust / secondary: sediment; cobble; basalt cobble with manganese crust; boulder; basalt boulder with manganese crust; bedrock</t>
  </si>
  <si>
    <t>22:54:14</t>
  </si>
  <si>
    <t>EX1504L3_05_20150901T181522Z.mp4_04:38:51:51</t>
  </si>
  <si>
    <t>107212</t>
  </si>
  <si>
    <t>23:01:49</t>
  </si>
  <si>
    <t>EX1504L3_05_20150901T181522Z.mp4_04:46:26:64</t>
  </si>
  <si>
    <t>107272</t>
  </si>
  <si>
    <t>2018-09-07</t>
  </si>
  <si>
    <t xml:space="preserve"> Beach Ridge (unofficial)</t>
  </si>
  <si>
    <t xml:space="preserve"> Summit</t>
  </si>
  <si>
    <t>D2-EX1708-02</t>
  </si>
  <si>
    <t>2017-09-09</t>
  </si>
  <si>
    <t>00:21:51</t>
  </si>
  <si>
    <t>EX1708_02_20170908T211500Z.m4v_03:06:50:95</t>
  </si>
  <si>
    <t>5068738</t>
  </si>
  <si>
    <t>2018-09-08</t>
  </si>
  <si>
    <t>primarily: basalt cobble with manganese crust / secondary: sediment; basalt boulder with manganese crust</t>
  </si>
  <si>
    <t xml:space="preserve"> Beethoven Ridge</t>
  </si>
  <si>
    <t>D2-EX1708-03</t>
  </si>
  <si>
    <t>20:13:30</t>
  </si>
  <si>
    <t>EX1708_03_20170909T194500Z.m4v_00:28:29:91</t>
  </si>
  <si>
    <t>5068798</t>
  </si>
  <si>
    <t>primarily: pillow lava formation of basalt bedrock with manganese crust / secondary: sediment; basalt cobble with manganese crust; basalt boulder with manganese crust</t>
  </si>
  <si>
    <t>21:29:42</t>
  </si>
  <si>
    <t>EX1708_03_20170909T194500Z.m4v_01:44:42:00</t>
  </si>
  <si>
    <t>5069015</t>
  </si>
  <si>
    <t>21:38:12</t>
  </si>
  <si>
    <t>EX1708_03_20170909T194500Z.m4v_01:53:11:82</t>
  </si>
  <si>
    <t>5069073</t>
  </si>
  <si>
    <t>2018-09-29</t>
  </si>
  <si>
    <t>primarily: basalt bedrock with manganese crust / secondary: sediment; basalt cobble with manganese crust; basalt boulder with manganese crust</t>
  </si>
  <si>
    <t xml:space="preserve"> Wagner Seamount</t>
  </si>
  <si>
    <t>D2-EX1708-08</t>
  </si>
  <si>
    <t>2017-09-14</t>
  </si>
  <si>
    <t>20:59:57</t>
  </si>
  <si>
    <t>EX1708_08_20170914T194500Z.m4v_01:14:56:56</t>
  </si>
  <si>
    <t>5072761</t>
  </si>
  <si>
    <t>2018-09-28</t>
  </si>
  <si>
    <t>primarily: basalt bedrock with manganese crust / secondary: sediment pocket; basalt cobble with manganese crust; basalt boulder with manganese crust</t>
  </si>
  <si>
    <t>22:38:39</t>
  </si>
  <si>
    <t>EX1708_08_20170914T194500Z.m4v_02:53:39:00</t>
  </si>
  <si>
    <t>5072643</t>
  </si>
  <si>
    <t>2018-10-12</t>
  </si>
  <si>
    <t>23:53:29</t>
  </si>
  <si>
    <t>EX1708_08_20170914T194500Z.m4v_04:08:28:90</t>
  </si>
  <si>
    <t>5075268</t>
  </si>
  <si>
    <t>2018-10-01</t>
  </si>
  <si>
    <t xml:space="preserve"> Verdi Seamount</t>
  </si>
  <si>
    <t xml:space="preserve"> Ridge Flank</t>
  </si>
  <si>
    <t>D2-EX1708-09</t>
  </si>
  <si>
    <t>2017-09-15</t>
  </si>
  <si>
    <t>23:09:02</t>
  </si>
  <si>
    <t>EX1708_09_20170915T221000Z.m4v_00:59:01:97</t>
  </si>
  <si>
    <t>5072874</t>
  </si>
  <si>
    <t>primarily: basalt boulder with manganese crust / secondary: sediment; pebble with manganese crust; basalt cobble with manganese crust</t>
  </si>
  <si>
    <t xml:space="preserve"> Shostakovich Seamount</t>
  </si>
  <si>
    <t xml:space="preserve"> Ridge</t>
  </si>
  <si>
    <t>D2-EX1708-10</t>
  </si>
  <si>
    <t>2017-09-16</t>
  </si>
  <si>
    <t>20:29:55</t>
  </si>
  <si>
    <t>EX1708_10_20170916T201000Z.m4v_00:19:55:48</t>
  </si>
  <si>
    <t>5072942</t>
  </si>
  <si>
    <t>slope</t>
  </si>
  <si>
    <t>20:42:50</t>
  </si>
  <si>
    <t>EX1708_10_20170916T201000Z.m4v_00:32:49:56</t>
  </si>
  <si>
    <t>5072955</t>
  </si>
  <si>
    <t>2018-10-02</t>
  </si>
  <si>
    <t>primarily: basalt boulder with manganese crust / secondary: sediment; pebble with manganese crust; basalt cobble with manganese crust; basalt bedrock with manganese crust</t>
  </si>
  <si>
    <t>21:16:36</t>
  </si>
  <si>
    <t>EX1708_10_20170916T201000Z.m4v_01:06:35:82</t>
  </si>
  <si>
    <t>5073001</t>
  </si>
  <si>
    <t>21:35:04</t>
  </si>
  <si>
    <t>EX1708_10_20170916T201000Z.m4v_01:25:03:59</t>
  </si>
  <si>
    <t>5073038</t>
  </si>
  <si>
    <t>23:03:42</t>
  </si>
  <si>
    <t>EX1708_10_20170916T201000Z.m4v_02:53:42:04</t>
  </si>
  <si>
    <t>5073247</t>
  </si>
  <si>
    <t>2018-10-03</t>
  </si>
  <si>
    <t>23:32:01</t>
  </si>
  <si>
    <t>EX1708_10_20170916T201000Z.m4v_03:22:01:17</t>
  </si>
  <si>
    <t>5073306</t>
  </si>
  <si>
    <t>23:42:25</t>
  </si>
  <si>
    <t>EX1708_10_20170916T201000Z.m4v_03:32:25:36</t>
  </si>
  <si>
    <t>5073357</t>
  </si>
  <si>
    <t>2017-09-17</t>
  </si>
  <si>
    <t>00:08:03</t>
  </si>
  <si>
    <t>EX1708_10_20170916T201000Z.m4v_03:58:02:90</t>
  </si>
  <si>
    <t>5073463</t>
  </si>
  <si>
    <t>00:11:57</t>
  </si>
  <si>
    <t>EX1708_10_20170916T201000Z.m4v_04:01:57:22</t>
  </si>
  <si>
    <t>5073475</t>
  </si>
  <si>
    <t>2018-10-17</t>
  </si>
  <si>
    <t>primarily: pillow lava formation of basalt bedrock with manganese crust / secondary: sediment pocket; pebble with manganese crust; basalt cobble with manganese crust; basalt boulder with manganese crust</t>
  </si>
  <si>
    <t xml:space="preserve"> Mussorgsky Seamount</t>
  </si>
  <si>
    <t>D2-EX1708-12</t>
  </si>
  <si>
    <t>2017-09-19</t>
  </si>
  <si>
    <t>01:18:05</t>
  </si>
  <si>
    <t>EX1708_12_20170918T193500Z.m4v_05:43:05:50</t>
  </si>
  <si>
    <t>5076616</t>
  </si>
  <si>
    <t>conical seamount</t>
  </si>
  <si>
    <t>2018-10-22</t>
  </si>
  <si>
    <t>primarily: basalt bedrock with manganese crust / secondary: sediment; pebble; basalt cobble with manganese crust; basalt boulder with manganese crust</t>
  </si>
  <si>
    <t xml:space="preserve"> Liszt Seamount</t>
  </si>
  <si>
    <t xml:space="preserve"> Tablemount Flank</t>
  </si>
  <si>
    <t>D2-EX1708-14</t>
  </si>
  <si>
    <t>2017-09-20</t>
  </si>
  <si>
    <t>21:01:55</t>
  </si>
  <si>
    <t>EX1708_14_20170920T195500Z.m4v_01:06:54:97</t>
  </si>
  <si>
    <t>5077485</t>
  </si>
  <si>
    <t>2018-10-24</t>
  </si>
  <si>
    <t>primarily: pebble with manganese crust / secondary: sediment; basalt cobble with manganese crust; basalt boulder with manganese crust</t>
  </si>
  <si>
    <t xml:space="preserve"> Mozart Seamount</t>
  </si>
  <si>
    <t>D2-EX1708-15</t>
  </si>
  <si>
    <t>2017-09-21</t>
  </si>
  <si>
    <t>22:41:56</t>
  </si>
  <si>
    <t>EX1708_15_20170921T203000Z.m4v_02:11:56:18</t>
  </si>
  <si>
    <t>5078034</t>
  </si>
  <si>
    <t>2018-10-31</t>
  </si>
  <si>
    <t>primarily: basalt boulder with manganese crust / secondary: sediment; pebble; cobble with manganese crust; basalt bedrock with manganese crust</t>
  </si>
  <si>
    <t xml:space="preserve"> Schumann Seamount</t>
  </si>
  <si>
    <t>D2-EX1708-18</t>
  </si>
  <si>
    <t>2017-09-24</t>
  </si>
  <si>
    <t>21:36:14</t>
  </si>
  <si>
    <t>EX1708_18_20170924T194000Z.m4v_01:56:13:53</t>
  </si>
  <si>
    <t>5079493</t>
  </si>
  <si>
    <t>2018-11-06</t>
  </si>
  <si>
    <t>primarily: basalt bedrock with manganese crust / secondary: sediment; cobble with manganese crust; basalt boulder with manganese crust</t>
  </si>
  <si>
    <t>22:50:19</t>
  </si>
  <si>
    <t>EX1708_18_20170924T194000Z.m4v_03:10:19:18</t>
  </si>
  <si>
    <t>5080548</t>
  </si>
  <si>
    <t>Meadia abyssalis</t>
  </si>
  <si>
    <t>Meadia</t>
  </si>
  <si>
    <t>2016-12-27</t>
  </si>
  <si>
    <t>primarily: limestone bedrock</t>
  </si>
  <si>
    <t>22:58:43</t>
  </si>
  <si>
    <t>EX1504L4_01_20150912T221443Z.mp4_00:44:00:12</t>
  </si>
  <si>
    <t>5001855</t>
  </si>
  <si>
    <t>23:00:21</t>
  </si>
  <si>
    <t>EX1504L4_01_20150912T221443Z.mp4_00:45:37:88</t>
  </si>
  <si>
    <t>5001862</t>
  </si>
  <si>
    <t>2016-12-28</t>
  </si>
  <si>
    <t>primarily: sediment / secondary: cobble; boulder; limestone bedrock; mudstone bedrock / comments: mudstone bedrock with slabs and fragments</t>
  </si>
  <si>
    <t>23:09:32</t>
  </si>
  <si>
    <t>EX1504L4_01_20150912T221443Z.mp4_00:54:49:01</t>
  </si>
  <si>
    <t>5001897</t>
  </si>
  <si>
    <t>2016-12-29</t>
  </si>
  <si>
    <t>23:45:50</t>
  </si>
  <si>
    <t>EX1504L4_01_20150912T221443Z.mp4_01:31:06:84</t>
  </si>
  <si>
    <t>5001957</t>
  </si>
  <si>
    <t>00:06:11</t>
  </si>
  <si>
    <t>EX1504L4_01_20150912T221443Z.mp4_01:51:27:54</t>
  </si>
  <si>
    <t>5001965</t>
  </si>
  <si>
    <t>00:07:31</t>
  </si>
  <si>
    <t>EX1504L4_01_20150912T221443Z.mp4_01:52:48:05</t>
  </si>
  <si>
    <t>5001968</t>
  </si>
  <si>
    <t>00:18:42</t>
  </si>
  <si>
    <t>EX1504L4_01_20150912T221443Z.mp4_02:03:59:29</t>
  </si>
  <si>
    <t>5001974</t>
  </si>
  <si>
    <t>00:20:18</t>
  </si>
  <si>
    <t>EX1504L4_01_20150912T221443Z.mp4_02:05:35:03</t>
  </si>
  <si>
    <t>5001975</t>
  </si>
  <si>
    <t>Kulamanamana haumeaae</t>
  </si>
  <si>
    <t>01:24:11</t>
  </si>
  <si>
    <t>EX1504L4_01_20150912T221443Z.mp4_03:09:27:68</t>
  </si>
  <si>
    <t>5002111</t>
  </si>
  <si>
    <t>fish; associate</t>
  </si>
  <si>
    <t>01:27:34</t>
  </si>
  <si>
    <t>EX1504L4_01_20150912T221443Z.mp4_03:12:51:47</t>
  </si>
  <si>
    <t>5002114</t>
  </si>
  <si>
    <t>01:29:34</t>
  </si>
  <si>
    <t>EX1504L4_01_20150912T221443Z.mp4_03:14:51:19</t>
  </si>
  <si>
    <t>5002116</t>
  </si>
  <si>
    <t>Ilyophinae</t>
  </si>
  <si>
    <t>Subfamily</t>
  </si>
  <si>
    <t>white</t>
  </si>
  <si>
    <t>2016-12-06</t>
  </si>
  <si>
    <t>pillow lava formation of basalt bedrock with manganese crust</t>
  </si>
  <si>
    <t>primarily: pillow lava formation of basalt bedrock with manganese crust / secondary: dike rock formation of basalt bedrock with manganese crust</t>
  </si>
  <si>
    <t>2015-08-18</t>
  </si>
  <si>
    <t>20:29:52</t>
  </si>
  <si>
    <t>EX1504L2_17_20150818T180432Z.mp4_02:25:19:81</t>
  </si>
  <si>
    <t>130460</t>
  </si>
  <si>
    <t>2016-03-11</t>
  </si>
  <si>
    <t>22:40:39</t>
  </si>
  <si>
    <t>EX1504L3_05_20150901T181522Z.mp4_04:25:17:05</t>
  </si>
  <si>
    <t>107174</t>
  </si>
  <si>
    <t>2017-02-23</t>
  </si>
  <si>
    <t>primarily: basalt bedrock / secondary: sediment</t>
  </si>
  <si>
    <t xml:space="preserve"> Headwall Scarp</t>
  </si>
  <si>
    <t>D2-EX1603-04</t>
  </si>
  <si>
    <t>2016-03-05</t>
  </si>
  <si>
    <t>00:16:06</t>
  </si>
  <si>
    <t>EX1603_04_20160304T185424Z.mp4_05:21:41:66</t>
  </si>
  <si>
    <t>5006966</t>
  </si>
  <si>
    <t>2017-03-03</t>
  </si>
  <si>
    <t>2016-03-09</t>
  </si>
  <si>
    <t>22:42:45</t>
  </si>
  <si>
    <t>EX1603_06_20160309T182237Z.mp4_04:20:07:81</t>
  </si>
  <si>
    <t>5008845</t>
  </si>
  <si>
    <t>2017-03-09</t>
  </si>
  <si>
    <t>23:38:41</t>
  </si>
  <si>
    <t>EX1603_06_20160309T182237Z.mp4_05:16:03:98</t>
  </si>
  <si>
    <t>5009593</t>
  </si>
  <si>
    <t>00:25:28</t>
  </si>
  <si>
    <t>EX1603_06_20160309T182237Z.mp4_06:02:51:18</t>
  </si>
  <si>
    <t>5009851</t>
  </si>
  <si>
    <t>2018-09-14</t>
  </si>
  <si>
    <t>primarily: basalt bedrock with manganese crust / secondary: talus of basalt cobble with manganese crust; basalt boulder with manganese crust</t>
  </si>
  <si>
    <t>2017-09-11</t>
  </si>
  <si>
    <t>00:33:30</t>
  </si>
  <si>
    <t>EX1708_04_20170910T194500Z.m4v_04:48:29:80</t>
  </si>
  <si>
    <t>5070292</t>
  </si>
  <si>
    <t>2018-10-20</t>
  </si>
  <si>
    <t>primarily: basalt bedrock with manganese crust / secondary: sediment pocket; basalt cobble with manganese crust</t>
  </si>
  <si>
    <t xml:space="preserve"> Paganini Seamount</t>
  </si>
  <si>
    <t>D2-EX1708-13</t>
  </si>
  <si>
    <t>22:24:49</t>
  </si>
  <si>
    <t>EX1708_13_20170919T195000Z.m4v_02:34:48:76</t>
  </si>
  <si>
    <t>5077162</t>
  </si>
  <si>
    <t>2016-05-16</t>
  </si>
  <si>
    <t>primarily: basalt boulder with manganese crust / secondary: sediment pocket</t>
  </si>
  <si>
    <t xml:space="preserve"> Maro Reef</t>
  </si>
  <si>
    <t xml:space="preserve"> Maro Crater Ridge</t>
  </si>
  <si>
    <t>D2-EX1504L2-04</t>
  </si>
  <si>
    <t>2015-08-05</t>
  </si>
  <si>
    <t>21:38:45</t>
  </si>
  <si>
    <t>EX1504L2_04_20150805T182417Z.mp4_03:14:28:02</t>
  </si>
  <si>
    <t>116379</t>
  </si>
  <si>
    <t>crater</t>
  </si>
  <si>
    <t>2016-07-19</t>
  </si>
  <si>
    <t>primarily: basalt bedrock with manganese crust / secondary: sediment; basalt cobble with manganese crust</t>
  </si>
  <si>
    <t xml:space="preserve"> West Northhampton Seamount</t>
  </si>
  <si>
    <t>D2-EX1504L2-06</t>
  </si>
  <si>
    <t>2015-08-07</t>
  </si>
  <si>
    <t>22:22:30</t>
  </si>
  <si>
    <t>EX1504L2_06_20150807T200232Z.mp4_02:19:58:05</t>
  </si>
  <si>
    <t>117838</t>
  </si>
  <si>
    <t>2016-08-18</t>
  </si>
  <si>
    <t>primarily: limestone pebble / secondary: basalt bedrock with manganese crust / comments: barnacle plate beds</t>
  </si>
  <si>
    <t>D2-EX1504L2-07</t>
  </si>
  <si>
    <t>2015-08-08</t>
  </si>
  <si>
    <t>20:16:01</t>
  </si>
  <si>
    <t>EX1504L2_07_20150808T180834Z.mp4_02:07:26:56</t>
  </si>
  <si>
    <t>122145</t>
  </si>
  <si>
    <t>2016-08-24</t>
  </si>
  <si>
    <t>23:02:16</t>
  </si>
  <si>
    <t>EX1504L2_07_20150808T180834Z.mp4_04:53:42:43</t>
  </si>
  <si>
    <t>122861</t>
  </si>
  <si>
    <t>primarily: bedrock with manganese crust / secondary: cobble with manganese crust; boulder with manganese crust</t>
  </si>
  <si>
    <t>21:16:01</t>
  </si>
  <si>
    <t>EX1504L2_08_20150809T194638Z.mp4_01:29:23:39</t>
  </si>
  <si>
    <t>128220</t>
  </si>
  <si>
    <t>primarily: bedrock with manganese crust / secondary: boulder with manganese crust</t>
  </si>
  <si>
    <t>23:43:35</t>
  </si>
  <si>
    <t>EX1504L2_08_20150809T194638Z.mp4_03:56:57:11</t>
  </si>
  <si>
    <t>128538</t>
  </si>
  <si>
    <t>primarily: cobble with manganese crust / secondary: sediment; pebble with manganese crust</t>
  </si>
  <si>
    <t>01:04:50</t>
  </si>
  <si>
    <t>EX1504L2_08_20150809T194638Z.mp4_05:18:11:61</t>
  </si>
  <si>
    <t>128673</t>
  </si>
  <si>
    <t>primarily: basalt bedrock with manganese crust / secondary: sediment pocket</t>
  </si>
  <si>
    <t>01:50:35</t>
  </si>
  <si>
    <t>EX1504L2_08_20150809T194638Z.mp4_06:03:56:93</t>
  </si>
  <si>
    <t>128738</t>
  </si>
  <si>
    <t>02:09:41</t>
  </si>
  <si>
    <t>EX1504L2_08_20150809T194638Z.mp4_06:23:02:55</t>
  </si>
  <si>
    <t>128762</t>
  </si>
  <si>
    <t>2016-07-20</t>
  </si>
  <si>
    <t>primarily: basalt boulder with manganese crust / secondary: basalt cobble with manganese crust</t>
  </si>
  <si>
    <t xml:space="preserve"> East Salmon Bank</t>
  </si>
  <si>
    <t xml:space="preserve"> West Ridge</t>
  </si>
  <si>
    <t>D2-EX1504L2-09</t>
  </si>
  <si>
    <t>20:39:44</t>
  </si>
  <si>
    <t>EX1504L2_09_20150810T180811Z.mp4_02:31:32:80</t>
  </si>
  <si>
    <t>119828</t>
  </si>
  <si>
    <t>2016-07-25</t>
  </si>
  <si>
    <t>primarily: pillow lava formation of basalt bedrock with manganese crust / secondary: basalt cobble with manganese crust</t>
  </si>
  <si>
    <t>23:08:41</t>
  </si>
  <si>
    <t>EX1504L2_09_20150810T180811Z.mp4_05:00:30:20</t>
  </si>
  <si>
    <t>120762</t>
  </si>
  <si>
    <t>2016-08-30</t>
  </si>
  <si>
    <t>21:11:49</t>
  </si>
  <si>
    <t>EX1504L2_12_20150813T180643Z.mp4_03:05:05:89</t>
  </si>
  <si>
    <t>123369</t>
  </si>
  <si>
    <t>21:40:04</t>
  </si>
  <si>
    <t>EX1504L2_12_20150813T180643Z.mp4_03:33:20:70</t>
  </si>
  <si>
    <t>123400</t>
  </si>
  <si>
    <t>2015-08-14</t>
  </si>
  <si>
    <t>00:36:10</t>
  </si>
  <si>
    <t>EX1504L2_12_20150813T180643Z.mp4_06:29:27:09</t>
  </si>
  <si>
    <t>123534</t>
  </si>
  <si>
    <t>2016-07-26</t>
  </si>
  <si>
    <t>primarily: pillow lava formation of basalt bedrock with manganese crust / secondary: basalt cobble with manganese crust; basalt boulder with manganese crust</t>
  </si>
  <si>
    <t xml:space="preserve"> East Unnamed Seamount</t>
  </si>
  <si>
    <t>D2-EX1504L2-13</t>
  </si>
  <si>
    <t>20:52:59</t>
  </si>
  <si>
    <t>EX1504L2_13_20150814T180636Z.mp4_02:46:23:33</t>
  </si>
  <si>
    <t>120977</t>
  </si>
  <si>
    <t>2016-10-23</t>
  </si>
  <si>
    <t>19:46:33</t>
  </si>
  <si>
    <t>EX1504L2_16_20150817T180819Z.mp4_01:38:14:17</t>
  </si>
  <si>
    <t>127084</t>
  </si>
  <si>
    <t>2016-12-13</t>
  </si>
  <si>
    <t>primarily: pillow lava formation of basalt bedrock with manganese crust / secondary: sediment; basalt cobble with manganese crust</t>
  </si>
  <si>
    <t>23:27:10</t>
  </si>
  <si>
    <t>EX1504L2_17_20150818T180432Z.mp4_05:22:37:83</t>
  </si>
  <si>
    <t>5000724</t>
  </si>
  <si>
    <t>primarily: pillow lava formation of basalt bedrock with manganese crust / secondary: sediment pocket / comments: Pockets of barnacle plates</t>
  </si>
  <si>
    <t xml:space="preserve"> Nihoa Island</t>
  </si>
  <si>
    <t xml:space="preserve"> West</t>
  </si>
  <si>
    <t>D2-EX1504L2-18</t>
  </si>
  <si>
    <t>2015-08-20</t>
  </si>
  <si>
    <t>21:23:39</t>
  </si>
  <si>
    <t>EX1504L2_18_20150820T180847Z.mp4_03:14:51:80</t>
  </si>
  <si>
    <t>5001691</t>
  </si>
  <si>
    <t>channel</t>
  </si>
  <si>
    <t>primarily: pillow lava formation of basalt bedrock with manganese crust / secondary: sediment pocket; basalt cobble with manganese crust; basalt boulder with manganese crust / comments: Large broken pillow formations</t>
  </si>
  <si>
    <t>22:10:24</t>
  </si>
  <si>
    <t>EX1504L2_18_20150820T180847Z.mp4_04:01:37:26</t>
  </si>
  <si>
    <t>5001801</t>
  </si>
  <si>
    <t>2016-03-17</t>
  </si>
  <si>
    <t>basalt boulder with manganese crust</t>
  </si>
  <si>
    <t>primarily: sediment / secondary: basalt pebble with manganese crust; basalt cobble with manganese crust; basalt boulder with manganese crust</t>
  </si>
  <si>
    <t>20:01:15</t>
  </si>
  <si>
    <t>EX1504L3_06_20150902T182025Z.mp4_01:40:50:43</t>
  </si>
  <si>
    <t>108611</t>
  </si>
  <si>
    <t>Tentative ID; or Congridae white fins</t>
  </si>
  <si>
    <t>22:50:12</t>
  </si>
  <si>
    <t>EX1504L4_01_20150912T221443Z.mp4_00:35:29:36</t>
  </si>
  <si>
    <t>5001882</t>
  </si>
  <si>
    <t>22:54:35</t>
  </si>
  <si>
    <t>EX1504L4_01_20150912T221443Z.mp4_00:39:51:64</t>
  </si>
  <si>
    <t>5001850</t>
  </si>
  <si>
    <t>22:56:12</t>
  </si>
  <si>
    <t>EX1504L4_01_20150912T221443Z.mp4_00:41:28:69</t>
  </si>
  <si>
    <t>5001854</t>
  </si>
  <si>
    <t>imaged again at 01:06:21:65</t>
  </si>
  <si>
    <t>primarily: mudstone bedrock / secondary: sediment; cobble; boulder; limestone bedrock; man-made object / comments: mudstone bedrock with slabs and fragments; cable; mounds</t>
  </si>
  <si>
    <t>23:18:54</t>
  </si>
  <si>
    <t>EX1504L4_01_20150912T221443Z.mp4_01:04:10:76</t>
  </si>
  <si>
    <t>5001908</t>
  </si>
  <si>
    <t>23:21:20</t>
  </si>
  <si>
    <t>EX1504L4_01_20150912T221443Z.mp4_01:06:36:55</t>
  </si>
  <si>
    <t>5001912</t>
  </si>
  <si>
    <t>primarily: limestone bedrock / secondary: sediment; mudstone bedrock / comments: mound crest with trenches</t>
  </si>
  <si>
    <t>23:28:23</t>
  </si>
  <si>
    <t>EX1504L4_01_20150912T221443Z.mp4_01:13:40:01</t>
  </si>
  <si>
    <t>5001936</t>
  </si>
  <si>
    <t>23:31:43</t>
  </si>
  <si>
    <t>EX1504L4_01_20150912T221443Z.mp4_01:16:59:66</t>
  </si>
  <si>
    <t>5001945</t>
  </si>
  <si>
    <t>23:37:12</t>
  </si>
  <si>
    <t>EX1504L4_01_20150912T221443Z.mp4_01:22:28:86</t>
  </si>
  <si>
    <t>5001949</t>
  </si>
  <si>
    <t>01:21:52</t>
  </si>
  <si>
    <t>EX1504L4_01_20150912T221443Z.mp4_03:07:08:98</t>
  </si>
  <si>
    <t>5002101</t>
  </si>
  <si>
    <t>01:23:13</t>
  </si>
  <si>
    <t>EX1504L4_01_20150912T221443Z.mp4_03:08:30:05</t>
  </si>
  <si>
    <t>5002102</t>
  </si>
  <si>
    <t>01:42:05</t>
  </si>
  <si>
    <t>EX1504L4_01_20150912T221443Z.mp4_03:27:21:53</t>
  </si>
  <si>
    <t>5002171</t>
  </si>
  <si>
    <t>01:44:34</t>
  </si>
  <si>
    <t>EX1504L4_01_20150912T221443Z.mp4_03:29:50:82</t>
  </si>
  <si>
    <t>5002187</t>
  </si>
  <si>
    <t>01:53:15</t>
  </si>
  <si>
    <t>EX1504L4_01_20150912T221443Z.mp4_03:38:31:81</t>
  </si>
  <si>
    <t>5002214</t>
  </si>
  <si>
    <t>01:55:23</t>
  </si>
  <si>
    <t>EX1504L4_01_20150912T221443Z.mp4_03:40:40:19</t>
  </si>
  <si>
    <t>5002229</t>
  </si>
  <si>
    <t>02:00:49</t>
  </si>
  <si>
    <t>EX1504L4_01_20150912T221443Z.mp4_03:46:05:71</t>
  </si>
  <si>
    <t>5002250</t>
  </si>
  <si>
    <t>2017-02-09</t>
  </si>
  <si>
    <t>primarily: sediment / secondary: basalt boulder</t>
  </si>
  <si>
    <t xml:space="preserve"> N. French Frigate Shoals</t>
  </si>
  <si>
    <t xml:space="preserve"> Submarine Canyon</t>
  </si>
  <si>
    <t>D2-EX1603-02</t>
  </si>
  <si>
    <t>2016-02-28</t>
  </si>
  <si>
    <t>19:59:00</t>
  </si>
  <si>
    <t>EX1603_02_20160228T183012Z.mp4_01:28:48:07</t>
  </si>
  <si>
    <t>5004157</t>
  </si>
  <si>
    <t>primarily: sediment-covered basalt bedrock / secondary: sediment</t>
  </si>
  <si>
    <t>20:45:08</t>
  </si>
  <si>
    <t>EX1603_02_20160228T183012Z.mp4_02:14:56:28</t>
  </si>
  <si>
    <t>5004221</t>
  </si>
  <si>
    <t>juvenile</t>
  </si>
  <si>
    <t>2017-03-02</t>
  </si>
  <si>
    <t>primarily: basalt bedrock with manganese crust / secondary: sediment; boulder with manganese crust</t>
  </si>
  <si>
    <t>19:28:51</t>
  </si>
  <si>
    <t>EX1603_06_20160309T182237Z.mp4_01:06:14:35</t>
  </si>
  <si>
    <t>5008453</t>
  </si>
  <si>
    <t>00:35:08</t>
  </si>
  <si>
    <t>EX1603_06_20160309T182237Z.mp4_06:12:31:18</t>
  </si>
  <si>
    <t>5009885</t>
  </si>
  <si>
    <t>00:37:50</t>
  </si>
  <si>
    <t>EX1603_06_20160309T182237Z.mp4_06:15:12:50</t>
  </si>
  <si>
    <t>5009902</t>
  </si>
  <si>
    <t>00:51:28</t>
  </si>
  <si>
    <t>EX1603_06_20160309T182237Z.mp4_06:28:51:14</t>
  </si>
  <si>
    <t>5009970</t>
  </si>
  <si>
    <t>00:52:39</t>
  </si>
  <si>
    <t>EX1603_06_20160309T182237Z.mp4_06:30:01:58</t>
  </si>
  <si>
    <t>5009971</t>
  </si>
  <si>
    <t>01:26:51</t>
  </si>
  <si>
    <t>EX1603_06_20160309T182237Z.mp4_07:04:13:77</t>
  </si>
  <si>
    <t>5010017</t>
  </si>
  <si>
    <t>01:30:28</t>
  </si>
  <si>
    <t>EX1603_06_20160309T182237Z.mp4_07:07:50:81</t>
  </si>
  <si>
    <t>5010030</t>
  </si>
  <si>
    <t>01:31:53</t>
  </si>
  <si>
    <t>EX1603_06_20160309T182237Z.mp4_07:09:16:37</t>
  </si>
  <si>
    <t>5010035</t>
  </si>
  <si>
    <t>primarily: basalt bedrock with manganese crust / secondary: sediment; cobble; boulder</t>
  </si>
  <si>
    <t>01:36:43</t>
  </si>
  <si>
    <t>EX1603_06_20160309T182237Z.mp4_07:14:06:41</t>
  </si>
  <si>
    <t>5010050</t>
  </si>
  <si>
    <t>01:39:07</t>
  </si>
  <si>
    <t>EX1603_06_20160309T182237Z.mp4_07:16:29:71</t>
  </si>
  <si>
    <t>5010065</t>
  </si>
  <si>
    <t>01:45:54</t>
  </si>
  <si>
    <t>EX1603_06_20160309T182237Z.mp4_07:23:17:46</t>
  </si>
  <si>
    <t>5010090</t>
  </si>
  <si>
    <t>01:51:03</t>
  </si>
  <si>
    <t>EX1603_06_20160309T182237Z.mp4_07:28:26:46</t>
  </si>
  <si>
    <t>5010097</t>
  </si>
  <si>
    <t>2018-09-24</t>
  </si>
  <si>
    <t>primarily: cemented bedrock with manganese crust / secondary: sediment pocket; cobble with manganese crust</t>
  </si>
  <si>
    <t xml:space="preserve"> Gounod Seamount</t>
  </si>
  <si>
    <t xml:space="preserve"> Terraced Pancake Cone</t>
  </si>
  <si>
    <t>D2-EX1708-05</t>
  </si>
  <si>
    <t>21:58:11</t>
  </si>
  <si>
    <t>EX1708_05_20170911T200500Z.m4v_01:53:11:14</t>
  </si>
  <si>
    <t>5072147</t>
  </si>
  <si>
    <t>2018-11-14</t>
  </si>
  <si>
    <t>2017-09-25</t>
  </si>
  <si>
    <t>00:25:16</t>
  </si>
  <si>
    <t>EX1708_18_20170924T194000Z.m4v_04:45:16:48</t>
  </si>
  <si>
    <t>5081361</t>
  </si>
  <si>
    <t>2018-11-21</t>
  </si>
  <si>
    <t xml:space="preserve"> South of Musicians Seamounts and North of Hawaiian Islands</t>
  </si>
  <si>
    <t xml:space="preserve"> Mendelsohn Seamount</t>
  </si>
  <si>
    <t>D2-EX1708-19</t>
  </si>
  <si>
    <t>23:13:07</t>
  </si>
  <si>
    <t>EX1708_19_20170925T193000Z.m4v_03:43:07:41</t>
  </si>
  <si>
    <t>5082936</t>
  </si>
  <si>
    <t>Synaphobranchinae</t>
  </si>
  <si>
    <t>01:33:59</t>
  </si>
  <si>
    <t>EX1504L2_08_20150809T194638Z.mp4_05:47:21:44</t>
  </si>
  <si>
    <t>128696</t>
  </si>
  <si>
    <t>primarily: cobble with manganese crust / secondary: sediment; pebble with manganese crust; basalt bedrock with manganese crust</t>
  </si>
  <si>
    <t>01:38:47</t>
  </si>
  <si>
    <t>EX1504L2_08_20150809T194638Z.mp4_05:52:08:70</t>
  </si>
  <si>
    <t>128701</t>
  </si>
  <si>
    <t>2016-09-12</t>
  </si>
  <si>
    <t>primarily: basalt bedrock with manganese crust / secondary: sediment pocket; cemented cobble with manganese crust</t>
  </si>
  <si>
    <t>D2-EX1504L2-14</t>
  </si>
  <si>
    <t>2015-08-15</t>
  </si>
  <si>
    <t>20:02:52</t>
  </si>
  <si>
    <t>EX1504L2_14_20150815T181738Z.mp4_01:45:14:21</t>
  </si>
  <si>
    <t>124379</t>
  </si>
  <si>
    <t>2016-09-18</t>
  </si>
  <si>
    <t>primarily: basalt bedrock with manganese crust / secondary: cemented cobble with manganese crust; basalt boulder with manganese crust</t>
  </si>
  <si>
    <t>20:38:32</t>
  </si>
  <si>
    <t>EX1504L2_14_20150815T181738Z.mp4_02:20:54:10</t>
  </si>
  <si>
    <t>124617</t>
  </si>
  <si>
    <t>primarily: cemented cobble with manganese crust / secondary: basalt boulder with manganese crust; basalt bedrock with manganese crust</t>
  </si>
  <si>
    <t>20:46:56</t>
  </si>
  <si>
    <t>EX1504L2_14_20150815T181738Z.mp4_02:29:17:76</t>
  </si>
  <si>
    <t>124689</t>
  </si>
  <si>
    <t>2016-09-19</t>
  </si>
  <si>
    <t>primarily: dike rock formation of basalt bedrock with manganese crust / secondary: cemented cobble with manganese crust; basalt bedrock with manganese crust</t>
  </si>
  <si>
    <t>21:52:19</t>
  </si>
  <si>
    <t>EX1504L2_14_20150815T181738Z.mp4_03:34:41:38</t>
  </si>
  <si>
    <t>124901</t>
  </si>
  <si>
    <t>2016-09-25</t>
  </si>
  <si>
    <t>2015-08-16</t>
  </si>
  <si>
    <t>00:35:01</t>
  </si>
  <si>
    <t>EX1504L2_14_20150815T181738Z.mp4_06:17:23:45</t>
  </si>
  <si>
    <t>125527</t>
  </si>
  <si>
    <t>Synaphobranchus brevidorsalis</t>
  </si>
  <si>
    <t>Synaphobranchus</t>
  </si>
  <si>
    <t>2016-04-21</t>
  </si>
  <si>
    <t>23:22:01</t>
  </si>
  <si>
    <t>EX1504L2_01_20150802T181746Z.mp4_05:04:15:14</t>
  </si>
  <si>
    <t>113602</t>
  </si>
  <si>
    <t>2016-04-22</t>
  </si>
  <si>
    <t>2015-08-03</t>
  </si>
  <si>
    <t>00:11:40</t>
  </si>
  <si>
    <t>EX1504L2_01_20150802T181746Z.mp4_05:53:53:63</t>
  </si>
  <si>
    <t>113755</t>
  </si>
  <si>
    <t>2016-05-04</t>
  </si>
  <si>
    <t xml:space="preserve"> Kanehunamoku Seamount</t>
  </si>
  <si>
    <t>D2-EX1504L2-02</t>
  </si>
  <si>
    <t>2015-08-04</t>
  </si>
  <si>
    <t>00:48:31</t>
  </si>
  <si>
    <t>EX1504L2_02_20150803T200549Z.mp4_04:42:42:42</t>
  </si>
  <si>
    <t>114743</t>
  </si>
  <si>
    <t>2016-07-07</t>
  </si>
  <si>
    <t>22:03:20</t>
  </si>
  <si>
    <t>EX1504L2_06_20150807T200232Z.mp4_02:00:47:83</t>
  </si>
  <si>
    <t>117790</t>
  </si>
  <si>
    <t>22:15:24</t>
  </si>
  <si>
    <t>EX1504L2_06_20150807T200232Z.mp4_02:12:51:54</t>
  </si>
  <si>
    <t>117825</t>
  </si>
  <si>
    <t>primarily: basalt bedrock with manganese crust</t>
  </si>
  <si>
    <t>22:22:55</t>
  </si>
  <si>
    <t>EX1504L2_06_20150807T200232Z.mp4_02:20:22:61</t>
  </si>
  <si>
    <t>117849</t>
  </si>
  <si>
    <t>primarily: basalt bedrock with manganese crust / secondary: basalt cobble with manganese crust</t>
  </si>
  <si>
    <t>22:25:19</t>
  </si>
  <si>
    <t>EX1504L2_06_20150807T200232Z.mp4_02:22:46:89</t>
  </si>
  <si>
    <t>117868</t>
  </si>
  <si>
    <t>21:10:36</t>
  </si>
  <si>
    <t>EX1504L2_08_20150809T194638Z.mp4_01:23:58:38</t>
  </si>
  <si>
    <t>128202</t>
  </si>
  <si>
    <t>2016-10-22</t>
  </si>
  <si>
    <t>19:30:09</t>
  </si>
  <si>
    <t>EX1504L2_16_20150817T180819Z.mp4_01:21:49:65</t>
  </si>
  <si>
    <t>127064</t>
  </si>
  <si>
    <t>2016-11-05</t>
  </si>
  <si>
    <t>22:46:00</t>
  </si>
  <si>
    <t>EX1504L2_16_20150817T180819Z.mp4_04:37:40:81</t>
  </si>
  <si>
    <t>127480</t>
  </si>
  <si>
    <t>2016-12-12</t>
  </si>
  <si>
    <t>22:26:06</t>
  </si>
  <si>
    <t>EX1504L2_17_20150818T180432Z.mp4_04:21:34:07</t>
  </si>
  <si>
    <t>5000240</t>
  </si>
  <si>
    <t>primarily: pillow lava formation of basalt bedrock with manganese crust / secondary: basalt cobble with manganese crust; basalt boulder with manganese crust / comments: Large broken pillow formations</t>
  </si>
  <si>
    <t>21:54:48</t>
  </si>
  <si>
    <t>EX1504L2_18_20150820T180847Z.mp4_03:46:01:40</t>
  </si>
  <si>
    <t>5001745</t>
  </si>
  <si>
    <t>primarily: pillow lava formation of basalt bedrock with manganese crust / secondary: sediment pocket; basalt cobble with manganese crust</t>
  </si>
  <si>
    <t>22:01:15</t>
  </si>
  <si>
    <t>EX1504L2_18_20150820T180847Z.mp4_03:52:28:36</t>
  </si>
  <si>
    <t>5001774</t>
  </si>
  <si>
    <t>19:45:34</t>
  </si>
  <si>
    <t>EX1603_02_20160228T183012Z.mp4_01:15:21:89</t>
  </si>
  <si>
    <t>5004134</t>
  </si>
  <si>
    <t>19:51:49</t>
  </si>
  <si>
    <t>EX1603_02_20160228T183012Z.mp4_01:21:36:58</t>
  </si>
  <si>
    <t>5004143</t>
  </si>
  <si>
    <t>2017-02-15</t>
  </si>
  <si>
    <t>primarily: pillow lava formation of basalt bedrock with manganese crust / secondary: sediment</t>
  </si>
  <si>
    <t>21:03:54</t>
  </si>
  <si>
    <t>EX1603_03_20160302T184419Z.mp4_02:19:34:88</t>
  </si>
  <si>
    <t>5005467</t>
  </si>
  <si>
    <t>2017-03-01</t>
  </si>
  <si>
    <t>primarily: basalt bedrock with manganese crust / secondary: sediment; cobble; boulder with manganese crust</t>
  </si>
  <si>
    <t xml:space="preserve"> Unnamed Seamount East of Bank 9</t>
  </si>
  <si>
    <t xml:space="preserve"> Southwest Ridge</t>
  </si>
  <si>
    <t>D2-EX1603-05</t>
  </si>
  <si>
    <t>21:19:37</t>
  </si>
  <si>
    <t>EX1603_05_20160305T180627Z.mp4_03:13:10:15</t>
  </si>
  <si>
    <t>5008074</t>
  </si>
  <si>
    <t>21:23:37</t>
  </si>
  <si>
    <t>EX1603_05_20160305T180627Z.mp4_03:17:09:95</t>
  </si>
  <si>
    <t>5008087</t>
  </si>
  <si>
    <t>primarily: basalt bedrock with manganese crust / secondary: sediment; cobble</t>
  </si>
  <si>
    <t>22:14:34</t>
  </si>
  <si>
    <t>EX1603_05_20160305T180627Z.mp4_04:08:07:01</t>
  </si>
  <si>
    <t>5008180</t>
  </si>
  <si>
    <t>23:35:30</t>
  </si>
  <si>
    <t>EX1603_05_20160305T180627Z.mp4_05:29:03:37</t>
  </si>
  <si>
    <t>5008257</t>
  </si>
  <si>
    <t>2017-03-17</t>
  </si>
  <si>
    <t xml:space="preserve"> Castellano Seamount</t>
  </si>
  <si>
    <t>D2-EX1603-07</t>
  </si>
  <si>
    <t>23:53:04</t>
  </si>
  <si>
    <t>EX1603_07_20160310T181739Z.mp4_05:35:25:25</t>
  </si>
  <si>
    <t>5011727</t>
  </si>
  <si>
    <t>23:56:33</t>
  </si>
  <si>
    <t>EX1603_07_20160310T181739Z.mp4_05:38:53:98</t>
  </si>
  <si>
    <t>5011743</t>
  </si>
  <si>
    <t>2018-08-28</t>
  </si>
  <si>
    <t xml:space="preserve"> 90 nautical miles north of Oahu</t>
  </si>
  <si>
    <t xml:space="preserve"> Tropic of Cancer Seamount (unofficial)</t>
  </si>
  <si>
    <t>D2-EX1708-01</t>
  </si>
  <si>
    <t>2017-09-07</t>
  </si>
  <si>
    <t>20:18:50</t>
  </si>
  <si>
    <t>EX1708_01_20170907T194500Z.m4v_00:33:49:71</t>
  </si>
  <si>
    <t>5066721</t>
  </si>
  <si>
    <t>Tentative ID; or Synaphobranchus oregoni</t>
  </si>
  <si>
    <t>2018-10-19</t>
  </si>
  <si>
    <t>greater than 100 cm</t>
  </si>
  <si>
    <t>imaged again at 01:56:13:30</t>
  </si>
  <si>
    <t>primarily: basalt bedrock with manganese crust / secondary: sediment; talus of basalt cobble with manganese crust; basalt boulder with manganese crust</t>
  </si>
  <si>
    <t>21:26:48</t>
  </si>
  <si>
    <t>EX1708_13_20170919T195000Z.m4v_01:36:48:18</t>
  </si>
  <si>
    <t>5076855</t>
  </si>
  <si>
    <t>2018-10-23</t>
  </si>
  <si>
    <t>00:41:17</t>
  </si>
  <si>
    <t>EX1708_14_20170920T195500Z.m4v_04:46:17:01</t>
  </si>
  <si>
    <t>5077900</t>
  </si>
  <si>
    <t>01:12:43</t>
  </si>
  <si>
    <t>EX1708_14_20170920T195500Z.m4v_05:17:43:46</t>
  </si>
  <si>
    <t>5077950</t>
  </si>
  <si>
    <t>Synaphobranchus sp.</t>
  </si>
  <si>
    <t>Synaphobranchus affinis or kaupii</t>
  </si>
  <si>
    <t>primarily: bedrock with manganese crust / secondary: sediment pocket</t>
  </si>
  <si>
    <t>00:04:33</t>
  </si>
  <si>
    <t>EX1504L2_08_20150809T194638Z.mp4_04:17:55:01</t>
  </si>
  <si>
    <t>128574</t>
  </si>
  <si>
    <t>01:05:19</t>
  </si>
  <si>
    <t>EX1504L2_08_20150809T194638Z.mp4_05:18:41:36</t>
  </si>
  <si>
    <t>128671</t>
  </si>
  <si>
    <t>2017-02-10</t>
  </si>
  <si>
    <t>2016-02-29</t>
  </si>
  <si>
    <t>00:47:26</t>
  </si>
  <si>
    <t>EX1603_02_20160228T183012Z.mp4_06:17:13:56</t>
  </si>
  <si>
    <t>5004701</t>
  </si>
  <si>
    <t>23:47:42</t>
  </si>
  <si>
    <t>EX1603_07_20160310T181739Z.mp4_05:30:03:34</t>
  </si>
  <si>
    <t>5011691</t>
  </si>
  <si>
    <t>21:51:46</t>
  </si>
  <si>
    <t>EX1708_13_20170919T195000Z.m4v_02:01:45:76</t>
  </si>
  <si>
    <t>5076982</t>
  </si>
  <si>
    <t>Ijimaia plicatellus</t>
  </si>
  <si>
    <t>Ateleopodiformes</t>
  </si>
  <si>
    <t>Ateleopodidae</t>
  </si>
  <si>
    <t>Ijimaia</t>
  </si>
  <si>
    <t>00:59:33</t>
  </si>
  <si>
    <t>EX1504L4_01_20150912T221443Z.mp4_02:44:50:27</t>
  </si>
  <si>
    <t>5001997</t>
  </si>
  <si>
    <t>01:02:04</t>
  </si>
  <si>
    <t>EX1504L4_01_20150912T221443Z.mp4_02:47:21:33</t>
  </si>
  <si>
    <t>5002014</t>
  </si>
  <si>
    <t>01:08:42</t>
  </si>
  <si>
    <t>EX1504L4_01_20150912T221443Z.mp4_02:53:59:40</t>
  </si>
  <si>
    <t>5002031</t>
  </si>
  <si>
    <t>01:09:37</t>
  </si>
  <si>
    <t>EX1504L4_01_20150912T221443Z.mp4_02:54:54:06</t>
  </si>
  <si>
    <t>5002035</t>
  </si>
  <si>
    <t>01:16:48</t>
  </si>
  <si>
    <t>EX1504L4_01_20150912T221443Z.mp4_03:02:05:37</t>
  </si>
  <si>
    <t>5002070</t>
  </si>
  <si>
    <t>01:20:00</t>
  </si>
  <si>
    <t>EX1504L4_01_20150912T221443Z.mp4_03:05:17:45</t>
  </si>
  <si>
    <t>5002092</t>
  </si>
  <si>
    <t>Bathysaurus mollis</t>
  </si>
  <si>
    <t>Aulopiformes</t>
  </si>
  <si>
    <t>Bathysauridae</t>
  </si>
  <si>
    <t>Bathysaurus</t>
  </si>
  <si>
    <t>2017-02-08</t>
  </si>
  <si>
    <t>primarily: sediment / secondary: pebble</t>
  </si>
  <si>
    <t xml:space="preserve"> Necker Island</t>
  </si>
  <si>
    <t xml:space="preserve"> Northeast</t>
  </si>
  <si>
    <t>D2-EX1603-01</t>
  </si>
  <si>
    <t>2016-02-27</t>
  </si>
  <si>
    <t>22:30:35</t>
  </si>
  <si>
    <t>EX1603_01_20160227T193110Z.mp4_02:59:25:36</t>
  </si>
  <si>
    <t>5003983</t>
  </si>
  <si>
    <t>2018-09-18</t>
  </si>
  <si>
    <t xml:space="preserve"> Debussy Seamount</t>
  </si>
  <si>
    <t>D2-EX1708-07</t>
  </si>
  <si>
    <t>01:37:19</t>
  </si>
  <si>
    <t>EX1708_07_20170914T001000Z.m4v_01:27:19:42</t>
  </si>
  <si>
    <t>5071388</t>
  </si>
  <si>
    <t>22:46:12</t>
  </si>
  <si>
    <t>EX1708_09_20170915T221000Z.m4v_00:36:11:52</t>
  </si>
  <si>
    <t>5072862</t>
  </si>
  <si>
    <t>primarily: sediment / secondary: pebble; basalt cobble with manganese crust; basalt boulder with manganese crust</t>
  </si>
  <si>
    <t>20:25:12</t>
  </si>
  <si>
    <t>EX1708_14_20170920T195500Z.m4v_00:30:12:37</t>
  </si>
  <si>
    <t>5076795</t>
  </si>
  <si>
    <t>Chlorophthalmus proridens</t>
  </si>
  <si>
    <t>Chlorophthalmidae</t>
  </si>
  <si>
    <t>Chlorophthalmus</t>
  </si>
  <si>
    <t>basalt boulder</t>
  </si>
  <si>
    <t>primarily: basalt pebble / secondary: sediment; basalt cobble; basalt boulder</t>
  </si>
  <si>
    <t>23:57:54</t>
  </si>
  <si>
    <t>EX1504L3_03_20150830T185449Z.mp4_05:03:05:22</t>
  </si>
  <si>
    <t>112979</t>
  </si>
  <si>
    <t>2018-07-26</t>
  </si>
  <si>
    <t>near old metal box</t>
  </si>
  <si>
    <t>primarily: sediment / secondary: limestone pebble; man-made metal object / comments: old metal box</t>
  </si>
  <si>
    <t>D2-EX1706-01</t>
  </si>
  <si>
    <t>2017-07-10</t>
  </si>
  <si>
    <t>23:31:34</t>
  </si>
  <si>
    <t>EX1706</t>
  </si>
  <si>
    <t>EX1706_01_20170710T213500Z.m4v_01:56:33:63</t>
  </si>
  <si>
    <t>5059098</t>
  </si>
  <si>
    <t>primarily: sediment / secondary: limestone pebble; limestone bedrock</t>
  </si>
  <si>
    <t>23:33:24</t>
  </si>
  <si>
    <t>EX1706_01_20170710T213500Z.m4v_01:58:24:27</t>
  </si>
  <si>
    <t>5059100</t>
  </si>
  <si>
    <t>primarily: sediment / secondary: limestone pebble; limestone bedrock / comments: bedrock limestone is karstic with weathered top that may have a slight manganese crust layer</t>
  </si>
  <si>
    <t>23:39:09</t>
  </si>
  <si>
    <t>EX1706_01_20170710T213500Z.m4v_02:04:09:03</t>
  </si>
  <si>
    <t>5059104</t>
  </si>
  <si>
    <t>Chlorophthalmus sp.</t>
  </si>
  <si>
    <t>110856</t>
  </si>
  <si>
    <t>21:51:38</t>
  </si>
  <si>
    <t>EX1504L3_02_20150829T190247Z.mp4_02:48:51:23</t>
  </si>
  <si>
    <t>110928</t>
  </si>
  <si>
    <t>22:07:56</t>
  </si>
  <si>
    <t>EX1504L3_02_20150829T190247Z.mp4_03:05:09:13</t>
  </si>
  <si>
    <t>111033</t>
  </si>
  <si>
    <t>2016-04-08</t>
  </si>
  <si>
    <t>20:00:13</t>
  </si>
  <si>
    <t>EX1504L3_03_20150830T185449Z.mp4_01:05:24:38</t>
  </si>
  <si>
    <t>112059</t>
  </si>
  <si>
    <t>2016-04-09</t>
  </si>
  <si>
    <t>20:26:44</t>
  </si>
  <si>
    <t>EX1504L3_03_20150830T185449Z.mp4_01:31:54:66</t>
  </si>
  <si>
    <t>112188</t>
  </si>
  <si>
    <t>23:23:59</t>
  </si>
  <si>
    <t>EX1504L3_03_20150830T185449Z.mp4_04:29:10:00</t>
  </si>
  <si>
    <t>112838</t>
  </si>
  <si>
    <t>23:38:52</t>
  </si>
  <si>
    <t>EX1504L3_03_20150830T185449Z.mp4_04:44:02:69</t>
  </si>
  <si>
    <t>112881</t>
  </si>
  <si>
    <t>basalt cobble</t>
  </si>
  <si>
    <t>primarily: basalt cobble / secondary: rippled sediment; limestone cobble / comments: carbonate rubble</t>
  </si>
  <si>
    <t>00:53:28</t>
  </si>
  <si>
    <t>EX1504L3_03_20150830T185449Z.mp4_05:58:39:48</t>
  </si>
  <si>
    <t>113176</t>
  </si>
  <si>
    <t>rippled sediment</t>
  </si>
  <si>
    <t>primarily: rippled sediment / secondary: basalt pebble; basalt cobble; limestone cobble; basalt boulder</t>
  </si>
  <si>
    <t>00:55:44</t>
  </si>
  <si>
    <t>EX1504L3_03_20150830T185449Z.mp4_06:00:55:34</t>
  </si>
  <si>
    <t>113179</t>
  </si>
  <si>
    <t>2017-01-07</t>
  </si>
  <si>
    <t>pillow lava formation of basalt bedrock</t>
  </si>
  <si>
    <t>primarily: pillow lava formation of basalt bedrock / secondary: sediment pocket</t>
  </si>
  <si>
    <t xml:space="preserve"> Niihau Island</t>
  </si>
  <si>
    <t xml:space="preserve"> Southwest Pinnacle</t>
  </si>
  <si>
    <t>D2-EX1504L4-02</t>
  </si>
  <si>
    <t>19:41:36</t>
  </si>
  <si>
    <t>EX1504L4_02_20150913T183345Z.mp4_01:07:51:05</t>
  </si>
  <si>
    <t>5002314</t>
  </si>
  <si>
    <t>2017-01-25</t>
  </si>
  <si>
    <t>basalt bedrock</t>
  </si>
  <si>
    <t>primarily: basalt bedrock / secondary: sediment; pillow lava formation of basalt bedrock / comments: highly eroded bedrock; some pillow formations; carbonate veins?</t>
  </si>
  <si>
    <t>21:26:10</t>
  </si>
  <si>
    <t>EX1504L4_02_20150913T183345Z.mp4_02:52:25:40</t>
  </si>
  <si>
    <t>5002601</t>
  </si>
  <si>
    <t>possible C. proridens</t>
  </si>
  <si>
    <t>2018-11-19</t>
  </si>
  <si>
    <t>cemented bedrock</t>
  </si>
  <si>
    <t>primarily: cemented bedrock / secondary: limestone cobble; limestone bedrock; bedrock ledge / comments: cemented ash flow</t>
  </si>
  <si>
    <t>19:37:30</t>
  </si>
  <si>
    <t>EX1708_20_20170926T185500Z.m4v_00:42:30:28</t>
  </si>
  <si>
    <t>5082011</t>
  </si>
  <si>
    <t>Tentative ID; possible Chlorophthalmus sp.</t>
  </si>
  <si>
    <t>19:32:53</t>
  </si>
  <si>
    <t>EX1504L3_02_20150829T190247Z.mp4_00:30:05:51</t>
  </si>
  <si>
    <t>110603</t>
  </si>
  <si>
    <t>Tentative ID; or Percophidae</t>
  </si>
  <si>
    <t>19:51:04</t>
  </si>
  <si>
    <t>EX1504L3_02_20150829T190247Z.mp4_00:48:17:17</t>
  </si>
  <si>
    <t>110673</t>
  </si>
  <si>
    <t>21:18:51</t>
  </si>
  <si>
    <t>EX1504L3_02_20150829T190247Z.mp4_02:16:03:52</t>
  </si>
  <si>
    <t>110843</t>
  </si>
  <si>
    <t>Bathypterois atricolor</t>
  </si>
  <si>
    <t>Ipnopidae</t>
  </si>
  <si>
    <t>Bathypterois</t>
  </si>
  <si>
    <t>2016-11-04</t>
  </si>
  <si>
    <t>sediment-covered limestone bedrock with manganese crust</t>
  </si>
  <si>
    <t>20:56:56</t>
  </si>
  <si>
    <t>EX1504L2_16_20150817T180819Z.mp4_02:48:37:32</t>
  </si>
  <si>
    <t>127205</t>
  </si>
  <si>
    <t>21:21:23</t>
  </si>
  <si>
    <t>EX1504L2_16_20150817T180819Z.mp4_03:13:04:43</t>
  </si>
  <si>
    <t>127227</t>
  </si>
  <si>
    <t>21:31:49</t>
  </si>
  <si>
    <t>EX1504L2_16_20150817T180819Z.mp4_03:23:29:98</t>
  </si>
  <si>
    <t>127244</t>
  </si>
  <si>
    <t>21:35:43</t>
  </si>
  <si>
    <t>EX1504L2_16_20150817T180819Z.mp4_03:27:23:71</t>
  </si>
  <si>
    <t>127266</t>
  </si>
  <si>
    <t>imaged again at 03:43:09:67</t>
  </si>
  <si>
    <t>21:49:42</t>
  </si>
  <si>
    <t>EX1504L2_16_20150817T180819Z.mp4_03:41:23:33</t>
  </si>
  <si>
    <t>127316</t>
  </si>
  <si>
    <t>22:06:52</t>
  </si>
  <si>
    <t>EX1504L2_16_20150817T180819Z.mp4_03:58:32:51</t>
  </si>
  <si>
    <t>127355</t>
  </si>
  <si>
    <t>22:19:42</t>
  </si>
  <si>
    <t>EX1504L2_16_20150817T180819Z.mp4_04:11:23:01</t>
  </si>
  <si>
    <t>127397</t>
  </si>
  <si>
    <t>22:20:19</t>
  </si>
  <si>
    <t>EX1504L2_16_20150817T180819Z.mp4_04:11:59:79</t>
  </si>
  <si>
    <t>127402</t>
  </si>
  <si>
    <t>22:23:49</t>
  </si>
  <si>
    <t>EX1504L2_16_20150817T180819Z.mp4_04:15:29:98</t>
  </si>
  <si>
    <t>127419</t>
  </si>
  <si>
    <t>22:28:49</t>
  </si>
  <si>
    <t>EX1504L2_16_20150817T180819Z.mp4_04:20:30:44</t>
  </si>
  <si>
    <t>127424</t>
  </si>
  <si>
    <t>22:37:16</t>
  </si>
  <si>
    <t>EX1504L2_16_20150817T180819Z.mp4_04:28:56:74</t>
  </si>
  <si>
    <t>127448</t>
  </si>
  <si>
    <t>22:38:11</t>
  </si>
  <si>
    <t>EX1504L2_16_20150817T180819Z.mp4_04:29:51:56</t>
  </si>
  <si>
    <t>127454</t>
  </si>
  <si>
    <t>Beryx sp.</t>
  </si>
  <si>
    <t>Beryciformes</t>
  </si>
  <si>
    <t>Berycidae</t>
  </si>
  <si>
    <t>Beryx</t>
  </si>
  <si>
    <t>2016-04-19</t>
  </si>
  <si>
    <t>00:02:28</t>
  </si>
  <si>
    <t>EX1504L3_03_20150830T185449Z.mp4_05:07:38:87</t>
  </si>
  <si>
    <t>112989</t>
  </si>
  <si>
    <t>00:06:22</t>
  </si>
  <si>
    <t>EX1504L3_03_20150830T185449Z.mp4_05:11:33:25</t>
  </si>
  <si>
    <t>113011</t>
  </si>
  <si>
    <t>Beryx splendens</t>
  </si>
  <si>
    <t>2017-01-09</t>
  </si>
  <si>
    <t>primarily: pillow lava formation of basalt bedrock / secondary: rippled sediment / comments: eroded pillow formations with deep sediment pockets</t>
  </si>
  <si>
    <t>20:45:57</t>
  </si>
  <si>
    <t>EX1504L4_02_20150913T183345Z.mp4_02:12:12:27</t>
  </si>
  <si>
    <t>5002493</t>
  </si>
  <si>
    <t>Hoplostethus crassispinus</t>
  </si>
  <si>
    <t>Trachichthyidae</t>
  </si>
  <si>
    <t>Hoplostethus</t>
  </si>
  <si>
    <t>hovering around flow meter</t>
  </si>
  <si>
    <t>22:58:12</t>
  </si>
  <si>
    <t>EX1504L3_02_20150829T190247Z.mp4_03:55:25:10</t>
  </si>
  <si>
    <t>111299</t>
  </si>
  <si>
    <t>seen again at 06:13:09:88</t>
  </si>
  <si>
    <t>01:14:35</t>
  </si>
  <si>
    <t>EX1504L3_02_20150829T190247Z.mp4_06:11:47:83</t>
  </si>
  <si>
    <t>111779</t>
  </si>
  <si>
    <t>Hoplostethus sp.</t>
  </si>
  <si>
    <t>hiding in a hole</t>
  </si>
  <si>
    <t>primarily: limestone bedrock / secondary: sediment pocket</t>
  </si>
  <si>
    <t>01:28:09</t>
  </si>
  <si>
    <t>EX1504L3_02_20150829T190247Z.mp4_06:25:22:22</t>
  </si>
  <si>
    <t>111829</t>
  </si>
  <si>
    <t>primarily: cemented bedrock / secondary: limestone bedrock / comments: cemented ash flow</t>
  </si>
  <si>
    <t>00:50:46</t>
  </si>
  <si>
    <t>EX1708_20_20170926T185500Z.m4v_05:55:45:86</t>
  </si>
  <si>
    <t>5083416</t>
  </si>
  <si>
    <t>Coelorinchus aratrum</t>
  </si>
  <si>
    <t>Gadiformes</t>
  </si>
  <si>
    <t>Macrouridae</t>
  </si>
  <si>
    <t>Coelorinchus</t>
  </si>
  <si>
    <t>primarily: cemented bedrock / secondary: sediment; Cnidaria (dead) / comments: coral rubble looks like scleractinian Enallopsammia sp.</t>
  </si>
  <si>
    <t>03:50:21</t>
  </si>
  <si>
    <t>EX1603_06_20160309T182237Z.mp4_09:27:44:06</t>
  </si>
  <si>
    <t>5010241</t>
  </si>
  <si>
    <t>21:14:48</t>
  </si>
  <si>
    <t>EX1708_21_20170928T190500Z.m4v_02:09:47:97</t>
  </si>
  <si>
    <t>5083774</t>
  </si>
  <si>
    <t>22:18:26</t>
  </si>
  <si>
    <t>EX1708_21_20170928T190500Z.m4v_03:13:26:12</t>
  </si>
  <si>
    <t>5083893</t>
  </si>
  <si>
    <t>22:41:40</t>
  </si>
  <si>
    <t>EX1708_21_20170928T190500Z.m4v_03:36:40:16</t>
  </si>
  <si>
    <t>5083958</t>
  </si>
  <si>
    <t>23:40:14</t>
  </si>
  <si>
    <t>EX1708_21_20170928T190500Z.m4v_04:35:14:21</t>
  </si>
  <si>
    <t>5084065</t>
  </si>
  <si>
    <t>Coelorinchus tokiensis</t>
  </si>
  <si>
    <t>primarily: basalt bedrock with manganese crust / secondary: sediment; cemented bedrock; Cnidaria (dead)</t>
  </si>
  <si>
    <t>04:03:40</t>
  </si>
  <si>
    <t>EX1603_06_20160309T182237Z.mp4_09:41:03:41</t>
  </si>
  <si>
    <t>5010271</t>
  </si>
  <si>
    <t>Coryphaenoides longicirrhus</t>
  </si>
  <si>
    <t>Coryphaenoides</t>
  </si>
  <si>
    <t>2016-05-09</t>
  </si>
  <si>
    <t>primarily: basalt bedrock with manganese crust / secondary: basalt cobble with manganese crust; basalt boulder with manganese crust</t>
  </si>
  <si>
    <t>00:57:58</t>
  </si>
  <si>
    <t>EX1504L2_02_20150803T200549Z.mp4_04:52:08:52</t>
  </si>
  <si>
    <t>114810</t>
  </si>
  <si>
    <t>2016-05-07</t>
  </si>
  <si>
    <t>02:43:13</t>
  </si>
  <si>
    <t>EX1504L2_02_20150803T200549Z.mp4_06:37:23:66</t>
  </si>
  <si>
    <t>115306</t>
  </si>
  <si>
    <t>primarily: basalt bedrock with manganese crust / secondary: sediment pocket; basalt pebble with manganese crust; basalt cobble with manganese crust</t>
  </si>
  <si>
    <t>20:45:21</t>
  </si>
  <si>
    <t>EX1504L2_04_20150805T182417Z.mp4_02:21:04:25</t>
  </si>
  <si>
    <t>116333</t>
  </si>
  <si>
    <t>2016-05-17</t>
  </si>
  <si>
    <t>22:38:43</t>
  </si>
  <si>
    <t>EX1504L2_04_20150805T182417Z.mp4_04:14:26:23</t>
  </si>
  <si>
    <t>116507</t>
  </si>
  <si>
    <t>22:45:43</t>
  </si>
  <si>
    <t>EX1504L2_12_20150813T180643Z.mp4_04:38:59:81</t>
  </si>
  <si>
    <t>123450</t>
  </si>
  <si>
    <t>00:08:20</t>
  </si>
  <si>
    <t>EX1504L2_14_20150815T181738Z.mp4_05:50:42:40</t>
  </si>
  <si>
    <t>125430</t>
  </si>
  <si>
    <t>2016-12-05</t>
  </si>
  <si>
    <t>primarily: basalt bedrock with manganese crust / secondary: basalt pebble with manganese crust; basalt cobble with manganese crust / comments: broken pillows and possible dike rock</t>
  </si>
  <si>
    <t>19:27:21</t>
  </si>
  <si>
    <t>EX1504L2_17_20150818T180432Z.mp4_01:22:49:30</t>
  </si>
  <si>
    <t>130316</t>
  </si>
  <si>
    <t>23:06:30</t>
  </si>
  <si>
    <t>EX1603_07_20160310T181739Z.mp4_04:48:51:10</t>
  </si>
  <si>
    <t>5011485</t>
  </si>
  <si>
    <t>23:44:31</t>
  </si>
  <si>
    <t>EX1708_10_20170916T201000Z.m4v_03:34:30:76</t>
  </si>
  <si>
    <t>5073371</t>
  </si>
  <si>
    <t>23:48:03</t>
  </si>
  <si>
    <t>EX1708_10_20170916T201000Z.m4v_03:38:02:62</t>
  </si>
  <si>
    <t>5073383</t>
  </si>
  <si>
    <t>Coryphaenoides longifilis</t>
  </si>
  <si>
    <t>22:53:04</t>
  </si>
  <si>
    <t>EX1504L2_16_20150817T180819Z.mp4_04:44:44:64</t>
  </si>
  <si>
    <t>127498</t>
  </si>
  <si>
    <t>2017-02-24</t>
  </si>
  <si>
    <t>01:21:27</t>
  </si>
  <si>
    <t>EX1603_04_20160304T185424Z.mp4_06:27:03:05</t>
  </si>
  <si>
    <t>5007123</t>
  </si>
  <si>
    <t>Coryphaenoides sp.</t>
  </si>
  <si>
    <t>2016-05-18</t>
  </si>
  <si>
    <t>primarily: manganese nodules / secondary: sediment; basalt bedrock with manganese crust</t>
  </si>
  <si>
    <t>2015-08-06</t>
  </si>
  <si>
    <t>00:26:18</t>
  </si>
  <si>
    <t>EX1504L2_04_20150805T182417Z.mp4_06:02:01:34</t>
  </si>
  <si>
    <t>116671</t>
  </si>
  <si>
    <t>Tentative ID; or Kumba sp.</t>
  </si>
  <si>
    <t>2016-03-03</t>
  </si>
  <si>
    <t>00:26:33</t>
  </si>
  <si>
    <t>EX1603_03_20160302T184419Z.mp4_05:42:14:09</t>
  </si>
  <si>
    <t>5006040</t>
  </si>
  <si>
    <t>23:17:36</t>
  </si>
  <si>
    <t>EX1603_06_20160309T182237Z.mp4_04:54:59:43</t>
  </si>
  <si>
    <t>5009555</t>
  </si>
  <si>
    <t>22:30:12</t>
  </si>
  <si>
    <t>EX1603_07_20160310T181739Z.mp4_04:12:32:70</t>
  </si>
  <si>
    <t>5011332</t>
  </si>
  <si>
    <t>2018-09-06</t>
  </si>
  <si>
    <t>23:26:09</t>
  </si>
  <si>
    <t>EX1708_01_20170907T194500Z.m4v_03:41:09:00</t>
  </si>
  <si>
    <t>5068288</t>
  </si>
  <si>
    <t>primarily: basalt cobble with manganese crust / secondary: sediment; basalt boulder with manganese crust; basalt bedrock with manganese crust</t>
  </si>
  <si>
    <t>00:07:22</t>
  </si>
  <si>
    <t>EX1708_03_20170909T194500Z.m4v_04:22:22:26</t>
  </si>
  <si>
    <t>5070281</t>
  </si>
  <si>
    <t>2018-09-15</t>
  </si>
  <si>
    <t>primarily: basalt bedrock with manganese crust / secondary: sediment pocket; talus of basalt cobble with manganese crust; basalt boulder with manganese crust</t>
  </si>
  <si>
    <t>01:06:20</t>
  </si>
  <si>
    <t>EX1708_04_20170910T194500Z.m4v_05:21:19:72</t>
  </si>
  <si>
    <t>5070457</t>
  </si>
  <si>
    <t>00:44:23</t>
  </si>
  <si>
    <t>EX1708_09_20170915T221000Z.m4v_02:34:23:29</t>
  </si>
  <si>
    <t>5072924</t>
  </si>
  <si>
    <t>20:56:01</t>
  </si>
  <si>
    <t>EX1708_10_20170916T201000Z.m4v_00:46:00:95</t>
  </si>
  <si>
    <t>5072980</t>
  </si>
  <si>
    <t>21:59:54</t>
  </si>
  <si>
    <t>EX1708_10_20170916T201000Z.m4v_01:49:54:27</t>
  </si>
  <si>
    <t>5073081</t>
  </si>
  <si>
    <t>23:50:30</t>
  </si>
  <si>
    <t>EX1708_10_20170916T201000Z.m4v_03:40:30:17</t>
  </si>
  <si>
    <t>5073402</t>
  </si>
  <si>
    <t>00:10:24</t>
  </si>
  <si>
    <t>EX1708_10_20170916T201000Z.m4v_04:00:24:14</t>
  </si>
  <si>
    <t>5073467</t>
  </si>
  <si>
    <t>2018-10-08</t>
  </si>
  <si>
    <t>00:40:35</t>
  </si>
  <si>
    <t>EX1708_10_20170916T201000Z.m4v_04:30:35:26</t>
  </si>
  <si>
    <t>5073774</t>
  </si>
  <si>
    <t>00:45:35</t>
  </si>
  <si>
    <t>EX1708_10_20170916T201000Z.m4v_04:35:34:86</t>
  </si>
  <si>
    <t>5073823</t>
  </si>
  <si>
    <t>00:58:27</t>
  </si>
  <si>
    <t>EX1708_10_20170916T201000Z.m4v_04:48:26:58</t>
  </si>
  <si>
    <t>5073928</t>
  </si>
  <si>
    <t>possible C. longicirrhus</t>
  </si>
  <si>
    <t>2018-10-27</t>
  </si>
  <si>
    <t xml:space="preserve"> Rapano Ridge</t>
  </si>
  <si>
    <t>D2-EX1708-17</t>
  </si>
  <si>
    <t>2017-09-23</t>
  </si>
  <si>
    <t>21:24:36</t>
  </si>
  <si>
    <t>EX1708_17_20170923T193000Z.m4v_01:54:36:00</t>
  </si>
  <si>
    <t>5078342</t>
  </si>
  <si>
    <t>2018-11-16</t>
  </si>
  <si>
    <t>primarily: basalt cobble with manganese crust / secondary: sediment pocket; basalt bedrock with manganese crust</t>
  </si>
  <si>
    <t>00:49:04</t>
  </si>
  <si>
    <t>EX1708_17_20170923T193000Z.m4v_05:19:04:36</t>
  </si>
  <si>
    <t>5081745</t>
  </si>
  <si>
    <t>2018-11-13</t>
  </si>
  <si>
    <t>00:09:53</t>
  </si>
  <si>
    <t>EX1708_18_20170924T194000Z.m4v_04:29:53:13</t>
  </si>
  <si>
    <t>5081277</t>
  </si>
  <si>
    <t>Gadomus melanopterus</t>
  </si>
  <si>
    <t>Gadomus</t>
  </si>
  <si>
    <t>2016-10-14</t>
  </si>
  <si>
    <t>primarily: basalt bedrock with manganese crust / secondary: sediment; cemented cobble with manganese crust; basalt boulder with manganese crust</t>
  </si>
  <si>
    <t>D2-EX1504L2-15</t>
  </si>
  <si>
    <t>22:02:32</t>
  </si>
  <si>
    <t>EX1504L2_15_20150816T180917Z.mp4_03:53:15:44</t>
  </si>
  <si>
    <t>126345</t>
  </si>
  <si>
    <t>primarily: sediment / secondary: boulder; man-made metal object</t>
  </si>
  <si>
    <t>19:51:52</t>
  </si>
  <si>
    <t>EX1708_21_20170928T190500Z.m4v_00:46:51:90</t>
  </si>
  <si>
    <t>5083687</t>
  </si>
  <si>
    <t>Gadomus sp.</t>
  </si>
  <si>
    <t>Tentative ID; or Bathygadus sp.; B. Mundy ID</t>
  </si>
  <si>
    <t>in water column near bottom</t>
  </si>
  <si>
    <t>21:00:47</t>
  </si>
  <si>
    <t>EX1603_06_20160309T182237Z.mp4_02:38:10:29</t>
  </si>
  <si>
    <t>5008606</t>
  </si>
  <si>
    <t>Haplomacrourus sp.</t>
  </si>
  <si>
    <t>Haplomacrourus</t>
  </si>
  <si>
    <t>primarily: sediment / secondary: cemented bedrock; Cnidaria (dead)</t>
  </si>
  <si>
    <t>02:52:40</t>
  </si>
  <si>
    <t>EX1603_06_20160309T182237Z.mp4_08:30:02:57</t>
  </si>
  <si>
    <t>5010168</t>
  </si>
  <si>
    <t>02:55:17</t>
  </si>
  <si>
    <t>EX1603_06_20160309T182237Z.mp4_08:32:40:13</t>
  </si>
  <si>
    <t>5010173</t>
  </si>
  <si>
    <t>Kumba sp.</t>
  </si>
  <si>
    <t>Kumba</t>
  </si>
  <si>
    <t>Tentative ID or Malacocephalus sp</t>
  </si>
  <si>
    <t>2016-05-03</t>
  </si>
  <si>
    <t>00:21:32</t>
  </si>
  <si>
    <t>EX1504L2_02_20150803T200549Z.mp4_04:15:42:84</t>
  </si>
  <si>
    <t>114677</t>
  </si>
  <si>
    <t>2016-07-16</t>
  </si>
  <si>
    <t>01:43:49</t>
  </si>
  <si>
    <t>EX1504L2_06_20150807T200232Z.mp4_05:41:17:26</t>
  </si>
  <si>
    <t>119215</t>
  </si>
  <si>
    <t>02:06:24</t>
  </si>
  <si>
    <t>EX1504L2_06_20150807T200232Z.mp4_06:03:52:06</t>
  </si>
  <si>
    <t>119356</t>
  </si>
  <si>
    <t>primarily: basalt bedrock with manganese crust / secondary: limestone pebble / comments: barnacle plate beds</t>
  </si>
  <si>
    <t>20:12:57</t>
  </si>
  <si>
    <t>EX1504L2_07_20150808T180834Z.mp4_02:04:23:43</t>
  </si>
  <si>
    <t>122139_s1</t>
  </si>
  <si>
    <t>122139_s2</t>
  </si>
  <si>
    <t>2016-12-02</t>
  </si>
  <si>
    <t xml:space="preserve"> Salmon Seamount</t>
  </si>
  <si>
    <t>D2-EX1504L2-10</t>
  </si>
  <si>
    <t>2015-08-11</t>
  </si>
  <si>
    <t>23:19:41</t>
  </si>
  <si>
    <t>EX1504L2_10_20150811T181539Z.mp4_05:04:02:34</t>
  </si>
  <si>
    <t>129690</t>
  </si>
  <si>
    <t>20:04:20</t>
  </si>
  <si>
    <t>EX1504L2_13_20150814T180636Z.mp4_01:57:43:60</t>
  </si>
  <si>
    <t>120868</t>
  </si>
  <si>
    <t>2016-07-27</t>
  </si>
  <si>
    <t>21:11:20</t>
  </si>
  <si>
    <t>EX1504L2_13_20150814T180636Z.mp4_03:04:43:80</t>
  </si>
  <si>
    <t>121029</t>
  </si>
  <si>
    <t>21:16:51</t>
  </si>
  <si>
    <t>EX1504L2_13_20150814T180636Z.mp4_03:10:14:67</t>
  </si>
  <si>
    <t>121061</t>
  </si>
  <si>
    <t>2016-07-28</t>
  </si>
  <si>
    <t>21:46:39</t>
  </si>
  <si>
    <t>EX1504L2_13_20150814T180636Z.mp4_03:40:02:86</t>
  </si>
  <si>
    <t>121155</t>
  </si>
  <si>
    <t>primarily: basalt cobble with manganese crust / secondary: basalt boulder with manganese crust; basalt bedrock with manganese crust</t>
  </si>
  <si>
    <t>23:15:36</t>
  </si>
  <si>
    <t>EX1504L2_13_20150814T180636Z.mp4_05:09:00:20</t>
  </si>
  <si>
    <t>121370</t>
  </si>
  <si>
    <t>23:21:47</t>
  </si>
  <si>
    <t>EX1504L2_13_20150814T180636Z.mp4_05:15:10:96</t>
  </si>
  <si>
    <t>121418</t>
  </si>
  <si>
    <t>primarily: basalt bedrock with manganese crust / secondary: sediment; basalt cobble with manganese crust / comments: cracks in bedrock</t>
  </si>
  <si>
    <t>22:23:45</t>
  </si>
  <si>
    <t>EX1504L2_15_20150816T180917Z.mp4_04:14:28:19</t>
  </si>
  <si>
    <t>126421</t>
  </si>
  <si>
    <t>23:01:12</t>
  </si>
  <si>
    <t>EX1504L3_06_20150902T182025Z.mp4_04:40:47:22</t>
  </si>
  <si>
    <t>109991</t>
  </si>
  <si>
    <t>primarily: basalt bedrock with manganese crust / secondary: sediment; basalt pebble with manganese crust; basalt cobble with manganese crust</t>
  </si>
  <si>
    <t>23:10:34</t>
  </si>
  <si>
    <t>EX1504L3_06_20150902T182025Z.mp4_04:50:08:85</t>
  </si>
  <si>
    <t>110104</t>
  </si>
  <si>
    <t>2017-02-16</t>
  </si>
  <si>
    <t>23:32:12</t>
  </si>
  <si>
    <t>EX1603_03_20160302T184419Z.mp4_04:47:53:03</t>
  </si>
  <si>
    <t>5005913</t>
  </si>
  <si>
    <t>Tentative ID; very small fast moving fish</t>
  </si>
  <si>
    <t>2017-02-18</t>
  </si>
  <si>
    <t>2016-03-04</t>
  </si>
  <si>
    <t>20:52:48</t>
  </si>
  <si>
    <t>EX1603_04_20160304T185424Z.mp4_01:58:24:02</t>
  </si>
  <si>
    <t>5006271</t>
  </si>
  <si>
    <t>2017-02-20</t>
  </si>
  <si>
    <t>primarily: sediment / secondary: basalt bedrock</t>
  </si>
  <si>
    <t>21:37:32</t>
  </si>
  <si>
    <t>EX1603_04_20160304T185424Z.mp4_02:43:08:10</t>
  </si>
  <si>
    <t>5006306</t>
  </si>
  <si>
    <t>19:57:22</t>
  </si>
  <si>
    <t>EX1603_06_20160309T182237Z.mp4_01:34:44:72</t>
  </si>
  <si>
    <t>5008482</t>
  </si>
  <si>
    <t>22:36:31</t>
  </si>
  <si>
    <t>EX1603_06_20160309T182237Z.mp4_04:13:53:57</t>
  </si>
  <si>
    <t>5008831</t>
  </si>
  <si>
    <t>00:37:28</t>
  </si>
  <si>
    <t>EX1603_06_20160309T182237Z.mp4_06:14:50:86</t>
  </si>
  <si>
    <t>5009897</t>
  </si>
  <si>
    <t>23:28:14</t>
  </si>
  <si>
    <t>EX1603_07_20160310T181739Z.mp4_05:10:34:75</t>
  </si>
  <si>
    <t>5011609</t>
  </si>
  <si>
    <t>23:50:51</t>
  </si>
  <si>
    <t>EX1603_07_20160310T181739Z.mp4_05:33:12:30</t>
  </si>
  <si>
    <t>5011717</t>
  </si>
  <si>
    <t>23:58:36</t>
  </si>
  <si>
    <t>EX1603_07_20160310T181739Z.mp4_05:40:57:22</t>
  </si>
  <si>
    <t>5011754</t>
  </si>
  <si>
    <t>23:59:32</t>
  </si>
  <si>
    <t>EX1603_07_20160310T181739Z.mp4_05:41:52:82</t>
  </si>
  <si>
    <t>5011758</t>
  </si>
  <si>
    <t>00:14:25</t>
  </si>
  <si>
    <t>EX1708_03_20170909T194500Z.m4v_04:29:24:94</t>
  </si>
  <si>
    <t>5070308</t>
  </si>
  <si>
    <t>2018-09-17</t>
  </si>
  <si>
    <t>00:37:52</t>
  </si>
  <si>
    <t>EX1708_07_20170914T001000Z.m4v_00:27:51:72</t>
  </si>
  <si>
    <t>5070875</t>
  </si>
  <si>
    <t>00:45:10</t>
  </si>
  <si>
    <t>EX1708_07_20170914T001000Z.m4v_00:35:09:61</t>
  </si>
  <si>
    <t>5070918</t>
  </si>
  <si>
    <t>00:55:28</t>
  </si>
  <si>
    <t>EX1708_10_20170916T201000Z.m4v_04:45:28:41</t>
  </si>
  <si>
    <t>5073907</t>
  </si>
  <si>
    <t>2018-10-09</t>
  </si>
  <si>
    <t>2017-09-18</t>
  </si>
  <si>
    <t>21:06:56</t>
  </si>
  <si>
    <t>EX1708_12_20170918T193500Z.m4v_01:31:55:67</t>
  </si>
  <si>
    <t>5074530</t>
  </si>
  <si>
    <t>2018-10-10</t>
  </si>
  <si>
    <t>22:24:15</t>
  </si>
  <si>
    <t>EX1708_12_20170918T193500Z.m4v_02:49:15:34</t>
  </si>
  <si>
    <t>5075136</t>
  </si>
  <si>
    <t>2018-10-15</t>
  </si>
  <si>
    <t>22:45:55</t>
  </si>
  <si>
    <t>EX1708_12_20170918T193500Z.m4v_03:10:54:80</t>
  </si>
  <si>
    <t>5075744</t>
  </si>
  <si>
    <t>2018-10-18</t>
  </si>
  <si>
    <t>23:12:11</t>
  </si>
  <si>
    <t>EX1708_12_20170918T193500Z.m4v_03:37:11:04</t>
  </si>
  <si>
    <t>5075815</t>
  </si>
  <si>
    <t>primarily: basalt bedrock with manganese crust / secondary: rippled sediment; basalt cobble with manganese crust; basalt boulder with manganese crust</t>
  </si>
  <si>
    <t>21:38:10</t>
  </si>
  <si>
    <t>EX1708_13_20170919T195000Z.m4v_01:48:10:26</t>
  </si>
  <si>
    <t>5076895</t>
  </si>
  <si>
    <t>21:49:31</t>
  </si>
  <si>
    <t>EX1708_13_20170919T195000Z.m4v_01:59:31:29</t>
  </si>
  <si>
    <t>5076960</t>
  </si>
  <si>
    <t>20:09:34</t>
  </si>
  <si>
    <t>EX1708_17_20170923T193000Z.m4v_00:39:34:37</t>
  </si>
  <si>
    <t>5078459</t>
  </si>
  <si>
    <t>2018-10-29</t>
  </si>
  <si>
    <t>primarily: talus of basalt cobble with manganese crust / secondary: sediment pocket; basalt boulder with manganese crust</t>
  </si>
  <si>
    <t>20:22:21</t>
  </si>
  <si>
    <t>EX1708_17_20170923T193000Z.m4v_00:52:20:93</t>
  </si>
  <si>
    <t>5078538</t>
  </si>
  <si>
    <t>20:41:02</t>
  </si>
  <si>
    <t>EX1708_17_20170923T193000Z.m4v_01:11:02:29</t>
  </si>
  <si>
    <t>5078623</t>
  </si>
  <si>
    <t>2018-11-02</t>
  </si>
  <si>
    <t>primarily: basalt bedrock with manganese crust / secondary: sediment pocket; basalt cobble with manganese crust / comments: blocky jointed bedrock</t>
  </si>
  <si>
    <t>22:22:16</t>
  </si>
  <si>
    <t>EX1708_17_20170923T193000Z.m4v_02:52:16:04</t>
  </si>
  <si>
    <t>5079584</t>
  </si>
  <si>
    <t>00:56:57</t>
  </si>
  <si>
    <t>EX1708_17_20170923T193000Z.m4v_05:26:56:75</t>
  </si>
  <si>
    <t>5081792</t>
  </si>
  <si>
    <t>primarily: pebble / secondary: sediment; cobble with manganese crust; basalt boulder with manganese crust</t>
  </si>
  <si>
    <t>21:14:13</t>
  </si>
  <si>
    <t>EX1708_18_20170924T194000Z.m4v_01:34:13:04</t>
  </si>
  <si>
    <t>5079404</t>
  </si>
  <si>
    <t>primarily: basalt boulder with manganese crust / secondary: sediment; pebble; cobble with manganese crust</t>
  </si>
  <si>
    <t>00:40:17</t>
  </si>
  <si>
    <t>EX1708_18_20170924T194000Z.m4v_05:00:17:12</t>
  </si>
  <si>
    <t>5081413</t>
  </si>
  <si>
    <t>00:50:05</t>
  </si>
  <si>
    <t>EX1708_18_20170924T194000Z.m4v_05:10:04:51</t>
  </si>
  <si>
    <t>5081446</t>
  </si>
  <si>
    <t>21:23:20</t>
  </si>
  <si>
    <t>EX1708_19_20170925T193000Z.m4v_01:53:19:57</t>
  </si>
  <si>
    <t>5082322</t>
  </si>
  <si>
    <t>21:36:35</t>
  </si>
  <si>
    <t>EX1708_19_20170925T193000Z.m4v_02:06:34:90</t>
  </si>
  <si>
    <t>5082433</t>
  </si>
  <si>
    <t>Malacocephalus boretzi</t>
  </si>
  <si>
    <t>Malacocephalus</t>
  </si>
  <si>
    <t>primarily: sediment / secondary: limestone pebble</t>
  </si>
  <si>
    <t>2017-07-11</t>
  </si>
  <si>
    <t>01:06:45</t>
  </si>
  <si>
    <t>EX1706_01_20170710T213500Z.m4v_03:31:44:76</t>
  </si>
  <si>
    <t>5059112</t>
  </si>
  <si>
    <t>Malacocephalus sp.</t>
  </si>
  <si>
    <t>primarily: basalt bedrock with manganese crust / secondary: sediment; basalt boulder with manganese crust</t>
  </si>
  <si>
    <t>01:00:24</t>
  </si>
  <si>
    <t>EX1603_03_20160302T184419Z.mp4_06:16:04:93</t>
  </si>
  <si>
    <t>5006191</t>
  </si>
  <si>
    <t>00:41:08</t>
  </si>
  <si>
    <t>EX1504L2_02_20150803T200549Z.mp4_04:35:19:18</t>
  </si>
  <si>
    <t>114688</t>
  </si>
  <si>
    <t>2016-05-05</t>
  </si>
  <si>
    <t>01:42:36</t>
  </si>
  <si>
    <t>EX1504L2_02_20150803T200549Z.mp4_05:36:46:77</t>
  </si>
  <si>
    <t>114995</t>
  </si>
  <si>
    <t>2016-05-06</t>
  </si>
  <si>
    <t>02:38:55</t>
  </si>
  <si>
    <t>EX1504L2_02_20150803T200549Z.mp4_06:33:06:40</t>
  </si>
  <si>
    <t>115295</t>
  </si>
  <si>
    <t>2016-05-12</t>
  </si>
  <si>
    <t xml:space="preserve"> St. Rogatien Bank</t>
  </si>
  <si>
    <t xml:space="preserve"> St. Rogatien Rift</t>
  </si>
  <si>
    <t>D2-EX1504L2-03</t>
  </si>
  <si>
    <t>23:34:10</t>
  </si>
  <si>
    <t>EX1504L2_03_20150804T181251Z.mp4_05:21:19:16</t>
  </si>
  <si>
    <t>115827</t>
  </si>
  <si>
    <t>23:53:13</t>
  </si>
  <si>
    <t>EX1504L2_03_20150804T181251Z.mp4_05:40:21:73</t>
  </si>
  <si>
    <t>115897</t>
  </si>
  <si>
    <t>00:09:20</t>
  </si>
  <si>
    <t>EX1504L2_03_20150804T181251Z.mp4_05:56:28:89</t>
  </si>
  <si>
    <t>116063</t>
  </si>
  <si>
    <t>2016-07-06</t>
  </si>
  <si>
    <t>21:31:12</t>
  </si>
  <si>
    <t>EX1504L2_06_20150807T200232Z.mp4_01:28:39:51</t>
  </si>
  <si>
    <t>117706</t>
  </si>
  <si>
    <t>2016-07-15</t>
  </si>
  <si>
    <t>01:31:31</t>
  </si>
  <si>
    <t>EX1504L2_06_20150807T200232Z.mp4_05:28:58:62</t>
  </si>
  <si>
    <t>119120</t>
  </si>
  <si>
    <t>2016-07-18</t>
  </si>
  <si>
    <t>02:11:14</t>
  </si>
  <si>
    <t>EX1504L2_06_20150807T200232Z.mp4_06:08:42:37</t>
  </si>
  <si>
    <t>119404</t>
  </si>
  <si>
    <t>02:16:42</t>
  </si>
  <si>
    <t>EX1504L2_06_20150807T200232Z.mp4_06:14:09:83</t>
  </si>
  <si>
    <t>119446</t>
  </si>
  <si>
    <t>2016-08-20</t>
  </si>
  <si>
    <t>primarily: pillow lava formation of basalt bedrock with manganese crust / secondary: sediment / comments: barnacle plate beds</t>
  </si>
  <si>
    <t>21:43:20</t>
  </si>
  <si>
    <t>EX1504L2_07_20150808T180834Z.mp4_03:34:45:75</t>
  </si>
  <si>
    <t>122540</t>
  </si>
  <si>
    <t>primarily: bedrock with manganese crust / secondary: pebble with manganese crust; cobble with manganese crust; boulder with manganese crust</t>
  </si>
  <si>
    <t>22:10:27</t>
  </si>
  <si>
    <t>EX1504L2_08_20150809T194638Z.mp4_02:23:49:28</t>
  </si>
  <si>
    <t>128303</t>
  </si>
  <si>
    <t>2016-11-19</t>
  </si>
  <si>
    <t>22:58:04</t>
  </si>
  <si>
    <t>EX1504L2_08_20150809T194638Z.mp4_03:11:26:50</t>
  </si>
  <si>
    <t>128453</t>
  </si>
  <si>
    <t>02:01:11</t>
  </si>
  <si>
    <t>EX1504L2_08_20150809T194638Z.mp4_06:14:32:67</t>
  </si>
  <si>
    <t>128751</t>
  </si>
  <si>
    <t>2016-12-03</t>
  </si>
  <si>
    <t>23:25:32</t>
  </si>
  <si>
    <t>EX1504L2_10_20150811T181539Z.mp4_05:09:53:32</t>
  </si>
  <si>
    <t>129756</t>
  </si>
  <si>
    <t>2016-12-04</t>
  </si>
  <si>
    <t>2015-08-12</t>
  </si>
  <si>
    <t>00:40:21</t>
  </si>
  <si>
    <t>EX1504L2_10_20150811T181539Z.mp4_06:24:42:45</t>
  </si>
  <si>
    <t>130175</t>
  </si>
  <si>
    <t>00:51:17</t>
  </si>
  <si>
    <t>EX1504L2_10_20150811T181539Z.mp4_06:35:37:97</t>
  </si>
  <si>
    <t>130235</t>
  </si>
  <si>
    <t>01:17:23</t>
  </si>
  <si>
    <t>EX1504L2_10_20150811T181539Z.mp4_07:01:43:68</t>
  </si>
  <si>
    <t>130298</t>
  </si>
  <si>
    <t>primarily: cemented bedrock with manganese crust / secondary: pillow lava formation of basalt bedrock with manganese crust / comments: pillow lava mixed with flat hard pan</t>
  </si>
  <si>
    <t>01:01:21</t>
  </si>
  <si>
    <t>EX1504L2_11_20150812T180841Z.mp4_06:52:40:31</t>
  </si>
  <si>
    <t>124145</t>
  </si>
  <si>
    <t>21:13:40</t>
  </si>
  <si>
    <t>EX1504L2_13_20150814T180636Z.mp4_03:07:03:73</t>
  </si>
  <si>
    <t>121042</t>
  </si>
  <si>
    <t>21:26:47</t>
  </si>
  <si>
    <t>EX1504L2_13_20150814T180636Z.mp4_03:20:11:04</t>
  </si>
  <si>
    <t>121086</t>
  </si>
  <si>
    <t>21:30:47</t>
  </si>
  <si>
    <t>EX1504L2_13_20150814T180636Z.mp4_03:24:10:82</t>
  </si>
  <si>
    <t>121106</t>
  </si>
  <si>
    <t>21:38:24</t>
  </si>
  <si>
    <t>EX1504L2_13_20150814T180636Z.mp4_03:31:47:55</t>
  </si>
  <si>
    <t>121126</t>
  </si>
  <si>
    <t>2016-09-20</t>
  </si>
  <si>
    <t>primarily: basalt bedrock with manganese crust / secondary: sediment pocket / comments: vertical wall</t>
  </si>
  <si>
    <t>23:16:22</t>
  </si>
  <si>
    <t>EX1504L2_14_20150815T181738Z.mp4_04:58:43:97</t>
  </si>
  <si>
    <t>125293</t>
  </si>
  <si>
    <t>2016-10-03</t>
  </si>
  <si>
    <t>21:08:00</t>
  </si>
  <si>
    <t>EX1504L2_15_20150816T180917Z.mp4_02:58:43:17</t>
  </si>
  <si>
    <t>126084</t>
  </si>
  <si>
    <t>imaged again at 01:36:26:14</t>
  </si>
  <si>
    <t>19:42:59</t>
  </si>
  <si>
    <t>EX1504L2_16_20150817T180819Z.mp4_01:34:39:99</t>
  </si>
  <si>
    <t>127081</t>
  </si>
  <si>
    <t>21:14:10</t>
  </si>
  <si>
    <t>EX1504L2_17_20150818T180432Z.mp4_03:09:38:20</t>
  </si>
  <si>
    <t>130624</t>
  </si>
  <si>
    <t>21:16:14</t>
  </si>
  <si>
    <t>EX1504L2_17_20150818T180432Z.mp4_03:11:41:76</t>
  </si>
  <si>
    <t>130652</t>
  </si>
  <si>
    <t>2016-12-09</t>
  </si>
  <si>
    <t>21:37:16</t>
  </si>
  <si>
    <t>EX1504L2_17_20150818T180432Z.mp4_03:32:44:06</t>
  </si>
  <si>
    <t>5000023</t>
  </si>
  <si>
    <t>21:55:54</t>
  </si>
  <si>
    <t>EX1504L2_17_20150818T180432Z.mp4_03:51:21:52</t>
  </si>
  <si>
    <t>5000091</t>
  </si>
  <si>
    <t>23:08:17</t>
  </si>
  <si>
    <t>EX1504L2_17_20150818T180432Z.mp4_05:03:44:94</t>
  </si>
  <si>
    <t>5000574</t>
  </si>
  <si>
    <t>21:58:43</t>
  </si>
  <si>
    <t>EX1504L2_18_20150820T180847Z.mp4_03:49:56:07</t>
  </si>
  <si>
    <t>5001767</t>
  </si>
  <si>
    <t>00:38:40</t>
  </si>
  <si>
    <t>EX1504L3_05_20150901T181522Z.mp4_06:23:18:22</t>
  </si>
  <si>
    <t>108118</t>
  </si>
  <si>
    <t>2016-03-16</t>
  </si>
  <si>
    <t>basalt cobble with manganese crust</t>
  </si>
  <si>
    <t>01:18:55</t>
  </si>
  <si>
    <t>EX1504L3_05_20150901T181522Z.mp4_07:03:32:78</t>
  </si>
  <si>
    <t>108327</t>
  </si>
  <si>
    <t>primarily: basalt bedrock with manganese crust / secondary: sediment; basalt pebble with manganese crust</t>
  </si>
  <si>
    <t>20:27:40</t>
  </si>
  <si>
    <t>EX1504L3_06_20150902T182025Z.mp4_02:07:15:16</t>
  </si>
  <si>
    <t>108795</t>
  </si>
  <si>
    <t>2016-03-24</t>
  </si>
  <si>
    <t>primarily: sediment / secondary: basalt pebble with manganese crust; basalt cobble with manganese crust; basalt boulder with manganese crust; basalt bedrock with manganese crust</t>
  </si>
  <si>
    <t>23:57:46</t>
  </si>
  <si>
    <t>EX1504L3_06_20150902T182025Z.mp4_05:37:20:97</t>
  </si>
  <si>
    <t>110440</t>
  </si>
  <si>
    <t>23:25:39</t>
  </si>
  <si>
    <t>EX1504L4_01_20150912T221443Z.mp4_01:10:56:11</t>
  </si>
  <si>
    <t>5001927</t>
  </si>
  <si>
    <t>00:00:52</t>
  </si>
  <si>
    <t>EX1504L4_01_20150912T221443Z.mp4_01:46:09:10</t>
  </si>
  <si>
    <t>5001962</t>
  </si>
  <si>
    <t>19:35:40</t>
  </si>
  <si>
    <t>EX1504L4_02_20150913T183345Z.mp4_01:01:54:97</t>
  </si>
  <si>
    <t>5002285</t>
  </si>
  <si>
    <t>primarily: pillow lava formation of basalt bedrock / secondary: sediment</t>
  </si>
  <si>
    <t>20:19:33</t>
  </si>
  <si>
    <t>EX1504L4_02_20150913T183345Z.mp4_01:45:47:58</t>
  </si>
  <si>
    <t>5002434</t>
  </si>
  <si>
    <t>20:31:36</t>
  </si>
  <si>
    <t>EX1504L4_02_20150913T183345Z.mp4_01:57:51:02</t>
  </si>
  <si>
    <t>5002467</t>
  </si>
  <si>
    <t>2017-01-10</t>
  </si>
  <si>
    <t>primarily: pillow lava formation of basalt bedrock / secondary: rippled sediment</t>
  </si>
  <si>
    <t>20:58:40</t>
  </si>
  <si>
    <t>EX1504L4_02_20150913T183345Z.mp4_02:24:55:00</t>
  </si>
  <si>
    <t>5002526</t>
  </si>
  <si>
    <t>primarily: pillow lava formation of basalt bedrock / secondary: cemented bedrock / comments: Pillow striations; calcite veins; cemented sediment?</t>
  </si>
  <si>
    <t>21:38:54</t>
  </si>
  <si>
    <t>EX1504L4_02_20150913T183345Z.mp4_03:05:09:04</t>
  </si>
  <si>
    <t>5002635</t>
  </si>
  <si>
    <t>01:46:02</t>
  </si>
  <si>
    <t>EX1603_06_20160309T182237Z.mp4_07:23:25:42</t>
  </si>
  <si>
    <t>5010091</t>
  </si>
  <si>
    <t>primarily: Cnidaria (dead) / secondary: sediment / comments: coral rubble looks like scleractinian Enallopsammia sp.</t>
  </si>
  <si>
    <t>02:00:00</t>
  </si>
  <si>
    <t>EX1603_06_20160309T182237Z.mp4_07:37:23:38</t>
  </si>
  <si>
    <t>5010104</t>
  </si>
  <si>
    <t>primarily: sediment / secondary: Cnidaria (dead) / comments: coral rubble looks like scleractinian Enallopsammia sp.</t>
  </si>
  <si>
    <t>02:04:54</t>
  </si>
  <si>
    <t>EX1603_06_20160309T182237Z.mp4_07:42:17:06</t>
  </si>
  <si>
    <t>5010111</t>
  </si>
  <si>
    <t>02:12:37</t>
  </si>
  <si>
    <t>EX1603_06_20160309T182237Z.mp4_07:50:00:18</t>
  </si>
  <si>
    <t>5010114</t>
  </si>
  <si>
    <t>02:21:37</t>
  </si>
  <si>
    <t>EX1603_06_20160309T182237Z.mp4_07:59:00:29</t>
  </si>
  <si>
    <t>5010129</t>
  </si>
  <si>
    <t>03:06:39</t>
  </si>
  <si>
    <t>EX1603_06_20160309T182237Z.mp4_08:44:01:86</t>
  </si>
  <si>
    <t>5010189</t>
  </si>
  <si>
    <t>03:27:46</t>
  </si>
  <si>
    <t>EX1603_06_20160309T182237Z.mp4_09:05:08:62</t>
  </si>
  <si>
    <t>5010203</t>
  </si>
  <si>
    <t>2017-07-05</t>
  </si>
  <si>
    <t>primarily: cemented bedrock / secondary: sediment; basalt bedrock with manganese crust; Cnidaria (dead)</t>
  </si>
  <si>
    <t>03:58:25</t>
  </si>
  <si>
    <t>EX1603_06_20160309T182237Z.mp4_09:35:47:79</t>
  </si>
  <si>
    <t>5010252</t>
  </si>
  <si>
    <t>Tentative ID; or Ophidiidae</t>
  </si>
  <si>
    <t>2018-09-27</t>
  </si>
  <si>
    <t>03:05:35</t>
  </si>
  <si>
    <t>EX1708_07_20170914T001000Z.m4v_02:55:35:30</t>
  </si>
  <si>
    <t>5072501</t>
  </si>
  <si>
    <t>21:47:41</t>
  </si>
  <si>
    <t>EX1708_13_20170919T195000Z.m4v_01:57:41:30</t>
  </si>
  <si>
    <t>5076941</t>
  </si>
  <si>
    <t>22:01:55</t>
  </si>
  <si>
    <t>EX1708_13_20170919T195000Z.m4v_02:11:54:58</t>
  </si>
  <si>
    <t>5077054</t>
  </si>
  <si>
    <t>2018-10-26</t>
  </si>
  <si>
    <t>primarily: basalt cobble with manganese crust / secondary: sediment pocket; basalt boulder with manganese crust; basalt bedrock with manganese crust</t>
  </si>
  <si>
    <t>00:49:46</t>
  </si>
  <si>
    <t>EX1708_13_20170919T195000Z.m4v_04:59:45:59</t>
  </si>
  <si>
    <t>5078151</t>
  </si>
  <si>
    <t>00:27:06</t>
  </si>
  <si>
    <t>EX1708_18_20170924T194000Z.m4v_04:47:05:60</t>
  </si>
  <si>
    <t>5081367</t>
  </si>
  <si>
    <t>2018-11-15</t>
  </si>
  <si>
    <t>20:00:27</t>
  </si>
  <si>
    <t>EX1708_19_20170925T193000Z.m4v_00:30:26:66</t>
  </si>
  <si>
    <t>5081652</t>
  </si>
  <si>
    <t>19:17:10</t>
  </si>
  <si>
    <t>EX1708_21_20170928T190500Z.m4v_00:12:10:13</t>
  </si>
  <si>
    <t>5083518</t>
  </si>
  <si>
    <t>19:44:59</t>
  </si>
  <si>
    <t>EX1708_21_20170928T190500Z.m4v_00:39:59:24</t>
  </si>
  <si>
    <t>5083648</t>
  </si>
  <si>
    <t>21:20:49</t>
  </si>
  <si>
    <t>EX1708_21_20170928T190500Z.m4v_02:15:49:19</t>
  </si>
  <si>
    <t>5083778</t>
  </si>
  <si>
    <t>21:21:07</t>
  </si>
  <si>
    <t>EX1708_21_20170928T190500Z.m4v_02:16:06:75</t>
  </si>
  <si>
    <t>5083780</t>
  </si>
  <si>
    <t>21:22:49</t>
  </si>
  <si>
    <t>EX1708_21_20170928T190500Z.m4v_02:17:48:63</t>
  </si>
  <si>
    <t>5083785</t>
  </si>
  <si>
    <t>primarily: sediment / secondary: pebble; cobble</t>
  </si>
  <si>
    <t>21:52:39</t>
  </si>
  <si>
    <t>EX1708_21_20170928T190500Z.m4v_02:47:38:62</t>
  </si>
  <si>
    <t>5083861</t>
  </si>
  <si>
    <t>22:12:59</t>
  </si>
  <si>
    <t>EX1708_21_20170928T190500Z.m4v_03:07:58:87</t>
  </si>
  <si>
    <t>5083884</t>
  </si>
  <si>
    <t>22:20:59</t>
  </si>
  <si>
    <t>EX1708_21_20170928T190500Z.m4v_03:15:59:19</t>
  </si>
  <si>
    <t>5083901</t>
  </si>
  <si>
    <t>EX1708_21_20170928T190500Z.m4v_03:17:54:64</t>
  </si>
  <si>
    <t>5083904</t>
  </si>
  <si>
    <t>22:29:01</t>
  </si>
  <si>
    <t>EX1708_21_20170928T190500Z.m4v_03:24:01:06</t>
  </si>
  <si>
    <t>5083922</t>
  </si>
  <si>
    <t>22:29:58</t>
  </si>
  <si>
    <t>EX1708_21_20170928T190500Z.m4v_03:24:58:50</t>
  </si>
  <si>
    <t>5083927</t>
  </si>
  <si>
    <t>23:04:02</t>
  </si>
  <si>
    <t>EX1708_21_20170928T190500Z.m4v_03:59:02:29</t>
  </si>
  <si>
    <t>5084010</t>
  </si>
  <si>
    <t>23:14:29</t>
  </si>
  <si>
    <t>EX1708_21_20170928T190500Z.m4v_04:09:29:14</t>
  </si>
  <si>
    <t>5084029</t>
  </si>
  <si>
    <t>23:44:48</t>
  </si>
  <si>
    <t>EX1708_21_20170928T190500Z.m4v_04:39:48:20</t>
  </si>
  <si>
    <t>5084070</t>
  </si>
  <si>
    <t>EX1708_21_20170928T190500Z.m4v_04:48:29:32</t>
  </si>
  <si>
    <t>5084090</t>
  </si>
  <si>
    <t>23:56:00</t>
  </si>
  <si>
    <t>EX1708_21_20170928T190500Z.m4v_04:51:00:41</t>
  </si>
  <si>
    <t>5084099</t>
  </si>
  <si>
    <t>00:00:57</t>
  </si>
  <si>
    <t>EX1708_21_20170928T190500Z.m4v_04:55:56:63</t>
  </si>
  <si>
    <t>5084111</t>
  </si>
  <si>
    <t>00:01:13</t>
  </si>
  <si>
    <t>EX1708_21_20170928T190500Z.m4v_04:56:13:30</t>
  </si>
  <si>
    <t>5084112</t>
  </si>
  <si>
    <t>00:20:33</t>
  </si>
  <si>
    <t>EX1708_21_20170928T190500Z.m4v_05:15:33:36</t>
  </si>
  <si>
    <t>5084137</t>
  </si>
  <si>
    <t>00:24:03</t>
  </si>
  <si>
    <t>EX1708_21_20170928T190500Z.m4v_05:19:03:40</t>
  </si>
  <si>
    <t>5084142</t>
  </si>
  <si>
    <t>00:25:07</t>
  </si>
  <si>
    <t>EX1708_21_20170928T190500Z.m4v_05:20:07:40</t>
  </si>
  <si>
    <t>5084144</t>
  </si>
  <si>
    <t>00:38:41</t>
  </si>
  <si>
    <t>EX1708_21_20170928T190500Z.m4v_05:33:40:62</t>
  </si>
  <si>
    <t>5084158</t>
  </si>
  <si>
    <t>00:50:25</t>
  </si>
  <si>
    <t>EX1708_21_20170928T190500Z.m4v_05:45:24:68</t>
  </si>
  <si>
    <t>5084178</t>
  </si>
  <si>
    <t>00:57:27</t>
  </si>
  <si>
    <t>EX1708_21_20170928T190500Z.m4v_05:52:27:46</t>
  </si>
  <si>
    <t>5084186</t>
  </si>
  <si>
    <t>01:00:23</t>
  </si>
  <si>
    <t>EX1708_21_20170928T190500Z.m4v_05:55:23:28</t>
  </si>
  <si>
    <t>5084189</t>
  </si>
  <si>
    <t>01:01:10</t>
  </si>
  <si>
    <t>EX1708_21_20170928T190500Z.m4v_05:56:10:09</t>
  </si>
  <si>
    <t>5084191</t>
  </si>
  <si>
    <t>01:09:59</t>
  </si>
  <si>
    <t>EX1708_21_20170928T190500Z.m4v_06:04:58:77</t>
  </si>
  <si>
    <t>5084197</t>
  </si>
  <si>
    <t>Macrourinae</t>
  </si>
  <si>
    <t>23:13:13</t>
  </si>
  <si>
    <t>EX1603_07_20160310T181739Z.mp4_04:55:34:28</t>
  </si>
  <si>
    <t>5011523</t>
  </si>
  <si>
    <t>EX1603_07_20160310T181739Z.mp4_05:35:33:66</t>
  </si>
  <si>
    <t>5011728</t>
  </si>
  <si>
    <t>Nezumia obliquata</t>
  </si>
  <si>
    <t>Nezumia</t>
  </si>
  <si>
    <t>primarily: bedrock with manganese crust</t>
  </si>
  <si>
    <t>00:15:50</t>
  </si>
  <si>
    <t>EX1504L2_08_20150809T194638Z.mp4_04:29:12:35</t>
  </si>
  <si>
    <t>128609</t>
  </si>
  <si>
    <t>01:53:38</t>
  </si>
  <si>
    <t>EX1504L2_08_20150809T194638Z.mp4_06:07:00:46</t>
  </si>
  <si>
    <t>128741</t>
  </si>
  <si>
    <t>02:35:21</t>
  </si>
  <si>
    <t>EX1504L2_08_20150809T194638Z.mp4_06:48:43:38</t>
  </si>
  <si>
    <t>128784</t>
  </si>
  <si>
    <t>Nezumia sp.</t>
  </si>
  <si>
    <t>primarily: basalt bedrock with manganese crust / secondary: sediment; basalt pebble with manganese crust; basalt cobble with manganese crust; basalt boulder with manganese crust</t>
  </si>
  <si>
    <t>20:04:29</t>
  </si>
  <si>
    <t>EX1504L3_05_20150901T181522Z.mp4_01:49:06:97</t>
  </si>
  <si>
    <t>106509</t>
  </si>
  <si>
    <t>00:47:01</t>
  </si>
  <si>
    <t>EX1603_06_20160309T182237Z.mp4_06:24:23:62</t>
  </si>
  <si>
    <t>5009938</t>
  </si>
  <si>
    <t>primarily: cemented bedrock / secondary: sediment; Cnidaria (dead)</t>
  </si>
  <si>
    <t>03:37:32</t>
  </si>
  <si>
    <t>EX1603_06_20160309T182237Z.mp4_09:14:55:33</t>
  </si>
  <si>
    <t>5010224</t>
  </si>
  <si>
    <t>19:20:19</t>
  </si>
  <si>
    <t>EX1708_21_20170928T190500Z.m4v_00:15:19:26</t>
  </si>
  <si>
    <t>5083528</t>
  </si>
  <si>
    <t>primarily: sediment / secondary: man-made fiber object</t>
  </si>
  <si>
    <t>19:27:46</t>
  </si>
  <si>
    <t>EX1708_21_20170928T190500Z.m4v_00:22:45:93</t>
  </si>
  <si>
    <t>5083542</t>
  </si>
  <si>
    <t>19:34:22</t>
  </si>
  <si>
    <t>EX1708_21_20170928T190500Z.m4v_00:29:21:91</t>
  </si>
  <si>
    <t>5083576</t>
  </si>
  <si>
    <t>19:35:12</t>
  </si>
  <si>
    <t>EX1708_21_20170928T190500Z.m4v_00:30:12:18</t>
  </si>
  <si>
    <t>5083583</t>
  </si>
  <si>
    <t>19:48:50</t>
  </si>
  <si>
    <t>EX1708_21_20170928T190500Z.m4v_00:43:49:70</t>
  </si>
  <si>
    <t>5083677</t>
  </si>
  <si>
    <t>19:51:22</t>
  </si>
  <si>
    <t>EX1708_21_20170928T190500Z.m4v_00:46:22:04</t>
  </si>
  <si>
    <t>5083685</t>
  </si>
  <si>
    <t>20:05:55</t>
  </si>
  <si>
    <t>EX1708_21_20170928T190500Z.m4v_01:00:55:39</t>
  </si>
  <si>
    <t>5083764</t>
  </si>
  <si>
    <t>21:22:30</t>
  </si>
  <si>
    <t>EX1708_21_20170928T190500Z.m4v_02:17:29:55</t>
  </si>
  <si>
    <t>5083784</t>
  </si>
  <si>
    <t>primarily: sediment / secondary: cobble; boulder; man-made metal object</t>
  </si>
  <si>
    <t>22:37:48</t>
  </si>
  <si>
    <t>EX1708_21_20170928T190500Z.m4v_03:32:48:49</t>
  </si>
  <si>
    <t>5083949</t>
  </si>
  <si>
    <t>primarily: sediment / secondary: man-made metal object</t>
  </si>
  <si>
    <t>01:14:52</t>
  </si>
  <si>
    <t>EX1708_21_20170928T190500Z.m4v_06:09:52:45</t>
  </si>
  <si>
    <t>5084204</t>
  </si>
  <si>
    <t>01:15:46</t>
  </si>
  <si>
    <t>EX1708_21_20170928T190500Z.m4v_06:10:45:64</t>
  </si>
  <si>
    <t>5084205</t>
  </si>
  <si>
    <t>primarily: sediment / secondary: pebble; boulder; man-made object; man-made metal object</t>
  </si>
  <si>
    <t>01:31:21</t>
  </si>
  <si>
    <t>EX1708_21_20170928T190500Z.m4v_06:26:21:30</t>
  </si>
  <si>
    <t>5084253</t>
  </si>
  <si>
    <t>Ventrifossa sp.</t>
  </si>
  <si>
    <t>Ventrifossa</t>
  </si>
  <si>
    <t>primarily: pillow lava formation of basalt bedrock / secondary: sediment / comments: eroded pillow formations</t>
  </si>
  <si>
    <t>20:11:47</t>
  </si>
  <si>
    <t>EX1504L4_02_20150913T183345Z.mp4_01:38:01:76</t>
  </si>
  <si>
    <t>5002405</t>
  </si>
  <si>
    <t>Antimora microlepis</t>
  </si>
  <si>
    <t>Moridae</t>
  </si>
  <si>
    <t>Antimora</t>
  </si>
  <si>
    <t>21:14:08</t>
  </si>
  <si>
    <t>EX1504L2_11_20150812T180841Z.mp4_03:05:26:72</t>
  </si>
  <si>
    <t>123261</t>
  </si>
  <si>
    <t>00:07:56</t>
  </si>
  <si>
    <t>EX1708_10_20170916T201000Z.m4v_03:57:56:34</t>
  </si>
  <si>
    <t>5073460</t>
  </si>
  <si>
    <t>20:04:05</t>
  </si>
  <si>
    <t>EX1708_12_20170918T193500Z.m4v_00:29:04:88</t>
  </si>
  <si>
    <t>5074084</t>
  </si>
  <si>
    <t>Laemonema rhodochir</t>
  </si>
  <si>
    <t>Laemonema</t>
  </si>
  <si>
    <t>2017-01-11</t>
  </si>
  <si>
    <t>imaged again at 04:10:37:63</t>
  </si>
  <si>
    <t>primarily: basalt bedrock / secondary: sediment; cemented bedrock / comments: cemented sediment over basalt bedrock</t>
  </si>
  <si>
    <t>22:40:46</t>
  </si>
  <si>
    <t>EX1504L4_02_20150913T183345Z.mp4_04:07:01:21</t>
  </si>
  <si>
    <t>5002811</t>
  </si>
  <si>
    <t>2017-01-19</t>
  </si>
  <si>
    <t>primarily: basalt bedrock / secondary: cemented bedrock</t>
  </si>
  <si>
    <t>23:38:18</t>
  </si>
  <si>
    <t>EX1504L4_02_20150913T183345Z.mp4_05:04:33:47</t>
  </si>
  <si>
    <t>5002947</t>
  </si>
  <si>
    <t>2017-01-24</t>
  </si>
  <si>
    <t>primarily: basalt bedrock / secondary: sediment; cemented bedrock / comments: eroded basalt; cemented sediment and limestone</t>
  </si>
  <si>
    <t>2015-09-14</t>
  </si>
  <si>
    <t>00:51:54</t>
  </si>
  <si>
    <t>EX1504L4_02_20150913T183345Z.mp4_06:18:09:02</t>
  </si>
  <si>
    <t>5003157</t>
  </si>
  <si>
    <t>primarily: basalt bedrock / secondary: sediment; cemented bedrock / comments: eroded rugose bedrock; patches of cemented sediment and coral rubble</t>
  </si>
  <si>
    <t>01:48:20</t>
  </si>
  <si>
    <t>EX1504L4_02_20150913T183345Z.mp4_07:14:35:34</t>
  </si>
  <si>
    <t>5003272</t>
  </si>
  <si>
    <t>primarily: basalt bedrock / secondary: sediment; limestone cobble; cemented bedrock / comments: exposed rugose lava rock; sediment and coral rubble</t>
  </si>
  <si>
    <t>02:03:52</t>
  </si>
  <si>
    <t>EX1504L4_02_20150913T183345Z.mp4_07:30:06:72</t>
  </si>
  <si>
    <t>5003340</t>
  </si>
  <si>
    <t>03:09:18</t>
  </si>
  <si>
    <t>EX1603_06_20160309T182237Z.mp4_08:46:41:24</t>
  </si>
  <si>
    <t>5010191</t>
  </si>
  <si>
    <t>hiding under ledge</t>
  </si>
  <si>
    <t>primarily: cemented bedrock / secondary: sediment; limestone bedrock; bedrock ledge / comments: cemented ash flow</t>
  </si>
  <si>
    <t>19:55:55</t>
  </si>
  <si>
    <t>EX1708_20_20170926T185500Z.m4v_01:00:55:38</t>
  </si>
  <si>
    <t>5082127</t>
  </si>
  <si>
    <t>primarily: cemented bedrock / secondary: limestone bedrock; bedrock ledge / comments: cemented ash flow</t>
  </si>
  <si>
    <t>20:17:06</t>
  </si>
  <si>
    <t>EX1708_20_20170926T185500Z.m4v_01:22:05:54</t>
  </si>
  <si>
    <t>5082246</t>
  </si>
  <si>
    <t>EX1708_20_20170926T185500Z.m4v_02:19:13:19</t>
  </si>
  <si>
    <t>5082519</t>
  </si>
  <si>
    <t>hiding in hole</t>
  </si>
  <si>
    <t>primarily: limestone bedrock / secondary: sediment; Cnidaria (dead) / comments: coral rubble field</t>
  </si>
  <si>
    <t>21:27:33</t>
  </si>
  <si>
    <t>EX1708_20_20170926T185500Z.m4v_02:32:32:82</t>
  </si>
  <si>
    <t>5082597</t>
  </si>
  <si>
    <t>2018-11-23</t>
  </si>
  <si>
    <t>EX1708_20_20170926T185500Z.m4v_02:43:53:65</t>
  </si>
  <si>
    <t>5082961</t>
  </si>
  <si>
    <t>22:34:04</t>
  </si>
  <si>
    <t>EX1708_20_20170926T185500Z.m4v_03:39:03:60</t>
  </si>
  <si>
    <t>5082996</t>
  </si>
  <si>
    <t>primarily: limestone bedrock / secondary: boulder</t>
  </si>
  <si>
    <t>22:52:08</t>
  </si>
  <si>
    <t>EX1708_20_20170926T185500Z.m4v_03:57:08:46</t>
  </si>
  <si>
    <t>5083025</t>
  </si>
  <si>
    <t>primarily: limestone bedrock / secondary: limestone bedrock ledge</t>
  </si>
  <si>
    <t>23:40:32</t>
  </si>
  <si>
    <t>EX1708_20_20170926T185500Z.m4v_04:45:32:11</t>
  </si>
  <si>
    <t>5083100</t>
  </si>
  <si>
    <t>2018-11-24</t>
  </si>
  <si>
    <t>00:12:50</t>
  </si>
  <si>
    <t>EX1708_20_20170926T185500Z.m4v_05:17:50:40</t>
  </si>
  <si>
    <t>5083194</t>
  </si>
  <si>
    <t>00:33:39</t>
  </si>
  <si>
    <t>EX1708_20_20170926T185500Z.m4v_05:38:38:91</t>
  </si>
  <si>
    <t>5083294</t>
  </si>
  <si>
    <t>00:49:20</t>
  </si>
  <si>
    <t>EX1708_20_20170926T185500Z.m4v_05:54:19:98</t>
  </si>
  <si>
    <t>5083408</t>
  </si>
  <si>
    <t>primarily: cemented bedrock / secondary: boulder; limestone bedrock; man-made fiber object / comments: cemented ash flow; fishing line</t>
  </si>
  <si>
    <t>00:51:41</t>
  </si>
  <si>
    <t>EX1708_20_20170926T185500Z.m4v_05:56:40:66</t>
  </si>
  <si>
    <t>5083421</t>
  </si>
  <si>
    <t>00:56:30</t>
  </si>
  <si>
    <t>EX1708_20_20170926T185500Z.m4v_06:01:29:96</t>
  </si>
  <si>
    <t>5083431</t>
  </si>
  <si>
    <t>01:00:21</t>
  </si>
  <si>
    <t>EX1708_20_20170926T185500Z.m4v_06:05:21:01</t>
  </si>
  <si>
    <t>5083446</t>
  </si>
  <si>
    <t>01:03:08</t>
  </si>
  <si>
    <t>EX1708_20_20170926T185500Z.m4v_06:08:07:93</t>
  </si>
  <si>
    <t>5083454</t>
  </si>
  <si>
    <t>01:04:39</t>
  </si>
  <si>
    <t>EX1708_20_20170926T185500Z.m4v_06:09:39:42</t>
  </si>
  <si>
    <t>5083461</t>
  </si>
  <si>
    <t>01:38:52</t>
  </si>
  <si>
    <t>EX1708_20_20170926T185500Z.m4v_06:43:51:68</t>
  </si>
  <si>
    <t>5083592</t>
  </si>
  <si>
    <t>01:39:44</t>
  </si>
  <si>
    <t>EX1708_20_20170926T185500Z.m4v_06:44:43:92</t>
  </si>
  <si>
    <t>5083597</t>
  </si>
  <si>
    <t>01:44:01</t>
  </si>
  <si>
    <t>EX1708_20_20170926T185500Z.m4v_06:49:00:60</t>
  </si>
  <si>
    <t>5083609</t>
  </si>
  <si>
    <t>01:45:13</t>
  </si>
  <si>
    <t>EX1708_20_20170926T185500Z.m4v_06:50:13:40</t>
  </si>
  <si>
    <t>5083643</t>
  </si>
  <si>
    <t>Lepidion sp.</t>
  </si>
  <si>
    <t>Lepidion</t>
  </si>
  <si>
    <t>Tentative ID; Bruce Mundy ID</t>
  </si>
  <si>
    <t>2017-03-14</t>
  </si>
  <si>
    <t>01:05:08</t>
  </si>
  <si>
    <t>EX1603_06_20160309T182237Z.mp4_06:42:31:29</t>
  </si>
  <si>
    <t>5009992</t>
  </si>
  <si>
    <t>hiding in hole under carbonate slab</t>
  </si>
  <si>
    <t>22:36:28</t>
  </si>
  <si>
    <t>EX1504L3_02_20150829T190247Z.mp4_03:33:40:70</t>
  </si>
  <si>
    <t>111263</t>
  </si>
  <si>
    <t>23:14:55</t>
  </si>
  <si>
    <t>EX1504L3_02_20150829T190247Z.mp4_04:12:07:80</t>
  </si>
  <si>
    <t>111425</t>
  </si>
  <si>
    <t>seen again at 06:14:54:59</t>
  </si>
  <si>
    <t>01:15:14</t>
  </si>
  <si>
    <t>EX1504L3_02_20150829T190247Z.mp4_06:12:27:11</t>
  </si>
  <si>
    <t>111749</t>
  </si>
  <si>
    <t>01:53:57</t>
  </si>
  <si>
    <t>EX1504L3_02_20150829T190247Z.mp4_06:51:09:52</t>
  </si>
  <si>
    <t>111861</t>
  </si>
  <si>
    <t>5010018</t>
  </si>
  <si>
    <t>Physiculus sp.</t>
  </si>
  <si>
    <t>Physiculus</t>
  </si>
  <si>
    <t>00:57:34</t>
  </si>
  <si>
    <t>EX1708_20_20170926T185500Z.m4v_06:02:34:00</t>
  </si>
  <si>
    <t>5083442</t>
  </si>
  <si>
    <t>01:32:34</t>
  </si>
  <si>
    <t>EX1708_20_20170926T185500Z.m4v_06:37:33:63</t>
  </si>
  <si>
    <t>5083578</t>
  </si>
  <si>
    <t>01:46:00</t>
  </si>
  <si>
    <t>EX1708_20_20170926T185500Z.m4v_06:51:00:30</t>
  </si>
  <si>
    <t>5083658</t>
  </si>
  <si>
    <t>Chaunacops coloratus</t>
  </si>
  <si>
    <t>Lophiiformes</t>
  </si>
  <si>
    <t>Chaunacidae</t>
  </si>
  <si>
    <t>Chaunacops</t>
  </si>
  <si>
    <t>23:00:45</t>
  </si>
  <si>
    <t>EX1708_01_20170907T194500Z.m4v_03:15:45:16</t>
  </si>
  <si>
    <t>5068137</t>
  </si>
  <si>
    <t>Tentative ID; red</t>
  </si>
  <si>
    <t>00:37:10</t>
  </si>
  <si>
    <t>EX1708_02_20170908T211500Z.m4v_03:22:09:52</t>
  </si>
  <si>
    <t>5068766</t>
  </si>
  <si>
    <t>21:32:25</t>
  </si>
  <si>
    <t>EX1708_03_20170909T194500Z.m4v_01:47:25:34</t>
  </si>
  <si>
    <t>5069053</t>
  </si>
  <si>
    <t>00:42:16</t>
  </si>
  <si>
    <t>EX1708_10_20170916T201000Z.m4v_04:32:16:08</t>
  </si>
  <si>
    <t>5073786</t>
  </si>
  <si>
    <t>Tentative ID; juvenile</t>
  </si>
  <si>
    <t>2018-10-30</t>
  </si>
  <si>
    <t>2017-09-22</t>
  </si>
  <si>
    <t>02:05:02</t>
  </si>
  <si>
    <t>EX1708_15_20170921T203000Z.m4v_05:35:01:79</t>
  </si>
  <si>
    <t>5079076</t>
  </si>
  <si>
    <t>21:33:51</t>
  </si>
  <si>
    <t>EX1708_18_20170924T194000Z.m4v_01:53:51:21</t>
  </si>
  <si>
    <t>5079484</t>
  </si>
  <si>
    <t>Chaunax umbrinus</t>
  </si>
  <si>
    <t>Chaunax</t>
  </si>
  <si>
    <t>partially upon basalt boulder</t>
  </si>
  <si>
    <t>primarily: sediment / secondary: basalt pebble; basalt boulder; basalt bedrock</t>
  </si>
  <si>
    <t>02:01:37</t>
  </si>
  <si>
    <t>EX1504L3_03_20150830T185449Z.mp4_07:06:47:79</t>
  </si>
  <si>
    <t>113362</t>
  </si>
  <si>
    <t>partially touching basalt bedrock</t>
  </si>
  <si>
    <t>primarily: cemented bedrock / secondary: sediment; basalt bedrock / comments: cemented sediment and coral rubble bed; outcrops of eroded rugose bedrock</t>
  </si>
  <si>
    <t>01:53:35</t>
  </si>
  <si>
    <t>EX1504L4_02_20150913T183345Z.mp4_07:19:49:70</t>
  </si>
  <si>
    <t>5003302</t>
  </si>
  <si>
    <t>21:30:04</t>
  </si>
  <si>
    <t>EX1708_20_20170926T185500Z.m4v_02:35:03:70</t>
  </si>
  <si>
    <t>5082616</t>
  </si>
  <si>
    <t>21:34:19</t>
  </si>
  <si>
    <t>EX1708_20_20170926T185500Z.m4v_02:39:18:73</t>
  </si>
  <si>
    <t>5082635</t>
  </si>
  <si>
    <t>primarily: cemented bedrock / secondary: bedrock; crack / comments: cemented ash flow</t>
  </si>
  <si>
    <t>23:58:47</t>
  </si>
  <si>
    <t>EX1708_20_20170926T185500Z.m4v_05:03:46:82</t>
  </si>
  <si>
    <t>5083148</t>
  </si>
  <si>
    <t>00:39:47</t>
  </si>
  <si>
    <t>EX1708_20_20170926T185500Z.m4v_05:44:46:84</t>
  </si>
  <si>
    <t>5083346</t>
  </si>
  <si>
    <t>Lophiodes cf. bruchius</t>
  </si>
  <si>
    <t>Lophiidae</t>
  </si>
  <si>
    <t>Lophiodes</t>
  </si>
  <si>
    <t>EX1504L3_02_20150829T190247Z.mp4_02:53:06:61</t>
  </si>
  <si>
    <t>110957</t>
  </si>
  <si>
    <t>Lophiodes miacanthus</t>
  </si>
  <si>
    <t>20:03:29</t>
  </si>
  <si>
    <t>EX1708_20_20170926T185500Z.m4v_01:08:28:62</t>
  </si>
  <si>
    <t>5082140</t>
  </si>
  <si>
    <t>20:20:26</t>
  </si>
  <si>
    <t>EX1708_20_20170926T185500Z.m4v_01:25:25:69</t>
  </si>
  <si>
    <t>5082268</t>
  </si>
  <si>
    <t>Lophiodes sp.</t>
  </si>
  <si>
    <t>21:08:36</t>
  </si>
  <si>
    <t>EX1708_20_20170926T185500Z.m4v_02:13:35:79</t>
  </si>
  <si>
    <t>5082465</t>
  </si>
  <si>
    <t>primarily: limestone bedrock / secondary: sediment pocket; cemented bedrock / comments: cemented ash flow</t>
  </si>
  <si>
    <t>21:17:29</t>
  </si>
  <si>
    <t>EX1708_20_20170926T185500Z.m4v_02:22:28:54</t>
  </si>
  <si>
    <t>5082537</t>
  </si>
  <si>
    <t>21:36:26</t>
  </si>
  <si>
    <t>EX1708_20_20170926T185500Z.m4v_02:41:25:86</t>
  </si>
  <si>
    <t>5082670</t>
  </si>
  <si>
    <t>21:40:45</t>
  </si>
  <si>
    <t>EX1708_20_20170926T185500Z.m4v_02:45:45:09</t>
  </si>
  <si>
    <t>5082969</t>
  </si>
  <si>
    <t>22:43:24</t>
  </si>
  <si>
    <t>EX1708_20_20170926T185500Z.m4v_03:48:23:92</t>
  </si>
  <si>
    <t>5083009</t>
  </si>
  <si>
    <t>Sladenia remiger</t>
  </si>
  <si>
    <t>Sladenia</t>
  </si>
  <si>
    <t>2016-03-07</t>
  </si>
  <si>
    <t>basalt pebble with manganese crust</t>
  </si>
  <si>
    <t>primarily: basalt pebble with manganese crust / secondary: sediment; basalt cobble with manganese crust; basalt boulder with manganese crust</t>
  </si>
  <si>
    <t>21:10:46</t>
  </si>
  <si>
    <t>EX1504L3_05_20150901T181522Z.mp4_02:55:24:42</t>
  </si>
  <si>
    <t>106712</t>
  </si>
  <si>
    <t>22:33:11</t>
  </si>
  <si>
    <t>EX1708_21_20170928T190500Z.m4v_03:28:11:30</t>
  </si>
  <si>
    <t>5083941</t>
  </si>
  <si>
    <t>primarily: sediment / secondary: pebble; boulder; man-made metal object</t>
  </si>
  <si>
    <t>22:49:59</t>
  </si>
  <si>
    <t>EX1708_21_20170928T190500Z.m4v_03:44:58:66</t>
  </si>
  <si>
    <t>5083975</t>
  </si>
  <si>
    <t>22:59:30</t>
  </si>
  <si>
    <t>EX1708_21_20170928T190500Z.m4v_03:54:30:34</t>
  </si>
  <si>
    <t>5084000</t>
  </si>
  <si>
    <t>boulder</t>
  </si>
  <si>
    <t>01:31:35</t>
  </si>
  <si>
    <t>EX1708_21_20170928T190500Z.m4v_06:26:35:13</t>
  </si>
  <si>
    <t>5084256</t>
  </si>
  <si>
    <t>primarily: sediment / secondary: pebble; boulder; man-made object</t>
  </si>
  <si>
    <t>01:41:43</t>
  </si>
  <si>
    <t>EX1708_21_20170928T190500Z.m4v_06:36:43:26</t>
  </si>
  <si>
    <t>5084283</t>
  </si>
  <si>
    <t>Malthopsis jordani</t>
  </si>
  <si>
    <t>Ogcocephalidae</t>
  </si>
  <si>
    <t>Malthopsis</t>
  </si>
  <si>
    <t>2017-01-18</t>
  </si>
  <si>
    <t>primarily: cemented bedrock / secondary: sediment / comments: basalt coated in cemented sediment</t>
  </si>
  <si>
    <t>22:58:29</t>
  </si>
  <si>
    <t>EX1504L4_02_20150913T183345Z.mp4_04:24:43:81</t>
  </si>
  <si>
    <t>5002855</t>
  </si>
  <si>
    <t>Malthopsis sp.</t>
  </si>
  <si>
    <t>primarily: sediment / secondary: basalt pebble; basalt cobble; man-made trash / comments: Coca-cola can</t>
  </si>
  <si>
    <t>01:07:50</t>
  </si>
  <si>
    <t>EX1504L3_03_20150830T185449Z.mp4_06:13:00:84</t>
  </si>
  <si>
    <t>113195</t>
  </si>
  <si>
    <t>Solocisquama erythrina</t>
  </si>
  <si>
    <t>Solocisquama</t>
  </si>
  <si>
    <t>primarily: basalt cobble with manganese crust / secondary: sediment; basalt pebble with manganese crust</t>
  </si>
  <si>
    <t>19:52:51</t>
  </si>
  <si>
    <t>EX1504L3_05_20150901T181522Z.mp4_01:37:29:31</t>
  </si>
  <si>
    <t>106491</t>
  </si>
  <si>
    <t>02:43:24</t>
  </si>
  <si>
    <t>EX1603_06_20160309T182237Z.mp4_08:20:46:86</t>
  </si>
  <si>
    <t>5010157</t>
  </si>
  <si>
    <t>Myctophidae</t>
  </si>
  <si>
    <t>Myctophiformes</t>
  </si>
  <si>
    <t>00:08:55</t>
  </si>
  <si>
    <t>EX1504L3_03_20150830T185449Z.mp4_05:14:05:79</t>
  </si>
  <si>
    <t>113028</t>
  </si>
  <si>
    <t>22:48:56</t>
  </si>
  <si>
    <t>EX1504L4_01_20150912T221443Z.mp4_00:34:13:19</t>
  </si>
  <si>
    <t>5001837</t>
  </si>
  <si>
    <t>22:54:27</t>
  </si>
  <si>
    <t>EX1504L4_01_20150912T221443Z.mp4_00:39:44:39</t>
  </si>
  <si>
    <t>5001849</t>
  </si>
  <si>
    <t>19:24:18</t>
  </si>
  <si>
    <t>EX1708_21_20170928T190500Z.m4v_00:19:17:61</t>
  </si>
  <si>
    <t>5083536</t>
  </si>
  <si>
    <t>19:34:48</t>
  </si>
  <si>
    <t>EX1708_21_20170928T190500Z.m4v_00:29:47:51</t>
  </si>
  <si>
    <t>5083581</t>
  </si>
  <si>
    <t>19:57:33</t>
  </si>
  <si>
    <t>EX1708_21_20170928T190500Z.m4v_00:52:33:48</t>
  </si>
  <si>
    <t>5083716</t>
  </si>
  <si>
    <t>21:10:45</t>
  </si>
  <si>
    <t>EX1708_21_20170928T190500Z.m4v_02:05:45:38</t>
  </si>
  <si>
    <t>5083768</t>
  </si>
  <si>
    <t>21:25:32</t>
  </si>
  <si>
    <t>EX1708_21_20170928T190500Z.m4v_02:20:31:60</t>
  </si>
  <si>
    <t>5083792</t>
  </si>
  <si>
    <t>22:21:44</t>
  </si>
  <si>
    <t>EX1708_21_20170928T190500Z.m4v_03:16:44:14</t>
  </si>
  <si>
    <t>5083902</t>
  </si>
  <si>
    <t>22:22:47</t>
  </si>
  <si>
    <t>EX1708_21_20170928T190500Z.m4v_03:17:46:60</t>
  </si>
  <si>
    <t>5083903</t>
  </si>
  <si>
    <t>22:24:56</t>
  </si>
  <si>
    <t>EX1708_21_20170928T190500Z.m4v_03:19:56:50</t>
  </si>
  <si>
    <t>5083910</t>
  </si>
  <si>
    <t>22:54:22</t>
  </si>
  <si>
    <t>EX1708_21_20170928T190500Z.m4v_03:49:21:74</t>
  </si>
  <si>
    <t>5083986</t>
  </si>
  <si>
    <t>22:57:42</t>
  </si>
  <si>
    <t>EX1708_21_20170928T190500Z.m4v_03:52:42:40</t>
  </si>
  <si>
    <t>5083997</t>
  </si>
  <si>
    <t>23:33:04</t>
  </si>
  <si>
    <t>EX1708_21_20170928T190500Z.m4v_04:28:04:20</t>
  </si>
  <si>
    <t>5084055</t>
  </si>
  <si>
    <t>01:16:27</t>
  </si>
  <si>
    <t>EX1708_21_20170928T190500Z.m4v_06:11:26:92</t>
  </si>
  <si>
    <t>5084208</t>
  </si>
  <si>
    <t>Neoscopelus macrolepidotus</t>
  </si>
  <si>
    <t>Neoscopelidae</t>
  </si>
  <si>
    <t>Neoscopelus</t>
  </si>
  <si>
    <t>01:26:19</t>
  </si>
  <si>
    <t>EX1603_06_20160309T182237Z.mp4_07:03:42:09</t>
  </si>
  <si>
    <t>5010014</t>
  </si>
  <si>
    <t>02:20:21</t>
  </si>
  <si>
    <t>EX1603_06_20160309T182237Z.mp4_07:57:43:65</t>
  </si>
  <si>
    <t>5010127</t>
  </si>
  <si>
    <t>02:23:55</t>
  </si>
  <si>
    <t>EX1603_06_20160309T182237Z.mp4_08:01:18:03</t>
  </si>
  <si>
    <t>5010130</t>
  </si>
  <si>
    <t>02:25:58</t>
  </si>
  <si>
    <t>EX1603_06_20160309T182237Z.mp4_08:03:20:74</t>
  </si>
  <si>
    <t>5010136</t>
  </si>
  <si>
    <t>19:06:59</t>
  </si>
  <si>
    <t>EX1708_21_20170928T190500Z.m4v_00:01:59:49</t>
  </si>
  <si>
    <t>5083482</t>
  </si>
  <si>
    <t>19:11:48</t>
  </si>
  <si>
    <t>EX1708_21_20170928T190500Z.m4v_00:06:47:98</t>
  </si>
  <si>
    <t>5083494</t>
  </si>
  <si>
    <t xml:space="preserve">swam into sediment </t>
  </si>
  <si>
    <t>19:16:56</t>
  </si>
  <si>
    <t>EX1708_21_20170928T190500Z.m4v_00:11:56:05</t>
  </si>
  <si>
    <t>5083516</t>
  </si>
  <si>
    <t>19:17:34</t>
  </si>
  <si>
    <t>EX1708_21_20170928T190500Z.m4v_00:12:34:01</t>
  </si>
  <si>
    <t>5083521</t>
  </si>
  <si>
    <t>19:36:02</t>
  </si>
  <si>
    <t>EX1708_21_20170928T190500Z.m4v_00:31:02:30</t>
  </si>
  <si>
    <t>5083610</t>
  </si>
  <si>
    <t>19:38:13</t>
  </si>
  <si>
    <t>EX1708_21_20170928T190500Z.m4v_00:33:13:13</t>
  </si>
  <si>
    <t>5083613</t>
  </si>
  <si>
    <t>19:45:03</t>
  </si>
  <si>
    <t>EX1708_21_20170928T190500Z.m4v_00:40:03:48</t>
  </si>
  <si>
    <t>5083650</t>
  </si>
  <si>
    <t>21:14:01</t>
  </si>
  <si>
    <t>EX1708_21_20170928T190500Z.m4v_02:09:00:79</t>
  </si>
  <si>
    <t>5083773</t>
  </si>
  <si>
    <t>21:50:06</t>
  </si>
  <si>
    <t>EX1708_21_20170928T190500Z.m4v_02:45:06:38</t>
  </si>
  <si>
    <t>5083857</t>
  </si>
  <si>
    <t>21:53:12</t>
  </si>
  <si>
    <t>EX1708_21_20170928T190500Z.m4v_02:48:11:90</t>
  </si>
  <si>
    <t>5083862</t>
  </si>
  <si>
    <t>primarily: sediment / secondary: pebble; cobble; boulder</t>
  </si>
  <si>
    <t>21:54:35</t>
  </si>
  <si>
    <t>EX1708_21_20170928T190500Z.m4v_02:49:34:96</t>
  </si>
  <si>
    <t>5083865</t>
  </si>
  <si>
    <t>22:00:17</t>
  </si>
  <si>
    <t>EX1708_21_20170928T190500Z.m4v_02:55:17:17</t>
  </si>
  <si>
    <t>5083872</t>
  </si>
  <si>
    <t>primarily: sediment / secondary: pebble; basalt boulder; man-made fiber object / comments: fabric</t>
  </si>
  <si>
    <t>22:16:00</t>
  </si>
  <si>
    <t>EX1708_21_20170928T190500Z.m4v_03:11:00:30</t>
  </si>
  <si>
    <t>5083888</t>
  </si>
  <si>
    <t>primarily: sediment / secondary: pebble; basalt boulder; man-made object / comments: coffee can</t>
  </si>
  <si>
    <t>22:17:11</t>
  </si>
  <si>
    <t>EX1708_21_20170928T190500Z.m4v_03:12:10:50</t>
  </si>
  <si>
    <t>5083892</t>
  </si>
  <si>
    <t>22:19:41</t>
  </si>
  <si>
    <t>EX1708_21_20170928T190500Z.m4v_03:14:40:76</t>
  </si>
  <si>
    <t>5083894</t>
  </si>
  <si>
    <t>22:22:58</t>
  </si>
  <si>
    <t>EX1708_21_20170928T190500Z.m4v_03:17:58:44</t>
  </si>
  <si>
    <t>5083905</t>
  </si>
  <si>
    <t>22:24:26</t>
  </si>
  <si>
    <t>EX1708_21_20170928T190500Z.m4v_03:19:25:58</t>
  </si>
  <si>
    <t>5083908</t>
  </si>
  <si>
    <t>22:27:08</t>
  </si>
  <si>
    <t>EX1708_21_20170928T190500Z.m4v_03:22:08:02</t>
  </si>
  <si>
    <t>5083915</t>
  </si>
  <si>
    <t>00:00:47</t>
  </si>
  <si>
    <t>EX1708_21_20170928T190500Z.m4v_04:55:46:95</t>
  </si>
  <si>
    <t>5084110</t>
  </si>
  <si>
    <t>00:11:01</t>
  </si>
  <si>
    <t>EX1708_21_20170928T190500Z.m4v_05:06:01:35</t>
  </si>
  <si>
    <t>5084125</t>
  </si>
  <si>
    <t>00:23:07</t>
  </si>
  <si>
    <t>EX1708_21_20170928T190500Z.m4v_05:18:06:84</t>
  </si>
  <si>
    <t>5084141</t>
  </si>
  <si>
    <t>00:35:31</t>
  </si>
  <si>
    <t>EX1708_21_20170928T190500Z.m4v_05:30:31:35</t>
  </si>
  <si>
    <t>5084148</t>
  </si>
  <si>
    <t>00:40:54</t>
  </si>
  <si>
    <t>EX1708_21_20170928T190500Z.m4v_05:35:54:06</t>
  </si>
  <si>
    <t>5084168</t>
  </si>
  <si>
    <t>01:28:07</t>
  </si>
  <si>
    <t>EX1708_21_20170928T190500Z.m4v_06:23:07:32</t>
  </si>
  <si>
    <t>5084244</t>
  </si>
  <si>
    <t>primarily: basalt cobble with manganese crust / secondary: basalt boulder with manganese crust; pillow lava formation of basalt bedrock with manganese crust</t>
  </si>
  <si>
    <t>22:20:32</t>
  </si>
  <si>
    <t>EX1504L2_01_20150802T181746Z.mp4_04:02:46:14</t>
  </si>
  <si>
    <t>113494</t>
  </si>
  <si>
    <t>23:20:00</t>
  </si>
  <si>
    <t>EX1504L2_01_20150802T181746Z.mp4_05:02:13:78</t>
  </si>
  <si>
    <t>113593</t>
  </si>
  <si>
    <t>eel-like fish</t>
  </si>
  <si>
    <t>23:44:00</t>
  </si>
  <si>
    <t>EX1504L2_01_20150802T181746Z.mp4_05:26:13:78</t>
  </si>
  <si>
    <t>113662</t>
  </si>
  <si>
    <t>00:09:30</t>
  </si>
  <si>
    <t>EX1504L2_01_20150802T181746Z.mp4_05:51:43:57</t>
  </si>
  <si>
    <t>113746</t>
  </si>
  <si>
    <t>primarily: basalt bedrock with manganese crust / secondary: manganese nodules; basalt cobble with manganese crust; basalt boulder with manganese crust</t>
  </si>
  <si>
    <t>19:58:39</t>
  </si>
  <si>
    <t>EX1504L2_03_20150804T181251Z.mp4_01:45:48:38</t>
  </si>
  <si>
    <t>115349</t>
  </si>
  <si>
    <t>2016-05-20</t>
  </si>
  <si>
    <t>D2-EX1504L2-05</t>
  </si>
  <si>
    <t>23:18:13</t>
  </si>
  <si>
    <t>EX1504L2_05_20150806T181216Z.mp4_05:05:57:26</t>
  </si>
  <si>
    <t>117019</t>
  </si>
  <si>
    <t>20:49:15</t>
  </si>
  <si>
    <t>EX1504L2_08_20150809T194638Z.mp4_01:02:37:49</t>
  </si>
  <si>
    <t>128183</t>
  </si>
  <si>
    <t>00:09:47</t>
  </si>
  <si>
    <t>EX1504L2_08_20150809T194638Z.mp4_04:23:08:81</t>
  </si>
  <si>
    <t>128585</t>
  </si>
  <si>
    <t>01:59:33</t>
  </si>
  <si>
    <t>EX1504L2_08_20150809T194638Z.mp4_06:12:55:38</t>
  </si>
  <si>
    <t>128748</t>
  </si>
  <si>
    <t>02:44:32</t>
  </si>
  <si>
    <t>EX1504L2_08_20150809T194638Z.mp4_06:57:53:98</t>
  </si>
  <si>
    <t>128790</t>
  </si>
  <si>
    <t>small fry</t>
  </si>
  <si>
    <t>03:32:23</t>
  </si>
  <si>
    <t>EX1504L2_08_20150809T194638Z.mp4_07:45:44:60</t>
  </si>
  <si>
    <t>128818</t>
  </si>
  <si>
    <t>2016-07-21</t>
  </si>
  <si>
    <t>primarily: basalt bedrock with manganese crust / secondary: basalt pebble with manganese crust; basalt cobble with manganese crust; basalt boulder with manganese crust</t>
  </si>
  <si>
    <t>21:57:52</t>
  </si>
  <si>
    <t>EX1504L2_09_20150810T180811Z.mp4_03:49:41:15</t>
  </si>
  <si>
    <t>120073</t>
  </si>
  <si>
    <t>2016-11-11</t>
  </si>
  <si>
    <t>primarily: sediment-covered limestone bedrock with manganese crust / secondary: sediment pocket; manganese nodules</t>
  </si>
  <si>
    <t>19:10:07</t>
  </si>
  <si>
    <t>EX1504L2_16_20150817T180819Z.mp4_01:01:48:49</t>
  </si>
  <si>
    <t>127051</t>
  </si>
  <si>
    <t>19:41:48</t>
  </si>
  <si>
    <t>EX1504L2_16_20150817T180819Z.mp4_01:33:29:36</t>
  </si>
  <si>
    <t>127079</t>
  </si>
  <si>
    <t>20:53:13</t>
  </si>
  <si>
    <t>EX1504L2_17_20150818T180432Z.mp4_02:48:41:36</t>
  </si>
  <si>
    <t>130552</t>
  </si>
  <si>
    <t>swimming near a coral in the far distance</t>
  </si>
  <si>
    <t>20:54:11</t>
  </si>
  <si>
    <t>EX1504L3_02_20150829T190247Z.mp4_01:51:23:87</t>
  </si>
  <si>
    <t>110801</t>
  </si>
  <si>
    <t>primarily: limestone bedrock / secondary: sediment; limestone pebble / comments: ledge</t>
  </si>
  <si>
    <t>21:09:11</t>
  </si>
  <si>
    <t>EX1504L3_02_20150829T190247Z.mp4_02:06:23:70</t>
  </si>
  <si>
    <t>110839</t>
  </si>
  <si>
    <t>swimming around Acanthogorgia sp.</t>
  </si>
  <si>
    <t>21:10:02</t>
  </si>
  <si>
    <t>EX1504L3_02_20150829T190247Z.mp4_02:07:15:25</t>
  </si>
  <si>
    <t>110818</t>
  </si>
  <si>
    <t>21:10:56</t>
  </si>
  <si>
    <t>EX1504L3_02_20150829T190247Z.mp4_02:08:09:14</t>
  </si>
  <si>
    <t>110822</t>
  </si>
  <si>
    <t>21:11:26</t>
  </si>
  <si>
    <t>EX1504L3_02_20150829T190247Z.mp4_02:08:39:41</t>
  </si>
  <si>
    <t>110834</t>
  </si>
  <si>
    <t>21:11:32</t>
  </si>
  <si>
    <t>EX1504L3_02_20150829T190247Z.mp4_02:08:44:80</t>
  </si>
  <si>
    <t>110829</t>
  </si>
  <si>
    <t>21:36:19</t>
  </si>
  <si>
    <t>EX1504L3_02_20150829T190247Z.mp4_02:33:31:99</t>
  </si>
  <si>
    <t>110878</t>
  </si>
  <si>
    <t>21:54:58</t>
  </si>
  <si>
    <t>EX1504L3_02_20150829T190247Z.mp4_02:52:10:83</t>
  </si>
  <si>
    <t>110947</t>
  </si>
  <si>
    <t>small fish in hole</t>
  </si>
  <si>
    <t>22:40:27</t>
  </si>
  <si>
    <t>EX1504L3_02_20150829T190247Z.mp4_03:37:40:38</t>
  </si>
  <si>
    <t>111262</t>
  </si>
  <si>
    <t>primarily: limestone bedrock / secondary: sediment; limestone pebble; limestone cobble / comments: ledge</t>
  </si>
  <si>
    <t>23:58:08</t>
  </si>
  <si>
    <t>EX1504L3_02_20150829T190247Z.mp4_04:55:20:92</t>
  </si>
  <si>
    <t>111535</t>
  </si>
  <si>
    <t>01:02:20</t>
  </si>
  <si>
    <t>EX1504L3_02_20150829T190247Z.mp4_05:59:32:99</t>
  </si>
  <si>
    <t>111672</t>
  </si>
  <si>
    <t>2016-04-06</t>
  </si>
  <si>
    <t>primarily: basalt bedrock / secondary: sediment; basalt pebble; basalt cobble</t>
  </si>
  <si>
    <t>19:25:46</t>
  </si>
  <si>
    <t>EX1504L3_03_20150830T185449Z.mp4_00:30:56:93</t>
  </si>
  <si>
    <t>111974</t>
  </si>
  <si>
    <t>2016-04-07</t>
  </si>
  <si>
    <t>19:40:41</t>
  </si>
  <si>
    <t>EX1504L3_03_20150830T185449Z.mp4_00:45:51:54</t>
  </si>
  <si>
    <t>112016</t>
  </si>
  <si>
    <t>19:47:20</t>
  </si>
  <si>
    <t>EX1504L3_03_20150830T185449Z.mp4_00:52:30:97</t>
  </si>
  <si>
    <t>112031</t>
  </si>
  <si>
    <t>2016-04-11</t>
  </si>
  <si>
    <t>20:53:47</t>
  </si>
  <si>
    <t>EX1504L3_03_20150830T185449Z.mp4_01:58:57:66</t>
  </si>
  <si>
    <t>112378</t>
  </si>
  <si>
    <t>primarily: basalt boulder / secondary: sediment; basalt pebble; basalt cobble; basalt bedrock</t>
  </si>
  <si>
    <t>21:10:00</t>
  </si>
  <si>
    <t>EX1504L3_03_20150830T185449Z.mp4_02:15:10:73</t>
  </si>
  <si>
    <t>112392</t>
  </si>
  <si>
    <t>2016-04-13</t>
  </si>
  <si>
    <t>primarily: sediment / secondary: basalt pebble; basalt cobble; basalt boulder; basalt bedrock</t>
  </si>
  <si>
    <t>22:06:23</t>
  </si>
  <si>
    <t>EX1504L3_03_20150830T185449Z.mp4_03:11:33:51</t>
  </si>
  <si>
    <t>112583</t>
  </si>
  <si>
    <t>primarily: sediment / secondary: basalt pebble; basalt cobble; basalt boulder</t>
  </si>
  <si>
    <t>22:50:15</t>
  </si>
  <si>
    <t>EX1504L3_03_20150830T185449Z.mp4_03:55:25:69</t>
  </si>
  <si>
    <t>112717</t>
  </si>
  <si>
    <t>23:30:54</t>
  </si>
  <si>
    <t>EX1504L3_03_20150830T185449Z.mp4_04:36:04:81</t>
  </si>
  <si>
    <t>112871</t>
  </si>
  <si>
    <t>primarily: rippled sediment / secondary: basalt pebble; basalt cobble</t>
  </si>
  <si>
    <t>23:52:26</t>
  </si>
  <si>
    <t>EX1504L3_03_20150830T185449Z.mp4_04:57:36:60</t>
  </si>
  <si>
    <t>112970</t>
  </si>
  <si>
    <t>primarily: basalt bedrock / secondary: sediment; basalt pebble</t>
  </si>
  <si>
    <t>00:10:09</t>
  </si>
  <si>
    <t>EX1504L3_03_20150830T185449Z.mp4_05:15:20:47</t>
  </si>
  <si>
    <t>113040</t>
  </si>
  <si>
    <t>00:10:45</t>
  </si>
  <si>
    <t>EX1504L3_03_20150830T185449Z.mp4_05:15:56:06</t>
  </si>
  <si>
    <t>113042</t>
  </si>
  <si>
    <t>primarily: basalt bedrock / secondary: sediment; basalt pebble; basalt boulder</t>
  </si>
  <si>
    <t>00:13:41</t>
  </si>
  <si>
    <t>EX1504L3_03_20150830T185449Z.mp4_05:18:51:58</t>
  </si>
  <si>
    <t>113052</t>
  </si>
  <si>
    <t>basalt pebble</t>
  </si>
  <si>
    <t>01:09:10</t>
  </si>
  <si>
    <t>EX1504L3_03_20150830T185449Z.mp4_06:14:21:14</t>
  </si>
  <si>
    <t>113196</t>
  </si>
  <si>
    <t>23:20:29</t>
  </si>
  <si>
    <t>EX1504L3_05_20150901T181522Z.mp4_05:05:06:63</t>
  </si>
  <si>
    <t>107381</t>
  </si>
  <si>
    <t>primarily: basalt boulder with manganese crust / secondary: sediment; basalt pebble with manganese crust; basalt cobble with manganese crust; basalt bedrock with manganese crust</t>
  </si>
  <si>
    <t>00:31:17</t>
  </si>
  <si>
    <t>EX1504L3_05_20150901T181522Z.mp4_06:15:54:86</t>
  </si>
  <si>
    <t>108001</t>
  </si>
  <si>
    <t>23:19:02</t>
  </si>
  <si>
    <t>EX1504L4_01_20150912T221443Z.mp4_01:04:19:25</t>
  </si>
  <si>
    <t>5001910</t>
  </si>
  <si>
    <t>00:17:04</t>
  </si>
  <si>
    <t>EX1504L4_01_20150912T221443Z.mp4_02:02:21:15</t>
  </si>
  <si>
    <t>5001972</t>
  </si>
  <si>
    <t>01:12:09</t>
  </si>
  <si>
    <t>EX1504L4_01_20150912T221443Z.mp4_02:57:26:48</t>
  </si>
  <si>
    <t>5002049</t>
  </si>
  <si>
    <t>01:16:35</t>
  </si>
  <si>
    <t>EX1504L4_01_20150912T221443Z.mp4_03:01:51:68</t>
  </si>
  <si>
    <t>5002075</t>
  </si>
  <si>
    <t>01:23:17</t>
  </si>
  <si>
    <t>EX1504L4_01_20150912T221443Z.mp4_03:08:34:38</t>
  </si>
  <si>
    <t>5002103</t>
  </si>
  <si>
    <t>01:39:53</t>
  </si>
  <si>
    <t>EX1504L4_01_20150912T221443Z.mp4_03:25:09:64</t>
  </si>
  <si>
    <t>5002154</t>
  </si>
  <si>
    <t>5002170</t>
  </si>
  <si>
    <t>01:54:39</t>
  </si>
  <si>
    <t>EX1504L4_01_20150912T221443Z.mp4_03:39:55:83</t>
  </si>
  <si>
    <t>5002236</t>
  </si>
  <si>
    <t>19:23:37</t>
  </si>
  <si>
    <t>EX1504L4_02_20150913T183345Z.mp4_00:49:52:17</t>
  </si>
  <si>
    <t>5002291</t>
  </si>
  <si>
    <t>19:24:52</t>
  </si>
  <si>
    <t>EX1504L4_02_20150913T183345Z.mp4_00:51:06:72</t>
  </si>
  <si>
    <t>5002295</t>
  </si>
  <si>
    <t>19:36:55</t>
  </si>
  <si>
    <t>EX1504L4_02_20150913T183345Z.mp4_01:03:09:99</t>
  </si>
  <si>
    <t>5002298</t>
  </si>
  <si>
    <t>primarily: pillow lava formation of basalt bedrock / secondary: sediment; cemented cobble</t>
  </si>
  <si>
    <t>19:44:22</t>
  </si>
  <si>
    <t>EX1504L4_02_20150913T183345Z.mp4_01:10:36:70</t>
  </si>
  <si>
    <t>5002328</t>
  </si>
  <si>
    <t>19:47:54</t>
  </si>
  <si>
    <t>EX1504L4_02_20150913T183345Z.mp4_01:14:09:14</t>
  </si>
  <si>
    <t>5003412</t>
  </si>
  <si>
    <t>primarily: basalt bedrock / secondary: sediment; pillow lava formation of basalt bedrock / comments: heavily eroded bedrock with some pillow formations</t>
  </si>
  <si>
    <t>21:06:03</t>
  </si>
  <si>
    <t>EX1504L4_02_20150913T183345Z.mp4_02:32:17:68</t>
  </si>
  <si>
    <t>5002547</t>
  </si>
  <si>
    <t>2017-01-23</t>
  </si>
  <si>
    <t>primarily: cemented bedrock / secondary: basalt bedrock</t>
  </si>
  <si>
    <t>23:43:50</t>
  </si>
  <si>
    <t>EX1504L4_02_20150913T183345Z.mp4_05:10:05:26</t>
  </si>
  <si>
    <t>5003016</t>
  </si>
  <si>
    <t>primarily: cemented bedrock / secondary: sediment; basalt bedrock</t>
  </si>
  <si>
    <t>23:47:03</t>
  </si>
  <si>
    <t>EX1504L4_02_20150913T183345Z.mp4_05:13:17:76</t>
  </si>
  <si>
    <t>5002969</t>
  </si>
  <si>
    <t>primarily: cemented bedrock / secondary: sediment; basalt bedrock / comments: consolidated sediment beds with basalt outcrops</t>
  </si>
  <si>
    <t>23:55:37</t>
  </si>
  <si>
    <t>EX1504L4_02_20150913T183345Z.mp4_05:21:51:84</t>
  </si>
  <si>
    <t>5003413</t>
  </si>
  <si>
    <t>in hole</t>
  </si>
  <si>
    <t>primarily: cemented bedrock / secondary: sediment; basalt bedrock / comments: cemented sediment and debris; basalt outcrops</t>
  </si>
  <si>
    <t>00:20:40</t>
  </si>
  <si>
    <t>EX1504L4_02_20150913T183345Z.mp4_05:46:54:63</t>
  </si>
  <si>
    <t>5003044</t>
  </si>
  <si>
    <t>22:50:06</t>
  </si>
  <si>
    <t>EX1603_01_20160227T193110Z.mp4_03:18:56:03</t>
  </si>
  <si>
    <t>5003992</t>
  </si>
  <si>
    <t>swimming around bottom</t>
  </si>
  <si>
    <t>primarily: sediment-covered pillow lava formation of basalt bedrock / secondary: pebble; cobble</t>
  </si>
  <si>
    <t>23:24:15</t>
  </si>
  <si>
    <t>EX1603_01_20160227T193110Z.mp4_03:53:04:77</t>
  </si>
  <si>
    <t>5004022</t>
  </si>
  <si>
    <t>20:05:23</t>
  </si>
  <si>
    <t>EX1603_02_20160228T183012Z.mp4_01:35:11:13</t>
  </si>
  <si>
    <t>5004168</t>
  </si>
  <si>
    <t>21:06:53</t>
  </si>
  <si>
    <t>EX1603_06_20160309T182237Z.mp4_02:44:15:70</t>
  </si>
  <si>
    <t>5008615</t>
  </si>
  <si>
    <t>23:30:34</t>
  </si>
  <si>
    <t>EX1603_06_20160309T182237Z.mp4_05:07:57:18</t>
  </si>
  <si>
    <t>5009576</t>
  </si>
  <si>
    <t>00:45:31</t>
  </si>
  <si>
    <t>EX1603_06_20160309T182237Z.mp4_06:22:53:70</t>
  </si>
  <si>
    <t>5009937</t>
  </si>
  <si>
    <t>5009972</t>
  </si>
  <si>
    <t>00:53:24</t>
  </si>
  <si>
    <t>EX1603_06_20160309T182237Z.mp4_06:30:47:18</t>
  </si>
  <si>
    <t>5009977</t>
  </si>
  <si>
    <t>01:34:05</t>
  </si>
  <si>
    <t>EX1603_06_20160309T182237Z.mp4_07:11:27:93</t>
  </si>
  <si>
    <t>5010045</t>
  </si>
  <si>
    <t>01:43:52</t>
  </si>
  <si>
    <t>EX1603_06_20160309T182237Z.mp4_07:21:15:14</t>
  </si>
  <si>
    <t>5010086</t>
  </si>
  <si>
    <t>01:45:39</t>
  </si>
  <si>
    <t>EX1603_06_20160309T182237Z.mp4_07:23:01:78</t>
  </si>
  <si>
    <t>5010089</t>
  </si>
  <si>
    <t>01:53:16</t>
  </si>
  <si>
    <t>EX1603_06_20160309T182237Z.mp4_07:30:38:82</t>
  </si>
  <si>
    <t>5010103</t>
  </si>
  <si>
    <t>02:04:39</t>
  </si>
  <si>
    <t>EX1603_06_20160309T182237Z.mp4_07:42:02:06</t>
  </si>
  <si>
    <t>5010110</t>
  </si>
  <si>
    <t>03:02:50</t>
  </si>
  <si>
    <t>EX1603_06_20160309T182237Z.mp4_08:40:13:26</t>
  </si>
  <si>
    <t>5010184</t>
  </si>
  <si>
    <t>03:39:55</t>
  </si>
  <si>
    <t>EX1603_06_20160309T182237Z.mp4_09:17:17:51</t>
  </si>
  <si>
    <t>5010228</t>
  </si>
  <si>
    <t>01:24:07</t>
  </si>
  <si>
    <t>EX1708_07_20170914T001000Z.m4v_01:14:06:85</t>
  </si>
  <si>
    <t>5071187</t>
  </si>
  <si>
    <t>00:37:36</t>
  </si>
  <si>
    <t>EX1708_10_20170916T201000Z.m4v_04:27:36:18</t>
  </si>
  <si>
    <t>5073766</t>
  </si>
  <si>
    <t>primarily: talus of basalt cobble with manganese crust / secondary: sediment; basalt boulder with manganese crust; basalt bedrock with manganese crust</t>
  </si>
  <si>
    <t>20:47:00</t>
  </si>
  <si>
    <t>EX1708_13_20170919T195000Z.m4v_00:56:59:94</t>
  </si>
  <si>
    <t>5076716</t>
  </si>
  <si>
    <t>19:38:27</t>
  </si>
  <si>
    <t>EX1708_19_20170925T193000Z.m4v_00:08:27:20</t>
  </si>
  <si>
    <t>5081582</t>
  </si>
  <si>
    <t>2018-11-17</t>
  </si>
  <si>
    <t>primarily: limestone bedrock / secondary: limestone bedrock ledge; Cnidaria (dead) / comments: coral rubble fields</t>
  </si>
  <si>
    <t>19:07:15</t>
  </si>
  <si>
    <t>EX1708_20_20170926T185500Z.m4v_00:12:15:00</t>
  </si>
  <si>
    <t>5081961</t>
  </si>
  <si>
    <t>00:16:25</t>
  </si>
  <si>
    <t>EX1708_20_20170926T185500Z.m4v_05:21:25:30</t>
  </si>
  <si>
    <t>5083200</t>
  </si>
  <si>
    <t>orange; B. Mundy identified as percomorphaceaen fish</t>
  </si>
  <si>
    <t>00:31:05</t>
  </si>
  <si>
    <t>EX1708_20_20170926T185500Z.m4v_05:36:05:00</t>
  </si>
  <si>
    <t>5081926</t>
  </si>
  <si>
    <t>01:29:48</t>
  </si>
  <si>
    <t>EX1708_20_20170926T185500Z.m4v_06:34:48:04</t>
  </si>
  <si>
    <t>5083564</t>
  </si>
  <si>
    <t>19:07:41</t>
  </si>
  <si>
    <t>EX1708_21_20170928T190500Z.m4v_00:02:41:09</t>
  </si>
  <si>
    <t>5083485</t>
  </si>
  <si>
    <t>19:10:47</t>
  </si>
  <si>
    <t>EX1708_21_20170928T190500Z.m4v_00:05:46:97</t>
  </si>
  <si>
    <t>5083491</t>
  </si>
  <si>
    <t>19:14:14</t>
  </si>
  <si>
    <t>EX1708_21_20170928T190500Z.m4v_00:09:14:01</t>
  </si>
  <si>
    <t>5083506</t>
  </si>
  <si>
    <t>19:17:55</t>
  </si>
  <si>
    <t>EX1708_21_20170928T190500Z.m4v_00:12:55:21</t>
  </si>
  <si>
    <t>5083522</t>
  </si>
  <si>
    <t>19:20:04</t>
  </si>
  <si>
    <t>EX1708_21_20170928T190500Z.m4v_00:15:04:34</t>
  </si>
  <si>
    <t>5083527</t>
  </si>
  <si>
    <t>19:24:12</t>
  </si>
  <si>
    <t>EX1708_21_20170928T190500Z.m4v_00:19:12:00</t>
  </si>
  <si>
    <t>5083535</t>
  </si>
  <si>
    <t>primarily: sediment / secondary: boulder; man-made fiber object</t>
  </si>
  <si>
    <t>19:29:16</t>
  </si>
  <si>
    <t>EX1708_21_20170928T190500Z.m4v_00:24:16:45</t>
  </si>
  <si>
    <t>5083550</t>
  </si>
  <si>
    <t>19:33:41</t>
  </si>
  <si>
    <t>EX1708_21_20170928T190500Z.m4v_00:28:40:95</t>
  </si>
  <si>
    <t>5083570</t>
  </si>
  <si>
    <t>19:36:08</t>
  </si>
  <si>
    <t>EX1708_21_20170928T190500Z.m4v_00:31:08:26</t>
  </si>
  <si>
    <t>5083611</t>
  </si>
  <si>
    <t>19:48:40</t>
  </si>
  <si>
    <t>EX1708_21_20170928T190500Z.m4v_00:43:40:30</t>
  </si>
  <si>
    <t>5083676</t>
  </si>
  <si>
    <t>19:59:11</t>
  </si>
  <si>
    <t>EX1708_21_20170928T190500Z.m4v_00:54:10:91</t>
  </si>
  <si>
    <t>5083721</t>
  </si>
  <si>
    <t>21:10:22</t>
  </si>
  <si>
    <t>EX1708_21_20170928T190500Z.m4v_02:05:21:72</t>
  </si>
  <si>
    <t>5083767</t>
  </si>
  <si>
    <t>EX1708_21_20170928T190500Z.m4v_02:06:49:47</t>
  </si>
  <si>
    <t>5083771</t>
  </si>
  <si>
    <t>21:17:32</t>
  </si>
  <si>
    <t>EX1708_21_20170928T190500Z.m4v_02:12:31:57</t>
  </si>
  <si>
    <t>5083775</t>
  </si>
  <si>
    <t>21:22:53</t>
  </si>
  <si>
    <t>EX1708_21_20170928T190500Z.m4v_02:17:53:23</t>
  </si>
  <si>
    <t>5083786</t>
  </si>
  <si>
    <t>21:23:21</t>
  </si>
  <si>
    <t>EX1708_21_20170928T190500Z.m4v_02:18:20:51</t>
  </si>
  <si>
    <t>5083788</t>
  </si>
  <si>
    <t>21:24:40</t>
  </si>
  <si>
    <t>EX1708_21_20170928T190500Z.m4v_02:19:40:42</t>
  </si>
  <si>
    <t>5083790</t>
  </si>
  <si>
    <t>21:27:15</t>
  </si>
  <si>
    <t>EX1708_21_20170928T190500Z.m4v_02:22:15:40</t>
  </si>
  <si>
    <t>5083797</t>
  </si>
  <si>
    <t>21:27:37</t>
  </si>
  <si>
    <t>EX1708_21_20170928T190500Z.m4v_02:22:37:36</t>
  </si>
  <si>
    <t>5083798</t>
  </si>
  <si>
    <t>21:34:16</t>
  </si>
  <si>
    <t>EX1708_21_20170928T190500Z.m4v_02:29:15:64</t>
  </si>
  <si>
    <t>5083819</t>
  </si>
  <si>
    <t>21:38:04</t>
  </si>
  <si>
    <t>EX1708_21_20170928T190500Z.m4v_02:33:03:95</t>
  </si>
  <si>
    <t>5083832</t>
  </si>
  <si>
    <t>21:54:08</t>
  </si>
  <si>
    <t>EX1708_21_20170928T190500Z.m4v_02:49:08:10</t>
  </si>
  <si>
    <t>5083864</t>
  </si>
  <si>
    <t>22:03:31</t>
  </si>
  <si>
    <t>EX1708_21_20170928T190500Z.m4v_02:58:31:50</t>
  </si>
  <si>
    <t>5083873</t>
  </si>
  <si>
    <t>22:08:38</t>
  </si>
  <si>
    <t>EX1708_21_20170928T190500Z.m4v_03:03:38:17</t>
  </si>
  <si>
    <t>5083875</t>
  </si>
  <si>
    <t>22:10:33</t>
  </si>
  <si>
    <t>EX1708_21_20170928T190500Z.m4v_03:05:33:34</t>
  </si>
  <si>
    <t>5083878</t>
  </si>
  <si>
    <t>22:14:51</t>
  </si>
  <si>
    <t>EX1708_21_20170928T190500Z.m4v_03:09:51:40</t>
  </si>
  <si>
    <t>5083886</t>
  </si>
  <si>
    <t>22:19:56</t>
  </si>
  <si>
    <t>EX1708_21_20170928T190500Z.m4v_03:14:55:68</t>
  </si>
  <si>
    <t>5083897</t>
  </si>
  <si>
    <t>22:24:09</t>
  </si>
  <si>
    <t>EX1708_21_20170928T190500Z.m4v_03:19:08:97</t>
  </si>
  <si>
    <t>5083907</t>
  </si>
  <si>
    <t>5083914</t>
  </si>
  <si>
    <t>22:28:20</t>
  </si>
  <si>
    <t>EX1708_21_20170928T190500Z.m4v_03:23:20:12</t>
  </si>
  <si>
    <t>5083918</t>
  </si>
  <si>
    <t>22:28:44</t>
  </si>
  <si>
    <t>EX1708_21_20170928T190500Z.m4v_03:23:43:89</t>
  </si>
  <si>
    <t>5083920</t>
  </si>
  <si>
    <t>22:28:53</t>
  </si>
  <si>
    <t>EX1708_21_20170928T190500Z.m4v_03:23:53:30</t>
  </si>
  <si>
    <t>5083921</t>
  </si>
  <si>
    <t>22:30:20</t>
  </si>
  <si>
    <t>EX1708_21_20170928T190500Z.m4v_03:25:20:30</t>
  </si>
  <si>
    <t>5083928</t>
  </si>
  <si>
    <t>22:30:26</t>
  </si>
  <si>
    <t>EX1708_21_20170928T190500Z.m4v_03:25:26:26</t>
  </si>
  <si>
    <t>5083929</t>
  </si>
  <si>
    <t>22:39:02</t>
  </si>
  <si>
    <t>EX1708_21_20170928T190500Z.m4v_03:34:01:72</t>
  </si>
  <si>
    <t>5083951</t>
  </si>
  <si>
    <t>22:47:46</t>
  </si>
  <si>
    <t>EX1708_21_20170928T190500Z.m4v_03:42:45:64</t>
  </si>
  <si>
    <t>5083964</t>
  </si>
  <si>
    <t>22:52:50</t>
  </si>
  <si>
    <t>EX1708_21_20170928T190500Z.m4v_03:47:50:30</t>
  </si>
  <si>
    <t>5083980</t>
  </si>
  <si>
    <t>22:53:52</t>
  </si>
  <si>
    <t>EX1708_21_20170928T190500Z.m4v_03:48:52:42</t>
  </si>
  <si>
    <t>5083983</t>
  </si>
  <si>
    <t>23:13:43</t>
  </si>
  <si>
    <t>EX1708_21_20170928T190500Z.m4v_04:08:42:68</t>
  </si>
  <si>
    <t>5084026</t>
  </si>
  <si>
    <t>EX1708_21_20170928T190500Z.m4v_04:10:01:53</t>
  </si>
  <si>
    <t>5084030</t>
  </si>
  <si>
    <t>23:15:12</t>
  </si>
  <si>
    <t>EX1708_21_20170928T190500Z.m4v_04:10:11:73</t>
  </si>
  <si>
    <t>5084031</t>
  </si>
  <si>
    <t>23:30:05</t>
  </si>
  <si>
    <t>EX1708_21_20170928T190500Z.m4v_04:25:05:35</t>
  </si>
  <si>
    <t>5084049</t>
  </si>
  <si>
    <t>23:30:48</t>
  </si>
  <si>
    <t>EX1708_21_20170928T190500Z.m4v_04:25:47:93</t>
  </si>
  <si>
    <t>5084050</t>
  </si>
  <si>
    <t>23:53:50</t>
  </si>
  <si>
    <t>EX1708_21_20170928T190500Z.m4v_04:48:50:30</t>
  </si>
  <si>
    <t>5084092</t>
  </si>
  <si>
    <t>00:03:47</t>
  </si>
  <si>
    <t>EX1708_21_20170928T190500Z.m4v_04:58:46:93</t>
  </si>
  <si>
    <t>5084116</t>
  </si>
  <si>
    <t>00:15:26</t>
  </si>
  <si>
    <t>EX1708_21_20170928T190500Z.m4v_05:10:25:96</t>
  </si>
  <si>
    <t>5084134</t>
  </si>
  <si>
    <t>5084140</t>
  </si>
  <si>
    <t>00:36:45</t>
  </si>
  <si>
    <t>EX1708_21_20170928T190500Z.m4v_05:31:45:30</t>
  </si>
  <si>
    <t>5084150</t>
  </si>
  <si>
    <t>00:39:13</t>
  </si>
  <si>
    <t>EX1708_21_20170928T190500Z.m4v_05:34:13:29</t>
  </si>
  <si>
    <t>5084162</t>
  </si>
  <si>
    <t>00:40:16</t>
  </si>
  <si>
    <t>EX1708_21_20170928T190500Z.m4v_05:35:16:10</t>
  </si>
  <si>
    <t>5084167</t>
  </si>
  <si>
    <t>00:41:21</t>
  </si>
  <si>
    <t>EX1708_21_20170928T190500Z.m4v_05:36:21:38</t>
  </si>
  <si>
    <t>5084169</t>
  </si>
  <si>
    <t>00:43:41</t>
  </si>
  <si>
    <t>EX1708_21_20170928T190500Z.m4v_05:38:41:02</t>
  </si>
  <si>
    <t>5084172</t>
  </si>
  <si>
    <t>00:45:42</t>
  </si>
  <si>
    <t>EX1708_21_20170928T190500Z.m4v_05:40:42:25</t>
  </si>
  <si>
    <t>5084175</t>
  </si>
  <si>
    <t>00:50:31</t>
  </si>
  <si>
    <t>EX1708_21_20170928T190500Z.m4v_05:45:30:60</t>
  </si>
  <si>
    <t>5084179</t>
  </si>
  <si>
    <t>00:50:36</t>
  </si>
  <si>
    <t>EX1708_21_20170928T190500Z.m4v_05:45:35:96</t>
  </si>
  <si>
    <t>5084180</t>
  </si>
  <si>
    <t>00:50:54</t>
  </si>
  <si>
    <t>EX1708_21_20170928T190500Z.m4v_05:45:54:16</t>
  </si>
  <si>
    <t>5084181</t>
  </si>
  <si>
    <t>00:51:01</t>
  </si>
  <si>
    <t>EX1708_21_20170928T190500Z.m4v_05:46:00:92</t>
  </si>
  <si>
    <t>5084182</t>
  </si>
  <si>
    <t>01:00:31</t>
  </si>
  <si>
    <t>EX1708_21_20170928T190500Z.m4v_05:55:31:04</t>
  </si>
  <si>
    <t>5084190</t>
  </si>
  <si>
    <t>01:02:57</t>
  </si>
  <si>
    <t>EX1708_21_20170928T190500Z.m4v_05:57:57:22</t>
  </si>
  <si>
    <t>5084194</t>
  </si>
  <si>
    <t>01:13:13</t>
  </si>
  <si>
    <t>EX1708_21_20170928T190500Z.m4v_06:08:12:95</t>
  </si>
  <si>
    <t>5084201</t>
  </si>
  <si>
    <t>01:15:49</t>
  </si>
  <si>
    <t>EX1708_21_20170928T190500Z.m4v_06:10:48:80</t>
  </si>
  <si>
    <t>5084206</t>
  </si>
  <si>
    <t>01:17:00</t>
  </si>
  <si>
    <t>EX1708_21_20170928T190500Z.m4v_06:11:59:85</t>
  </si>
  <si>
    <t>5084209</t>
  </si>
  <si>
    <t>01:17:20</t>
  </si>
  <si>
    <t>EX1708_21_20170928T190500Z.m4v_06:12:20:17</t>
  </si>
  <si>
    <t>5084210</t>
  </si>
  <si>
    <t>primarily: sediment / secondary: boulder; man-made object</t>
  </si>
  <si>
    <t>01:17:27</t>
  </si>
  <si>
    <t>EX1708_21_20170928T190500Z.m4v_06:12:27:33</t>
  </si>
  <si>
    <t>5084211</t>
  </si>
  <si>
    <t>01:18:57</t>
  </si>
  <si>
    <t>EX1708_21_20170928T190500Z.m4v_06:13:56:73</t>
  </si>
  <si>
    <t>5084215</t>
  </si>
  <si>
    <t>01:21:09</t>
  </si>
  <si>
    <t>EX1708_21_20170928T190500Z.m4v_06:16:09:34</t>
  </si>
  <si>
    <t>5084216</t>
  </si>
  <si>
    <t>01:21:45</t>
  </si>
  <si>
    <t>EX1708_21_20170928T190500Z.m4v_06:16:45:06</t>
  </si>
  <si>
    <t>5084219</t>
  </si>
  <si>
    <t>01:22:48</t>
  </si>
  <si>
    <t>EX1708_21_20170928T190500Z.m4v_06:17:48:38</t>
  </si>
  <si>
    <t>5084229</t>
  </si>
  <si>
    <t>01:23:49</t>
  </si>
  <si>
    <t>EX1708_21_20170928T190500Z.m4v_06:18:49:43</t>
  </si>
  <si>
    <t>5084237</t>
  </si>
  <si>
    <t>01:25:45</t>
  </si>
  <si>
    <t>EX1708_21_20170928T190500Z.m4v_06:20:45:30</t>
  </si>
  <si>
    <t>5084242</t>
  </si>
  <si>
    <t>01:29:08</t>
  </si>
  <si>
    <t>EX1708_21_20170928T190500Z.m4v_06:24:08:11</t>
  </si>
  <si>
    <t>5084248</t>
  </si>
  <si>
    <t>01:33:04</t>
  </si>
  <si>
    <t>EX1708_21_20170928T190500Z.m4v_06:28:03:98</t>
  </si>
  <si>
    <t>5084260</t>
  </si>
  <si>
    <t>01:34:28</t>
  </si>
  <si>
    <t>EX1708_21_20170928T190500Z.m4v_06:29:27:96</t>
  </si>
  <si>
    <t>5084268</t>
  </si>
  <si>
    <t>01:40:02</t>
  </si>
  <si>
    <t>EX1708_21_20170928T190500Z.m4v_06:35:01:64</t>
  </si>
  <si>
    <t>5084282</t>
  </si>
  <si>
    <t>primarily: sediment / secondary: pebble; boulder; man-made fiber object; man-made object / comments: netting; cans; glass bottles; rubber; plastic</t>
  </si>
  <si>
    <t>01:49:02</t>
  </si>
  <si>
    <t>EX1708_21_20170928T190500Z.m4v_06:44:02:00</t>
  </si>
  <si>
    <t>5084301</t>
  </si>
  <si>
    <t>01:54:12</t>
  </si>
  <si>
    <t>EX1708_21_20170928T190500Z.m4v_06:49:12:42</t>
  </si>
  <si>
    <t>5084304</t>
  </si>
  <si>
    <t>01:56:13</t>
  </si>
  <si>
    <t>EX1708_21_20170928T190500Z.m4v_06:51:13:34</t>
  </si>
  <si>
    <t>5084308</t>
  </si>
  <si>
    <t>01:56:59</t>
  </si>
  <si>
    <t>EX1708_21_20170928T190500Z.m4v_06:51:59:09</t>
  </si>
  <si>
    <t>5084312</t>
  </si>
  <si>
    <t>Aldrovandia affinis</t>
  </si>
  <si>
    <t>Notacanthiformes</t>
  </si>
  <si>
    <t>Halosauridae</t>
  </si>
  <si>
    <t>Aldrovandia</t>
  </si>
  <si>
    <t>19:59:12</t>
  </si>
  <si>
    <t>EX1708_14_20170920T195500Z.m4v_00:04:11:55</t>
  </si>
  <si>
    <t>5076752</t>
  </si>
  <si>
    <t>20:00:53</t>
  </si>
  <si>
    <t>EX1708_14_20170920T195500Z.m4v_00:05:52:56</t>
  </si>
  <si>
    <t>5076753</t>
  </si>
  <si>
    <t>20:03:06</t>
  </si>
  <si>
    <t>EX1708_14_20170920T195500Z.m4v_00:08:05:75</t>
  </si>
  <si>
    <t>5076754</t>
  </si>
  <si>
    <t>primarily: sediment / secondary: pebble; basalt boulder with manganese crust</t>
  </si>
  <si>
    <t>20:12:38</t>
  </si>
  <si>
    <t>EX1708_14_20170920T195500Z.m4v_00:17:38:08</t>
  </si>
  <si>
    <t>5076769</t>
  </si>
  <si>
    <t>20:17:28</t>
  </si>
  <si>
    <t>EX1708_14_20170920T195500Z.m4v_00:22:27:84</t>
  </si>
  <si>
    <t>5076779</t>
  </si>
  <si>
    <t>20:19:18</t>
  </si>
  <si>
    <t>EX1708_14_20170920T195500Z.m4v_00:24:18:14</t>
  </si>
  <si>
    <t>5076782</t>
  </si>
  <si>
    <t>20:37:07</t>
  </si>
  <si>
    <t>EX1708_14_20170920T195500Z.m4v_00:42:07:10</t>
  </si>
  <si>
    <t>5077369</t>
  </si>
  <si>
    <t>19:55:11</t>
  </si>
  <si>
    <t>EX1708_18_20170924T194000Z.m4v_00:15:10:87</t>
  </si>
  <si>
    <t>5079124</t>
  </si>
  <si>
    <t>Aldrovandia phalacra</t>
  </si>
  <si>
    <t>21:16:22</t>
  </si>
  <si>
    <t>EX1603_06_20160309T182237Z.mp4_02:53:45:39</t>
  </si>
  <si>
    <t>5008631</t>
  </si>
  <si>
    <t>Aldrovandia sp.</t>
  </si>
  <si>
    <t>Tentative ID; or Halosaurus sp.</t>
  </si>
  <si>
    <t>21:33:07</t>
  </si>
  <si>
    <t>EX1504L2_06_20150807T200232Z.mp4_01:30:35:46</t>
  </si>
  <si>
    <t>117715</t>
  </si>
  <si>
    <t>primarily: manganese nodules / secondary: sediment pocket; sediment-covered limestone bedrock with manganese crust</t>
  </si>
  <si>
    <t>19:23:51</t>
  </si>
  <si>
    <t>EX1504L2_16_20150817T180819Z.mp4_01:15:32:05</t>
  </si>
  <si>
    <t>127056</t>
  </si>
  <si>
    <t>seen again at 01:20:21:14</t>
  </si>
  <si>
    <t>19:25:57</t>
  </si>
  <si>
    <t>EX1504L2_16_20150817T180819Z.mp4_01:17:37:67</t>
  </si>
  <si>
    <t>127059</t>
  </si>
  <si>
    <t>2016-11-06</t>
  </si>
  <si>
    <t>imaged again at 05:38:39:65</t>
  </si>
  <si>
    <t>primarily: limestone bedrock with manganese crust / secondary: sediment pocket</t>
  </si>
  <si>
    <t>23:45:29</t>
  </si>
  <si>
    <t>EX1504L2_16_20150817T180819Z.mp4_05:37:10:28</t>
  </si>
  <si>
    <t>127667</t>
  </si>
  <si>
    <t>21:19:26</t>
  </si>
  <si>
    <t>EX1603_02_20160228T183012Z.mp4_02:49:14:32</t>
  </si>
  <si>
    <t>5004260</t>
  </si>
  <si>
    <t>in water column; near basalt bedrock; seen before at 05:29:34</t>
  </si>
  <si>
    <t>primarily: basalt bedrock / secondary: sediment; basalt boulder</t>
  </si>
  <si>
    <t>00:02:45</t>
  </si>
  <si>
    <t>EX1603_02_20160228T183012Z.mp4_05:32:33:19</t>
  </si>
  <si>
    <t>5004544</t>
  </si>
  <si>
    <t>A. phalacra or A. affinis</t>
  </si>
  <si>
    <t>21:27:32</t>
  </si>
  <si>
    <t>EX1603_04_20160304T185424Z.mp4_02:33:08:06</t>
  </si>
  <si>
    <t>5006291</t>
  </si>
  <si>
    <t>19:26:59</t>
  </si>
  <si>
    <t>EX1603_06_20160309T182237Z.mp4_01:04:22:10</t>
  </si>
  <si>
    <t>5008452</t>
  </si>
  <si>
    <t>primarily: basalt boulder with manganese crust / secondary: sediment; basalt bedrock with manganese crust</t>
  </si>
  <si>
    <t>22:25:16</t>
  </si>
  <si>
    <t>EX1603_06_20160309T182237Z.mp4_04:02:38:78</t>
  </si>
  <si>
    <t>5008804</t>
  </si>
  <si>
    <t>primarily: talus of basalt cobble with manganese crust / secondary: sediment; pebble with manganese crust; basalt boulder with manganese crust; cemented bedrock with manganese crust</t>
  </si>
  <si>
    <t>21:28:12</t>
  </si>
  <si>
    <t>EX1708_05_20170911T200500Z.m4v_01:23:12:07</t>
  </si>
  <si>
    <t>5072121</t>
  </si>
  <si>
    <t>03:21:10</t>
  </si>
  <si>
    <t>EX1708_07_20170914T001000Z.m4v_03:11:10:13</t>
  </si>
  <si>
    <t>5072583</t>
  </si>
  <si>
    <t>20:29:39</t>
  </si>
  <si>
    <t>EX1708_19_20170925T193000Z.m4v_00:59:39:27</t>
  </si>
  <si>
    <t>5082184</t>
  </si>
  <si>
    <t>Halosaurus sp.</t>
  </si>
  <si>
    <t>Halosaurus</t>
  </si>
  <si>
    <t>primarily: bedrock with manganese crust / secondary: pebble with manganese crust; cobble with manganese crust</t>
  </si>
  <si>
    <t>21:30:46</t>
  </si>
  <si>
    <t>EX1504L2_08_20150809T194638Z.mp4_01:44:07:78</t>
  </si>
  <si>
    <t>128242</t>
  </si>
  <si>
    <t>01:39:34</t>
  </si>
  <si>
    <t>EX1504L2_08_20150809T194638Z.mp4_05:52:55:93</t>
  </si>
  <si>
    <t>128703</t>
  </si>
  <si>
    <t>22:58:47</t>
  </si>
  <si>
    <t>EX1504L2_10_20150811T181539Z.mp4_04:43:07:73</t>
  </si>
  <si>
    <t>129504</t>
  </si>
  <si>
    <t>primarily: basalt pebble with manganese crust / secondary: sediment pocket; basalt cobble with manganese crust; basalt boulder with manganese crust; basalt bedrock with manganese crust</t>
  </si>
  <si>
    <t>23:26:55</t>
  </si>
  <si>
    <t>EX1504L2_15_20150816T180917Z.mp4_05:17:38:15</t>
  </si>
  <si>
    <t>127048</t>
  </si>
  <si>
    <t>19:19:19</t>
  </si>
  <si>
    <t>EX1504L2_16_20150817T180819Z.mp4_01:10:59:69</t>
  </si>
  <si>
    <t>127053</t>
  </si>
  <si>
    <t>19:42:36</t>
  </si>
  <si>
    <t>EX1504L2_16_20150817T180819Z.mp4_01:34:17:04</t>
  </si>
  <si>
    <t>127078</t>
  </si>
  <si>
    <t>00:34:41</t>
  </si>
  <si>
    <t>EX1708_07_20170914T001000Z.m4v_00:24:40:91</t>
  </si>
  <si>
    <t>5070872</t>
  </si>
  <si>
    <t>21:35:24</t>
  </si>
  <si>
    <t>EX1708_08_20170914T194500Z.m4v_01:50:23:78</t>
  </si>
  <si>
    <t>5072794</t>
  </si>
  <si>
    <t>20:48:07</t>
  </si>
  <si>
    <t>EX1708_13_20170919T195000Z.m4v_00:58:07:02</t>
  </si>
  <si>
    <t>5076723</t>
  </si>
  <si>
    <t>20:34:02</t>
  </si>
  <si>
    <t>EX1708_14_20170920T195500Z.m4v_00:39:02:44</t>
  </si>
  <si>
    <t>5076823</t>
  </si>
  <si>
    <t>20:41:47</t>
  </si>
  <si>
    <t>EX1708_14_20170920T195500Z.m4v_00:46:46:66</t>
  </si>
  <si>
    <t>5077415</t>
  </si>
  <si>
    <t>primarily: basalt bedrock with manganese crust / secondary: sediment pocket; cobble with manganese crust; basalt boulder with manganese crust</t>
  </si>
  <si>
    <t>23:45:26</t>
  </si>
  <si>
    <t>EX1708_14_20170920T195500Z.m4v_03:50:26:30</t>
  </si>
  <si>
    <t>5077840</t>
  </si>
  <si>
    <t>2016-04-20</t>
  </si>
  <si>
    <t>20:36:08</t>
  </si>
  <si>
    <t>EX1504L2_01_20150802T181746Z.mp4_02:18:22:23</t>
  </si>
  <si>
    <t>113417</t>
  </si>
  <si>
    <t>21:28:46</t>
  </si>
  <si>
    <t>EX1504L2_08_20150809T194638Z.mp4_01:42:07:56</t>
  </si>
  <si>
    <t>128236</t>
  </si>
  <si>
    <t>imaged again at 02:23:44:57</t>
  </si>
  <si>
    <t>22:09:55</t>
  </si>
  <si>
    <t>EX1504L2_08_20150809T194638Z.mp4_02:23:16:79</t>
  </si>
  <si>
    <t>128300</t>
  </si>
  <si>
    <t>23:02:38</t>
  </si>
  <si>
    <t>EX1504L2_08_20150809T194638Z.mp4_03:16:00:12</t>
  </si>
  <si>
    <t>128467</t>
  </si>
  <si>
    <t>19:47:41</t>
  </si>
  <si>
    <t>EX1504L2_16_20150817T180819Z.mp4_01:39:21:54</t>
  </si>
  <si>
    <t>127090</t>
  </si>
  <si>
    <t>19:30:55</t>
  </si>
  <si>
    <t>EX1603_02_20160228T183012Z.mp4_01:00:42:98</t>
  </si>
  <si>
    <t>5004093</t>
  </si>
  <si>
    <t>19:31:39</t>
  </si>
  <si>
    <t>EX1603_02_20160228T183012Z.mp4_01:01:27:18</t>
  </si>
  <si>
    <t>5004104</t>
  </si>
  <si>
    <t>19:32:38</t>
  </si>
  <si>
    <t>EX1603_02_20160228T183012Z.mp4_01:02:26:21</t>
  </si>
  <si>
    <t>5004111</t>
  </si>
  <si>
    <t>19:33:29</t>
  </si>
  <si>
    <t>EX1603_02_20160228T183012Z.mp4_01:03:16:63</t>
  </si>
  <si>
    <t>5004114</t>
  </si>
  <si>
    <t>21:22:22</t>
  </si>
  <si>
    <t>EX1603_02_20160228T183012Z.mp4_02:52:09:67</t>
  </si>
  <si>
    <t>5004265</t>
  </si>
  <si>
    <t>21:31:02</t>
  </si>
  <si>
    <t>EX1603_02_20160228T183012Z.mp4_03:00:50:12</t>
  </si>
  <si>
    <t>5004278</t>
  </si>
  <si>
    <t>EX1603_04_20160304T185424Z.mp4_02:39:55:45</t>
  </si>
  <si>
    <t>5006298</t>
  </si>
  <si>
    <t>21:36:29</t>
  </si>
  <si>
    <t>EX1603_04_20160304T185424Z.mp4_02:42:04:98</t>
  </si>
  <si>
    <t>5006302</t>
  </si>
  <si>
    <t>21:37:52</t>
  </si>
  <si>
    <t>EX1603_04_20160304T185424Z.mp4_02:43:28:06</t>
  </si>
  <si>
    <t>5006307</t>
  </si>
  <si>
    <t>22:39:09</t>
  </si>
  <si>
    <t>EX1603_06_20160309T182237Z.mp4_04:16:32:14</t>
  </si>
  <si>
    <t>5008840</t>
  </si>
  <si>
    <t>01:25:34</t>
  </si>
  <si>
    <t>EX1603_06_20160309T182237Z.mp4_07:02:56:69</t>
  </si>
  <si>
    <t>5010013</t>
  </si>
  <si>
    <t>2018-09-11</t>
  </si>
  <si>
    <t>primarily: cemented cobble with manganese crust / secondary: sediment pocket; basalt boulder with manganese crust; basalt bedrock with manganese crust</t>
  </si>
  <si>
    <t>22:53:11</t>
  </si>
  <si>
    <t>EX1708_04_20170910T194500Z.m4v_03:08:10:82</t>
  </si>
  <si>
    <t>5069394</t>
  </si>
  <si>
    <t>00:06:28</t>
  </si>
  <si>
    <t>EX1708_08_20170914T194500Z.m4v_04:21:27:76</t>
  </si>
  <si>
    <t>5075365</t>
  </si>
  <si>
    <t>primarily: basalt bedrock with manganese crust / secondary: sediment; talus of basalt cobble with manganese crust; columnar basalt bedrock with manganese crust</t>
  </si>
  <si>
    <t>19:53:52</t>
  </si>
  <si>
    <t>EX1708_13_20170919T195000Z.m4v_00:03:51:96</t>
  </si>
  <si>
    <t>5076580</t>
  </si>
  <si>
    <t>00:36:52</t>
  </si>
  <si>
    <t>EX1708_13_20170919T195000Z.m4v_04:46:51:54</t>
  </si>
  <si>
    <t>5077806</t>
  </si>
  <si>
    <t>19:07:27</t>
  </si>
  <si>
    <t>EX1708_21_20170928T190500Z.m4v_00:02:27:09</t>
  </si>
  <si>
    <t>5083483</t>
  </si>
  <si>
    <t>19:08:18</t>
  </si>
  <si>
    <t>EX1708_21_20170928T190500Z.m4v_00:03:17:97</t>
  </si>
  <si>
    <t>5083487</t>
  </si>
  <si>
    <t>19:11:00</t>
  </si>
  <si>
    <t>EX1708_21_20170928T190500Z.m4v_00:06:00:01</t>
  </si>
  <si>
    <t>5083492</t>
  </si>
  <si>
    <t>19:11:43</t>
  </si>
  <si>
    <t>EX1708_21_20170928T190500Z.m4v_00:06:43:22</t>
  </si>
  <si>
    <t>5083493</t>
  </si>
  <si>
    <t>19:13:50</t>
  </si>
  <si>
    <t>EX1708_21_20170928T190500Z.m4v_00:08:50:49</t>
  </si>
  <si>
    <t>5083504</t>
  </si>
  <si>
    <t>19:17:29</t>
  </si>
  <si>
    <t>EX1708_21_20170928T190500Z.m4v_00:12:29:09</t>
  </si>
  <si>
    <t>5083520</t>
  </si>
  <si>
    <t>19:18:52</t>
  </si>
  <si>
    <t>EX1708_21_20170928T190500Z.m4v_00:13:51:89</t>
  </si>
  <si>
    <t>5083523</t>
  </si>
  <si>
    <t>19:20:40</t>
  </si>
  <si>
    <t>EX1708_21_20170928T190500Z.m4v_00:15:40:42</t>
  </si>
  <si>
    <t>5083529</t>
  </si>
  <si>
    <t>19:21:21</t>
  </si>
  <si>
    <t>EX1708_21_20170928T190500Z.m4v_00:16:20:70</t>
  </si>
  <si>
    <t>5083530</t>
  </si>
  <si>
    <t>19:22:43</t>
  </si>
  <si>
    <t>EX1708_21_20170928T190500Z.m4v_00:17:42:66</t>
  </si>
  <si>
    <t>5083532</t>
  </si>
  <si>
    <t>19:23:04</t>
  </si>
  <si>
    <t>EX1708_21_20170928T190500Z.m4v_00:18:03:86</t>
  </si>
  <si>
    <t>5083533</t>
  </si>
  <si>
    <t>19:23:49</t>
  </si>
  <si>
    <t>EX1708_21_20170928T190500Z.m4v_00:18:49:02</t>
  </si>
  <si>
    <t>5083534</t>
  </si>
  <si>
    <t>19:27:18</t>
  </si>
  <si>
    <t>EX1708_21_20170928T190500Z.m4v_00:22:17:85</t>
  </si>
  <si>
    <t>5083539</t>
  </si>
  <si>
    <t>19:27:25</t>
  </si>
  <si>
    <t>EX1708_21_20170928T190500Z.m4v_00:22:25:17</t>
  </si>
  <si>
    <t>5083541</t>
  </si>
  <si>
    <t>19:28:23</t>
  </si>
  <si>
    <t>EX1708_21_20170928T190500Z.m4v_00:23:22:69</t>
  </si>
  <si>
    <t>5083543</t>
  </si>
  <si>
    <t>19:29:44</t>
  </si>
  <si>
    <t>EX1708_21_20170928T190500Z.m4v_00:24:44:37</t>
  </si>
  <si>
    <t>5083552</t>
  </si>
  <si>
    <t>19:32:41</t>
  </si>
  <si>
    <t>EX1708_21_20170928T190500Z.m4v_00:27:40:99</t>
  </si>
  <si>
    <t>5083558</t>
  </si>
  <si>
    <t>19:33:14</t>
  </si>
  <si>
    <t>EX1708_21_20170928T190500Z.m4v_00:28:14:31</t>
  </si>
  <si>
    <t>5083566</t>
  </si>
  <si>
    <t>19:34:04</t>
  </si>
  <si>
    <t>EX1708_21_20170928T190500Z.m4v_00:29:03:95</t>
  </si>
  <si>
    <t>5083575</t>
  </si>
  <si>
    <t>5083582</t>
  </si>
  <si>
    <t>19:35:37</t>
  </si>
  <si>
    <t>EX1708_21_20170928T190500Z.m4v_00:30:36:56</t>
  </si>
  <si>
    <t>5083607</t>
  </si>
  <si>
    <t>19:36:38</t>
  </si>
  <si>
    <t>EX1708_21_20170928T190500Z.m4v_00:31:38:30</t>
  </si>
  <si>
    <t>5083612</t>
  </si>
  <si>
    <t>19:39:54</t>
  </si>
  <si>
    <t>EX1708_21_20170928T190500Z.m4v_00:34:54:34</t>
  </si>
  <si>
    <t>5083614</t>
  </si>
  <si>
    <t>19:42:06</t>
  </si>
  <si>
    <t>EX1708_21_20170928T190500Z.m4v_00:37:05:52</t>
  </si>
  <si>
    <t>5083620</t>
  </si>
  <si>
    <t>19:42:47</t>
  </si>
  <si>
    <t>EX1708_21_20170928T190500Z.m4v_00:37:46:54</t>
  </si>
  <si>
    <t>5083626</t>
  </si>
  <si>
    <t>19:44:06</t>
  </si>
  <si>
    <t>EX1708_21_20170928T190500Z.m4v_00:39:06:02</t>
  </si>
  <si>
    <t>5083638</t>
  </si>
  <si>
    <t>19:44:56</t>
  </si>
  <si>
    <t>EX1708_21_20170928T190500Z.m4v_00:39:56:44</t>
  </si>
  <si>
    <t>5083646</t>
  </si>
  <si>
    <t>19:47:37</t>
  </si>
  <si>
    <t>EX1708_21_20170928T190500Z.m4v_00:42:36:80</t>
  </si>
  <si>
    <t>5083668</t>
  </si>
  <si>
    <t>5083686</t>
  </si>
  <si>
    <t>5083688</t>
  </si>
  <si>
    <t>19:53:32</t>
  </si>
  <si>
    <t>EX1708_21_20170928T190500Z.m4v_00:48:31:50</t>
  </si>
  <si>
    <t>5083705</t>
  </si>
  <si>
    <t>19:54:02</t>
  </si>
  <si>
    <t>EX1708_21_20170928T190500Z.m4v_00:49:01:66</t>
  </si>
  <si>
    <t>5083709</t>
  </si>
  <si>
    <t>19:54:15</t>
  </si>
  <si>
    <t>EX1708_21_20170928T190500Z.m4v_00:49:14:86</t>
  </si>
  <si>
    <t>5083710</t>
  </si>
  <si>
    <t>19:54:34</t>
  </si>
  <si>
    <t>EX1708_21_20170928T190500Z.m4v_00:49:34:50</t>
  </si>
  <si>
    <t>5083711</t>
  </si>
  <si>
    <t>19:57:39</t>
  </si>
  <si>
    <t>EX1708_21_20170928T190500Z.m4v_00:52:38:72</t>
  </si>
  <si>
    <t>5083717</t>
  </si>
  <si>
    <t>19:58:05</t>
  </si>
  <si>
    <t>EX1708_21_20170928T190500Z.m4v_00:53:05:47</t>
  </si>
  <si>
    <t>5083718</t>
  </si>
  <si>
    <t>19:58:19</t>
  </si>
  <si>
    <t>EX1708_21_20170928T190500Z.m4v_00:53:19:39</t>
  </si>
  <si>
    <t>5083719</t>
  </si>
  <si>
    <t>20:01:03</t>
  </si>
  <si>
    <t>EX1708_21_20170928T190500Z.m4v_00:56:03:42</t>
  </si>
  <si>
    <t>5083722</t>
  </si>
  <si>
    <t>20:01:25</t>
  </si>
  <si>
    <t>EX1708_21_20170928T190500Z.m4v_00:56:25:21</t>
  </si>
  <si>
    <t>5083723</t>
  </si>
  <si>
    <t>20:04:39</t>
  </si>
  <si>
    <t>EX1708_21_20170928T190500Z.m4v_00:59:38:67</t>
  </si>
  <si>
    <t>5083762</t>
  </si>
  <si>
    <t>5083763</t>
  </si>
  <si>
    <t>5083769</t>
  </si>
  <si>
    <t>21:23:05</t>
  </si>
  <si>
    <t>EX1708_21_20170928T190500Z.m4v_02:18:04:59</t>
  </si>
  <si>
    <t>5083787</t>
  </si>
  <si>
    <t>21:23:47</t>
  </si>
  <si>
    <t>EX1708_21_20170928T190500Z.m4v_02:18:47:02</t>
  </si>
  <si>
    <t>5083789</t>
  </si>
  <si>
    <t>21:25:24</t>
  </si>
  <si>
    <t>EX1708_21_20170928T190500Z.m4v_02:20:24:00</t>
  </si>
  <si>
    <t>5083791</t>
  </si>
  <si>
    <t>21:26:08</t>
  </si>
  <si>
    <t>EX1708_21_20170928T190500Z.m4v_02:21:07:92</t>
  </si>
  <si>
    <t>5083794</t>
  </si>
  <si>
    <t>21:35:49</t>
  </si>
  <si>
    <t>EX1708_21_20170928T190500Z.m4v_02:30:49:47</t>
  </si>
  <si>
    <t>5083830</t>
  </si>
  <si>
    <t>21:50:14</t>
  </si>
  <si>
    <t>EX1708_21_20170928T190500Z.m4v_02:45:14:22</t>
  </si>
  <si>
    <t>5083858</t>
  </si>
  <si>
    <t>21:52:21</t>
  </si>
  <si>
    <t>EX1708_21_20170928T190500Z.m4v_02:47:20:65</t>
  </si>
  <si>
    <t>5083859</t>
  </si>
  <si>
    <t>5083860</t>
  </si>
  <si>
    <t>21:53:37</t>
  </si>
  <si>
    <t>EX1708_21_20170928T190500Z.m4v_02:48:37:45</t>
  </si>
  <si>
    <t>5083863</t>
  </si>
  <si>
    <t>21:55:24</t>
  </si>
  <si>
    <t>EX1708_21_20170928T190500Z.m4v_02:50:24:35</t>
  </si>
  <si>
    <t>5083867</t>
  </si>
  <si>
    <t>21:57:30</t>
  </si>
  <si>
    <t>EX1708_21_20170928T190500Z.m4v_02:52:30:13</t>
  </si>
  <si>
    <t>5083870</t>
  </si>
  <si>
    <t>21:58:55</t>
  </si>
  <si>
    <t>EX1708_21_20170928T190500Z.m4v_02:53:54:75</t>
  </si>
  <si>
    <t>5083871</t>
  </si>
  <si>
    <t>22:04:48</t>
  </si>
  <si>
    <t>EX1708_21_20170928T190500Z.m4v_02:59:48:30</t>
  </si>
  <si>
    <t>5083874</t>
  </si>
  <si>
    <t>22:10:14</t>
  </si>
  <si>
    <t>EX1708_21_20170928T190500Z.m4v_03:05:13:60</t>
  </si>
  <si>
    <t>5083877</t>
  </si>
  <si>
    <t>22:11:03</t>
  </si>
  <si>
    <t>EX1708_21_20170928T190500Z.m4v_03:06:02:93</t>
  </si>
  <si>
    <t>5083879</t>
  </si>
  <si>
    <t>22:15:41</t>
  </si>
  <si>
    <t>EX1708_21_20170928T190500Z.m4v_03:10:40:54</t>
  </si>
  <si>
    <t>5083887</t>
  </si>
  <si>
    <t>22:16:59</t>
  </si>
  <si>
    <t>EX1708_21_20170928T190500Z.m4v_03:11:59:06</t>
  </si>
  <si>
    <t>5083891</t>
  </si>
  <si>
    <t>22:23:38</t>
  </si>
  <si>
    <t>EX1708_21_20170928T190500Z.m4v_03:18:37:54</t>
  </si>
  <si>
    <t>5083906</t>
  </si>
  <si>
    <t>5083909</t>
  </si>
  <si>
    <t>22:25:23</t>
  </si>
  <si>
    <t>EX1708_21_20170928T190500Z.m4v_03:20:23:50</t>
  </si>
  <si>
    <t>5083913</t>
  </si>
  <si>
    <t>22:27:19</t>
  </si>
  <si>
    <t>EX1708_21_20170928T190500Z.m4v_03:22:18:84</t>
  </si>
  <si>
    <t>5083917</t>
  </si>
  <si>
    <t>22:29:19</t>
  </si>
  <si>
    <t>EX1708_21_20170928T190500Z.m4v_03:24:19:30</t>
  </si>
  <si>
    <t>5083923</t>
  </si>
  <si>
    <t>22:29:49</t>
  </si>
  <si>
    <t>EX1708_21_20170928T190500Z.m4v_03:24:48:79</t>
  </si>
  <si>
    <t>5083925</t>
  </si>
  <si>
    <t>22:30:43</t>
  </si>
  <si>
    <t>EX1708_21_20170928T190500Z.m4v_03:25:43:08</t>
  </si>
  <si>
    <t>5083930</t>
  </si>
  <si>
    <t>22:31:05</t>
  </si>
  <si>
    <t>EX1708_21_20170928T190500Z.m4v_03:26:04:78</t>
  </si>
  <si>
    <t>5083932</t>
  </si>
  <si>
    <t>22:31:57</t>
  </si>
  <si>
    <t>EX1708_21_20170928T190500Z.m4v_03:26:56:58</t>
  </si>
  <si>
    <t>5083938</t>
  </si>
  <si>
    <t>5083950</t>
  </si>
  <si>
    <t>22:39:42</t>
  </si>
  <si>
    <t>EX1708_21_20170928T190500Z.m4v_03:34:41:64</t>
  </si>
  <si>
    <t>5083952</t>
  </si>
  <si>
    <t>22:57:15</t>
  </si>
  <si>
    <t>EX1708_21_20170928T190500Z.m4v_03:52:14:88</t>
  </si>
  <si>
    <t>5083992</t>
  </si>
  <si>
    <t>23:13:17</t>
  </si>
  <si>
    <t>EX1708_21_20170928T190500Z.m4v_04:08:16:55</t>
  </si>
  <si>
    <t>5084025</t>
  </si>
  <si>
    <t>23:17:27</t>
  </si>
  <si>
    <t>EX1708_21_20170928T190500Z.m4v_04:12:27:15</t>
  </si>
  <si>
    <t>5084036</t>
  </si>
  <si>
    <t>5084069</t>
  </si>
  <si>
    <t>23:47:02</t>
  </si>
  <si>
    <t>EX1708_21_20170928T190500Z.m4v_04:42:01:95</t>
  </si>
  <si>
    <t>5084074</t>
  </si>
  <si>
    <t>23:49:14</t>
  </si>
  <si>
    <t>EX1708_21_20170928T190500Z.m4v_04:44:14:37</t>
  </si>
  <si>
    <t>5084079</t>
  </si>
  <si>
    <t>primarily: sediment / secondary: boulder; man-made fiber object / comments: net on boulder</t>
  </si>
  <si>
    <t>23:49:45</t>
  </si>
  <si>
    <t>EX1708_21_20170928T190500Z.m4v_04:44:44:81</t>
  </si>
  <si>
    <t>5084083</t>
  </si>
  <si>
    <t>23:50:48</t>
  </si>
  <si>
    <t>EX1708_21_20170928T190500Z.m4v_04:45:48:41</t>
  </si>
  <si>
    <t>5084087</t>
  </si>
  <si>
    <t>23:53:23</t>
  </si>
  <si>
    <t>EX1708_21_20170928T190500Z.m4v_04:48:23:49</t>
  </si>
  <si>
    <t>5084089</t>
  </si>
  <si>
    <t>23:53:41</t>
  </si>
  <si>
    <t>EX1708_21_20170928T190500Z.m4v_04:48:40:84</t>
  </si>
  <si>
    <t>5084091</t>
  </si>
  <si>
    <t>23:53:56</t>
  </si>
  <si>
    <t>EX1708_21_20170928T190500Z.m4v_04:48:56:18</t>
  </si>
  <si>
    <t>5084093</t>
  </si>
  <si>
    <t>23:54:44</t>
  </si>
  <si>
    <t>EX1708_21_20170928T190500Z.m4v_04:49:44:12</t>
  </si>
  <si>
    <t>5084095</t>
  </si>
  <si>
    <t>23:55:34</t>
  </si>
  <si>
    <t>EX1708_21_20170928T190500Z.m4v_04:50:34:28</t>
  </si>
  <si>
    <t>5084096</t>
  </si>
  <si>
    <t>23:55:49</t>
  </si>
  <si>
    <t>EX1708_21_20170928T190500Z.m4v_04:50:48:78</t>
  </si>
  <si>
    <t>5084097</t>
  </si>
  <si>
    <t>5084098</t>
  </si>
  <si>
    <t>23:56:48</t>
  </si>
  <si>
    <t>EX1708_21_20170928T190500Z.m4v_04:51:48:16</t>
  </si>
  <si>
    <t>5084100</t>
  </si>
  <si>
    <t>23:57:22</t>
  </si>
  <si>
    <t>EX1708_21_20170928T190500Z.m4v_04:52:22:38</t>
  </si>
  <si>
    <t>5084103</t>
  </si>
  <si>
    <t>23:57:34</t>
  </si>
  <si>
    <t>EX1708_21_20170928T190500Z.m4v_04:52:34:14</t>
  </si>
  <si>
    <t>5084105</t>
  </si>
  <si>
    <t>23:59:05</t>
  </si>
  <si>
    <t>EX1708_21_20170928T190500Z.m4v_04:54:05:16</t>
  </si>
  <si>
    <t>5084106</t>
  </si>
  <si>
    <t>00:01:38</t>
  </si>
  <si>
    <t>EX1708_21_20170928T190500Z.m4v_04:56:38:05</t>
  </si>
  <si>
    <t>5084113</t>
  </si>
  <si>
    <t>00:01:49</t>
  </si>
  <si>
    <t>EX1708_21_20170928T190500Z.m4v_04:56:48:71</t>
  </si>
  <si>
    <t>5084114</t>
  </si>
  <si>
    <t>00:03:07</t>
  </si>
  <si>
    <t>EX1708_21_20170928T190500Z.m4v_04:58:06:98</t>
  </si>
  <si>
    <t>5084115</t>
  </si>
  <si>
    <t>00:08:51</t>
  </si>
  <si>
    <t>EX1708_21_20170928T190500Z.m4v_05:03:51:34</t>
  </si>
  <si>
    <t>5084119</t>
  </si>
  <si>
    <t>00:10:59</t>
  </si>
  <si>
    <t>EX1708_21_20170928T190500Z.m4v_05:05:59:19</t>
  </si>
  <si>
    <t>5084124</t>
  </si>
  <si>
    <t>00:14:32</t>
  </si>
  <si>
    <t>EX1708_21_20170928T190500Z.m4v_05:09:32:50</t>
  </si>
  <si>
    <t>5084129</t>
  </si>
  <si>
    <t>00:14:49</t>
  </si>
  <si>
    <t>EX1708_21_20170928T190500Z.m4v_05:09:48:98</t>
  </si>
  <si>
    <t>5084130</t>
  </si>
  <si>
    <t>00:15:03</t>
  </si>
  <si>
    <t>EX1708_21_20170928T190500Z.m4v_05:10:03:06</t>
  </si>
  <si>
    <t>5084131</t>
  </si>
  <si>
    <t>00:18:26</t>
  </si>
  <si>
    <t>EX1708_21_20170928T190500Z.m4v_05:13:26:50</t>
  </si>
  <si>
    <t>5084135</t>
  </si>
  <si>
    <t>00:19:44</t>
  </si>
  <si>
    <t>EX1708_21_20170928T190500Z.m4v_05:14:44:16</t>
  </si>
  <si>
    <t>5084136</t>
  </si>
  <si>
    <t>00:20:52</t>
  </si>
  <si>
    <t>EX1708_21_20170928T190500Z.m4v_05:15:51:75</t>
  </si>
  <si>
    <t>5084139</t>
  </si>
  <si>
    <t>00:25:59</t>
  </si>
  <si>
    <t>EX1708_21_20170928T190500Z.m4v_05:20:58:75</t>
  </si>
  <si>
    <t>5084145</t>
  </si>
  <si>
    <t>00:35:04</t>
  </si>
  <si>
    <t>EX1708_21_20170928T190500Z.m4v_05:30:04:26</t>
  </si>
  <si>
    <t>5084147</t>
  </si>
  <si>
    <t>00:36:41</t>
  </si>
  <si>
    <t>EX1708_21_20170928T190500Z.m4v_05:31:41:25</t>
  </si>
  <si>
    <t>5084149</t>
  </si>
  <si>
    <t>00:38:38</t>
  </si>
  <si>
    <t>EX1708_21_20170928T190500Z.m4v_05:33:37:58</t>
  </si>
  <si>
    <t>5084156</t>
  </si>
  <si>
    <t>00:44:31</t>
  </si>
  <si>
    <t>EX1708_21_20170928T190500Z.m4v_05:39:30:60</t>
  </si>
  <si>
    <t>5084174</t>
  </si>
  <si>
    <t>EX1708_21_20170928T190500Z.m4v_05:46:17:16</t>
  </si>
  <si>
    <t>5084183</t>
  </si>
  <si>
    <t>01:02:13</t>
  </si>
  <si>
    <t>EX1708_21_20170928T190500Z.m4v_05:57:12:60</t>
  </si>
  <si>
    <t>5084193</t>
  </si>
  <si>
    <t>01:10:43</t>
  </si>
  <si>
    <t>EX1708_21_20170928T190500Z.m4v_06:05:43:19</t>
  </si>
  <si>
    <t>5084198</t>
  </si>
  <si>
    <t>01:16:06</t>
  </si>
  <si>
    <t>EX1708_21_20170928T190500Z.m4v_06:11:05:59</t>
  </si>
  <si>
    <t>5084207</t>
  </si>
  <si>
    <t>01:37:04</t>
  </si>
  <si>
    <t>EX1708_21_20170928T190500Z.m4v_06:32:04:30</t>
  </si>
  <si>
    <t>5084277</t>
  </si>
  <si>
    <t>Cataetyx hawaiiensis</t>
  </si>
  <si>
    <t>Ophidiiformes</t>
  </si>
  <si>
    <t>Bythitidae</t>
  </si>
  <si>
    <t>Cataetyx</t>
  </si>
  <si>
    <t>B. Mundy ID</t>
  </si>
  <si>
    <t>in water column; nestled near bottom</t>
  </si>
  <si>
    <t>21:42:04</t>
  </si>
  <si>
    <t>EX1603_05_20160305T180627Z.mp4_03:35:36:95</t>
  </si>
  <si>
    <t>5008124</t>
  </si>
  <si>
    <t>23:42:46</t>
  </si>
  <si>
    <t>EX1708_08_20170914T194500Z.m4v_03:57:45:86</t>
  </si>
  <si>
    <t>5074316</t>
  </si>
  <si>
    <t>2018-10-16</t>
  </si>
  <si>
    <t>23:43:05</t>
  </si>
  <si>
    <t>EX1708_12_20170918T193500Z.m4v_04:08:05:14</t>
  </si>
  <si>
    <t>5076008</t>
  </si>
  <si>
    <t>00:23:48</t>
  </si>
  <si>
    <t>EX1708_12_20170918T193500Z.m4v_04:48:47:96</t>
  </si>
  <si>
    <t>5076203</t>
  </si>
  <si>
    <t>20:33:19</t>
  </si>
  <si>
    <t>EX1708_17_20170923T193000Z.m4v_01:03:19:00</t>
  </si>
  <si>
    <t>5078334</t>
  </si>
  <si>
    <t>2018-11-09</t>
  </si>
  <si>
    <t>00:30:44</t>
  </si>
  <si>
    <t>EX1708_17_20170923T193000Z.m4v_05:00:44:14</t>
  </si>
  <si>
    <t>5080990</t>
  </si>
  <si>
    <t>23:33:05</t>
  </si>
  <si>
    <t>EX1708_18_20170924T194000Z.m4v_03:53:04:54</t>
  </si>
  <si>
    <t>5081164</t>
  </si>
  <si>
    <t>Diplacanthopoma sp.</t>
  </si>
  <si>
    <t>Diplacanthopoma</t>
  </si>
  <si>
    <t>23:21:52</t>
  </si>
  <si>
    <t>EX1504L2_08_20150809T194638Z.mp4_03:35:14:19</t>
  </si>
  <si>
    <t>128529</t>
  </si>
  <si>
    <t>Diplacanthopoma sp.1</t>
  </si>
  <si>
    <t>01:40:29</t>
  </si>
  <si>
    <t>EX1504L2_08_20150809T194638Z.mp4_05:53:51:46</t>
  </si>
  <si>
    <t>128704</t>
  </si>
  <si>
    <t>23:17:22</t>
  </si>
  <si>
    <t>EX1504L3_06_20150902T182025Z.mp4_04:56:57:06</t>
  </si>
  <si>
    <t>110213</t>
  </si>
  <si>
    <t>2017-03-15</t>
  </si>
  <si>
    <t>00:23:40</t>
  </si>
  <si>
    <t>EX1603_06_20160309T182237Z.mp4_06:01:03:06</t>
  </si>
  <si>
    <t>5009840</t>
  </si>
  <si>
    <t>23:53:09</t>
  </si>
  <si>
    <t>EX1504L3_05_20150901T181522Z.mp4_05:37:47:34</t>
  </si>
  <si>
    <t>107737</t>
  </si>
  <si>
    <t>21:46:57</t>
  </si>
  <si>
    <t>EX1708_13_20170919T195000Z.m4v_01:56:57:50</t>
  </si>
  <si>
    <t>5076939</t>
  </si>
  <si>
    <t>Pyramodon sp.</t>
  </si>
  <si>
    <t>Carapidae</t>
  </si>
  <si>
    <t>Pyramodon</t>
  </si>
  <si>
    <t>19:33:25</t>
  </si>
  <si>
    <t>EX1708_21_20170928T190500Z.m4v_00:28:24:55</t>
  </si>
  <si>
    <t>5083568</t>
  </si>
  <si>
    <t>19:42:57</t>
  </si>
  <si>
    <t>EX1708_21_20170928T190500Z.m4v_00:37:56:62</t>
  </si>
  <si>
    <t>5083627</t>
  </si>
  <si>
    <t>22:13:49</t>
  </si>
  <si>
    <t>EX1708_21_20170928T190500Z.m4v_03:08:48:94</t>
  </si>
  <si>
    <t>5083885</t>
  </si>
  <si>
    <t>22:25:03</t>
  </si>
  <si>
    <t>EX1708_21_20170928T190500Z.m4v_03:20:03:38</t>
  </si>
  <si>
    <t>5083911</t>
  </si>
  <si>
    <t>00:44:00</t>
  </si>
  <si>
    <t>EX1708_21_20170928T190500Z.m4v_05:39:00:30</t>
  </si>
  <si>
    <t>5084173</t>
  </si>
  <si>
    <t>primarily: basalt bedrock with manganese crust / secondary: sediment; basalt cobble with manganese crust; cemented cobble with manganese crust; basalt boulder with manganese crust</t>
  </si>
  <si>
    <t>20:31:33</t>
  </si>
  <si>
    <t>EX1504L2_15_20150816T180917Z.mp4_02:22:16:15</t>
  </si>
  <si>
    <t>125949</t>
  </si>
  <si>
    <t>Acanthonus armatus</t>
  </si>
  <si>
    <t>Ophidiidae</t>
  </si>
  <si>
    <t>Acanthonus</t>
  </si>
  <si>
    <t>22:32:46</t>
  </si>
  <si>
    <t>EX1708_05_20170911T200500Z.m4v_02:27:45:70</t>
  </si>
  <si>
    <t>5072160</t>
  </si>
  <si>
    <t>Barathrites sp.</t>
  </si>
  <si>
    <t>Barathrites</t>
  </si>
  <si>
    <t>Tentative ID; or new genus</t>
  </si>
  <si>
    <t>19:51:15</t>
  </si>
  <si>
    <t>EX1708_08_20170914T194500Z.m4v_00:06:14:50</t>
  </si>
  <si>
    <t>5072659</t>
  </si>
  <si>
    <t>2018-10-05</t>
  </si>
  <si>
    <t>21:58:56</t>
  </si>
  <si>
    <t>EX1708_08_20170914T194500Z.m4v_02:13:55:92</t>
  </si>
  <si>
    <t>5073570</t>
  </si>
  <si>
    <t>Bassogigas sp.</t>
  </si>
  <si>
    <t>Bassogigas</t>
  </si>
  <si>
    <t>Bassogigas sp.1</t>
  </si>
  <si>
    <t>21:26:22</t>
  </si>
  <si>
    <t>EX1504L2_01_20150802T181746Z.mp4_03:08:35:78</t>
  </si>
  <si>
    <t>113509</t>
  </si>
  <si>
    <t>primarily: rippled sediment / secondary: basalt cobble with manganese crust; basalt bedrock with manganese crust</t>
  </si>
  <si>
    <t>02:24:39</t>
  </si>
  <si>
    <t>EX1504L2_04_20150805T182417Z.mp4_08:00:22:07</t>
  </si>
  <si>
    <t>116836</t>
  </si>
  <si>
    <t>00:37:07</t>
  </si>
  <si>
    <t>EX1504L2_12_20150813T180643Z.mp4_06:30:24:13</t>
  </si>
  <si>
    <t>123537</t>
  </si>
  <si>
    <t>2016-01-13</t>
  </si>
  <si>
    <t>primarily: basalt pebble with manganese crust / secondary: rippled sediment; basalt cobble with manganese crust; basalt boulder with manganese crust; basalt bedrock with manganese crust</t>
  </si>
  <si>
    <t xml:space="preserve"> McCall Seamount</t>
  </si>
  <si>
    <t>D2-EX1504L3-04</t>
  </si>
  <si>
    <t>20:43:10</t>
  </si>
  <si>
    <t>EX1504L3_04_20150831T182052Z.mp4_02:22:18:07</t>
  </si>
  <si>
    <t>103732</t>
  </si>
  <si>
    <t>21:07:46</t>
  </si>
  <si>
    <t>EX1708_01_20170907T194500Z.m4v_01:22:45:72</t>
  </si>
  <si>
    <t>5066947</t>
  </si>
  <si>
    <t>2017-09-08</t>
  </si>
  <si>
    <t>22:24:52</t>
  </si>
  <si>
    <t>EX1708_02_20170908T211500Z.m4v_01:09:52:38</t>
  </si>
  <si>
    <t>5068439</t>
  </si>
  <si>
    <t>Bassogigas walkeri</t>
  </si>
  <si>
    <t>22:06:48</t>
  </si>
  <si>
    <t>EX1504L2_01_20150802T181746Z.mp4_03:49:01:52</t>
  </si>
  <si>
    <t>113519</t>
  </si>
  <si>
    <t>primarily: sediment-covered basalt bedrock with manganese crust / secondary: sediment pocket; cemented cobble with manganese crust</t>
  </si>
  <si>
    <t>19:24:57</t>
  </si>
  <si>
    <t>EX1504L2_15_20150816T180917Z.mp4_01:15:39:54</t>
  </si>
  <si>
    <t>125800</t>
  </si>
  <si>
    <t>00:05:47</t>
  </si>
  <si>
    <t>EX1504L3_06_20150902T182025Z.mp4_05:45:22:45</t>
  </si>
  <si>
    <t>110485</t>
  </si>
  <si>
    <t>primarily: basalt bedrock with manganese crust / secondary: sediment; pebble; cobble with manganese crust; basalt boulder with manganese crust</t>
  </si>
  <si>
    <t>EX1708_18_20170924T194000Z.m4v_05:11:40:50</t>
  </si>
  <si>
    <t>5081457</t>
  </si>
  <si>
    <t>Bassozetus sp.</t>
  </si>
  <si>
    <t>Bassozetus</t>
  </si>
  <si>
    <t>Bassozetus sp.2</t>
  </si>
  <si>
    <t>21:35:22</t>
  </si>
  <si>
    <t>EX1504L2_06_20150807T200232Z.mp4_01:32:50:36</t>
  </si>
  <si>
    <t>117717</t>
  </si>
  <si>
    <t>Bassozetus sp.1</t>
  </si>
  <si>
    <t>23:03:23</t>
  </si>
  <si>
    <t>EX1504L2_10_20150811T181539Z.mp4_04:47:44:43</t>
  </si>
  <si>
    <t>129517</t>
  </si>
  <si>
    <t>23:17:30</t>
  </si>
  <si>
    <t>EX1504L2_10_20150811T181539Z.mp4_05:01:50:54</t>
  </si>
  <si>
    <t>129676</t>
  </si>
  <si>
    <t>23:22:37</t>
  </si>
  <si>
    <t>EX1504L2_10_20150811T181539Z.mp4_05:06:58:46</t>
  </si>
  <si>
    <t>129722</t>
  </si>
  <si>
    <t>01:01:39</t>
  </si>
  <si>
    <t>EX1504L2_10_20150811T181539Z.mp4_06:46:00:12</t>
  </si>
  <si>
    <t>130278</t>
  </si>
  <si>
    <t>23:50:18</t>
  </si>
  <si>
    <t>EX1504L3_06_20150902T182025Z.mp4_05:29:52:92</t>
  </si>
  <si>
    <t>110411</t>
  </si>
  <si>
    <t>2017-02-17</t>
  </si>
  <si>
    <t>00:44:59</t>
  </si>
  <si>
    <t>EX1603_03_20160302T184419Z.mp4_06:00:39:54</t>
  </si>
  <si>
    <t>5006123</t>
  </si>
  <si>
    <t>23:51:21</t>
  </si>
  <si>
    <t>EX1708_02_20170908T211500Z.m4v_02:36:20:67</t>
  </si>
  <si>
    <t>5068656</t>
  </si>
  <si>
    <t>21:49:12</t>
  </si>
  <si>
    <t>EX1708_04_20170910T194500Z.m4v_02:04:12:13</t>
  </si>
  <si>
    <t>5068993</t>
  </si>
  <si>
    <t>22:09:51</t>
  </si>
  <si>
    <t>EX1708_04_20170910T194500Z.m4v_02:24:50:52</t>
  </si>
  <si>
    <t>5069138</t>
  </si>
  <si>
    <t>primarily: cemented bedrock with manganese crust / secondary: sediment; pebble with manganese crust; talus of basalt cobble with manganese crust; basalt boulder with manganese crust</t>
  </si>
  <si>
    <t>20:30:35</t>
  </si>
  <si>
    <t>EX1708_05_20170911T200500Z.m4v_00:25:35:00</t>
  </si>
  <si>
    <t>5070498</t>
  </si>
  <si>
    <t>20:59:18</t>
  </si>
  <si>
    <t>EX1708_05_20170911T200500Z.m4v_00:54:17:98</t>
  </si>
  <si>
    <t>5072115</t>
  </si>
  <si>
    <t>21:03:48</t>
  </si>
  <si>
    <t>EX1708_05_20170911T200500Z.m4v_00:58:47:76</t>
  </si>
  <si>
    <t>5072116</t>
  </si>
  <si>
    <t>21:51:20</t>
  </si>
  <si>
    <t>EX1708_05_20170911T200500Z.m4v_01:46:19:66</t>
  </si>
  <si>
    <t>5072135</t>
  </si>
  <si>
    <t>22:34:43</t>
  </si>
  <si>
    <t>EX1708_05_20170911T200500Z.m4v_02:29:43:14</t>
  </si>
  <si>
    <t>5072161</t>
  </si>
  <si>
    <t>23:19:11</t>
  </si>
  <si>
    <t>EX1708_13_20170919T195000Z.m4v_03:29:11:45</t>
  </si>
  <si>
    <t>5077360</t>
  </si>
  <si>
    <t>20:10:15</t>
  </si>
  <si>
    <t>EX1708_14_20170920T195500Z.m4v_00:15:15:27</t>
  </si>
  <si>
    <t>5076766</t>
  </si>
  <si>
    <t>primarily: basalt boulder with manganese crust / secondary: sediment; pebble; basalt cobble with manganese crust</t>
  </si>
  <si>
    <t>20:27:39</t>
  </si>
  <si>
    <t>EX1708_14_20170920T195500Z.m4v_00:32:39:18</t>
  </si>
  <si>
    <t>5076816</t>
  </si>
  <si>
    <t>EX1708_14_20170920T195500Z.m4v_00:38:18:94</t>
  </si>
  <si>
    <t>5076822</t>
  </si>
  <si>
    <t>20:40:04</t>
  </si>
  <si>
    <t>EX1708_14_20170920T195500Z.m4v_00:45:04:28</t>
  </si>
  <si>
    <t>5077406</t>
  </si>
  <si>
    <t>primarily: basalt boulder with manganese crust / secondary: sediment; pebble; basalt cobble with manganese crust; basalt bedrock with manganese crust</t>
  </si>
  <si>
    <t>22:56:48</t>
  </si>
  <si>
    <t>EX1708_14_20170920T195500Z.m4v_03:01:47:97</t>
  </si>
  <si>
    <t>5077720</t>
  </si>
  <si>
    <t>primarily: basalt boulder with manganese crust / secondary: sediment; basalt cobble with manganese crust; pillow lava formation of basalt bedrock with manganese crust</t>
  </si>
  <si>
    <t>23:26:47</t>
  </si>
  <si>
    <t>EX1708_15_20170921T203000Z.m4v_02:56:46:66</t>
  </si>
  <si>
    <t>5078529</t>
  </si>
  <si>
    <t>cf. Bassogigas sp.</t>
  </si>
  <si>
    <t>cf. Bassogigas</t>
  </si>
  <si>
    <t>Bruce Mundy ID</t>
  </si>
  <si>
    <t>2017-02-21</t>
  </si>
  <si>
    <t>22:53:36</t>
  </si>
  <si>
    <t>EX1603_04_20160304T185424Z.mp4_03:59:11:67</t>
  </si>
  <si>
    <t>5006349</t>
  </si>
  <si>
    <t>Epetriodus freddyi</t>
  </si>
  <si>
    <t>Epetriodus</t>
  </si>
  <si>
    <t>23:36:37</t>
  </si>
  <si>
    <t>EX1504L3_05_20150901T181522Z.mp4_05:21:14:65</t>
  </si>
  <si>
    <t>107665</t>
  </si>
  <si>
    <t>2016-03-23</t>
  </si>
  <si>
    <t>23:04:09</t>
  </si>
  <si>
    <t>EX1504L3_06_20150902T182025Z.mp4_04:43:43:80</t>
  </si>
  <si>
    <t>110045</t>
  </si>
  <si>
    <t>Eretmichthys pinnatus</t>
  </si>
  <si>
    <t>Eretmichthys</t>
  </si>
  <si>
    <t>20:00:28</t>
  </si>
  <si>
    <t>EX1708_17_20170923T193000Z.m4v_00:30:27:60</t>
  </si>
  <si>
    <t>5078433</t>
  </si>
  <si>
    <t>Lamprogrammus sp.</t>
  </si>
  <si>
    <t>Lamprogrammus</t>
  </si>
  <si>
    <t>19:41:07</t>
  </si>
  <si>
    <t>EX1504L3_05_20150901T181522Z.mp4_01:25:45:48</t>
  </si>
  <si>
    <t>106436</t>
  </si>
  <si>
    <t>01:33:12</t>
  </si>
  <si>
    <t>EX1708_21_20170928T190500Z.m4v_06:28:12:02</t>
  </si>
  <si>
    <t>5084261</t>
  </si>
  <si>
    <t>Leucicorus lusciosus</t>
  </si>
  <si>
    <t>Leucicorus</t>
  </si>
  <si>
    <t>2016-05-19</t>
  </si>
  <si>
    <t>seen again at 03:12:23:00</t>
  </si>
  <si>
    <t>primarily: sediment-covered bedrock with manganese crust / secondary: cobble with manganese crust</t>
  </si>
  <si>
    <t>21:10:49</t>
  </si>
  <si>
    <t>EX1504L2_05_20150806T181216Z.mp4_02:58:32:59</t>
  </si>
  <si>
    <t>116848</t>
  </si>
  <si>
    <t>22:29:44</t>
  </si>
  <si>
    <t>EX1504L2_05_20150806T181216Z.mp4_04:17:28:49</t>
  </si>
  <si>
    <t>116929</t>
  </si>
  <si>
    <t>21:57:19</t>
  </si>
  <si>
    <t>EX1504L2_01_20150802T181746Z.mp4_03:39:32:51</t>
  </si>
  <si>
    <t>113468</t>
  </si>
  <si>
    <t>22:20:29</t>
  </si>
  <si>
    <t>EX1504L2_01_20150802T181746Z.mp4_04:02:42:97</t>
  </si>
  <si>
    <t>113493</t>
  </si>
  <si>
    <t>2016-07-14</t>
  </si>
  <si>
    <t>00:27:15</t>
  </si>
  <si>
    <t>EX1504L2_06_20150807T200232Z.mp4_04:24:42:51</t>
  </si>
  <si>
    <t>118680</t>
  </si>
  <si>
    <t>20:49:20</t>
  </si>
  <si>
    <t>EX1504L2_13_20150814T180636Z.mp4_02:42:44:31</t>
  </si>
  <si>
    <t>120969</t>
  </si>
  <si>
    <t>Tentative ID; or Moridae</t>
  </si>
  <si>
    <t>22:40:37</t>
  </si>
  <si>
    <t>EX1504L2_14_20150815T181738Z.mp4_04:22:58:89</t>
  </si>
  <si>
    <t>125127</t>
  </si>
  <si>
    <t>imaged again at 06:07:03:44</t>
  </si>
  <si>
    <t>primarily: basalt bedrock with manganese crust / secondary: sediment pocket; basalt cobble with manganese crust; cemented cobble with manganese crust; basalt boulder with manganese crust</t>
  </si>
  <si>
    <t>00:21:31</t>
  </si>
  <si>
    <t>EX1504L2_14_20150815T181738Z.mp4_06:03:52:67</t>
  </si>
  <si>
    <t>125482</t>
  </si>
  <si>
    <t>2016-10-21</t>
  </si>
  <si>
    <t>EX1504L2_15_20150816T180917Z.mp4_05:58:46:11</t>
  </si>
  <si>
    <t>126741</t>
  </si>
  <si>
    <t>21:24:37</t>
  </si>
  <si>
    <t>EX1504L2_18_20150820T180847Z.mp4_03:15:50:10</t>
  </si>
  <si>
    <t>5001692</t>
  </si>
  <si>
    <t>primarily: basalt bedrock / secondary: rippled sediment; pillow lava formation of basalt bedrock / comments: heavily eroded bedrock with some pillow formations</t>
  </si>
  <si>
    <t>21:05:35</t>
  </si>
  <si>
    <t>EX1504L4_02_20150913T183345Z.mp4_02:31:50:49</t>
  </si>
  <si>
    <t>5002543</t>
  </si>
  <si>
    <t>21:05:53</t>
  </si>
  <si>
    <t>EX1603_02_20160228T183012Z.mp4_02:35:41:19</t>
  </si>
  <si>
    <t>5004251</t>
  </si>
  <si>
    <t>23:21:15</t>
  </si>
  <si>
    <t>EX1603_02_20160228T183012Z.mp4_04:51:03:16</t>
  </si>
  <si>
    <t>5004445</t>
  </si>
  <si>
    <t>21:16:48</t>
  </si>
  <si>
    <t>EX1603_04_20160304T185424Z.mp4_02:22:23:98</t>
  </si>
  <si>
    <t>5006288</t>
  </si>
  <si>
    <t>01:22:32</t>
  </si>
  <si>
    <t>EX1603_04_20160304T185424Z.mp4_06:28:08:14</t>
  </si>
  <si>
    <t>5007124</t>
  </si>
  <si>
    <t>2016-03-06</t>
  </si>
  <si>
    <t>00:05:15</t>
  </si>
  <si>
    <t>EX1603_05_20160305T180627Z.mp4_05:58:47:95</t>
  </si>
  <si>
    <t>5008312</t>
  </si>
  <si>
    <t>2018-08-29</t>
  </si>
  <si>
    <t>22:07:23</t>
  </si>
  <si>
    <t>EX1708_01_20170907T194500Z.m4v_02:22:23:45</t>
  </si>
  <si>
    <t>5067123</t>
  </si>
  <si>
    <t>23:04:26</t>
  </si>
  <si>
    <t>EX1708_04_20170910T194500Z.m4v_03:19:25:80</t>
  </si>
  <si>
    <t>5069625</t>
  </si>
  <si>
    <t>primarily: basalt bedrock with manganese crust / secondary: sediment pocket; cemented cobble with manganese crust; basalt boulder with manganese crust</t>
  </si>
  <si>
    <t>01:16:13</t>
  </si>
  <si>
    <t>EX1708_04_20170910T194500Z.m4v_05:31:13:20</t>
  </si>
  <si>
    <t>5070493</t>
  </si>
  <si>
    <t>primarily: cemented bedrock with manganese crust / secondary: sediment; basalt boulder with manganese crust</t>
  </si>
  <si>
    <t>21:48:38</t>
  </si>
  <si>
    <t>EX1708_05_20170911T200500Z.m4v_01:43:38:17</t>
  </si>
  <si>
    <t>5072134</t>
  </si>
  <si>
    <t>00:43:51</t>
  </si>
  <si>
    <t>EX1708_09_20170915T221000Z.m4v_02:33:50:93</t>
  </si>
  <si>
    <t>5072923</t>
  </si>
  <si>
    <t>Tentative ID; or Bythitidae</t>
  </si>
  <si>
    <t>22:06:03</t>
  </si>
  <si>
    <t>EX1708_13_20170919T195000Z.m4v_02:16:03:24</t>
  </si>
  <si>
    <t>5077085</t>
  </si>
  <si>
    <t>possible Spectrunculus sp.</t>
  </si>
  <si>
    <t>21:01:56</t>
  </si>
  <si>
    <t>EX1708_17_20170923T193000Z.m4v_01:31:56:00</t>
  </si>
  <si>
    <t>5078703</t>
  </si>
  <si>
    <t>21:59:59</t>
  </si>
  <si>
    <t>EX1708_17_20170923T193000Z.m4v_02:29:59:12</t>
  </si>
  <si>
    <t>5078969</t>
  </si>
  <si>
    <t>00:36:03</t>
  </si>
  <si>
    <t>EX1708_17_20170923T193000Z.m4v_05:06:03:20</t>
  </si>
  <si>
    <t>5081051</t>
  </si>
  <si>
    <t>21:26:41</t>
  </si>
  <si>
    <t>EX1708_18_20170924T194000Z.m4v_01:46:41:04</t>
  </si>
  <si>
    <t>5079452</t>
  </si>
  <si>
    <t>21:30:41</t>
  </si>
  <si>
    <t>EX1708_18_20170924T194000Z.m4v_01:50:40:59</t>
  </si>
  <si>
    <t>5079468</t>
  </si>
  <si>
    <t>23:15:21</t>
  </si>
  <si>
    <t>EX1708_21_20170928T190500Z.m4v_04:10:20:65</t>
  </si>
  <si>
    <t>5084033</t>
  </si>
  <si>
    <t>23:44:30</t>
  </si>
  <si>
    <t>EX1708_21_20170928T190500Z.m4v_04:39:30:32</t>
  </si>
  <si>
    <t>5084068</t>
  </si>
  <si>
    <t>23:48:08</t>
  </si>
  <si>
    <t>EX1708_21_20170928T190500Z.m4v_04:43:08:04</t>
  </si>
  <si>
    <t>5084076</t>
  </si>
  <si>
    <t>00:00:34</t>
  </si>
  <si>
    <t>EX1708_21_20170928T190500Z.m4v_04:55:33:86</t>
  </si>
  <si>
    <t>5084107</t>
  </si>
  <si>
    <t>5084120</t>
  </si>
  <si>
    <t>5084157</t>
  </si>
  <si>
    <t>Porogadus cf. silus</t>
  </si>
  <si>
    <t>Porogadus</t>
  </si>
  <si>
    <t>22:56:17</t>
  </si>
  <si>
    <t>EX1708_04_20170910T194500Z.m4v_03:11:16:59</t>
  </si>
  <si>
    <t>5069397</t>
  </si>
  <si>
    <t>Spectrunculus grandis</t>
  </si>
  <si>
    <t>Spectrunculus</t>
  </si>
  <si>
    <t>primarily: basalt bedrock with manganese crust / secondary: sediment pocket; basalt pebble with manganese crust; basalt boulder with manganese crust</t>
  </si>
  <si>
    <t>23:20:39</t>
  </si>
  <si>
    <t>EX1504L2_15_20150816T180917Z.mp4_05:11:21:91</t>
  </si>
  <si>
    <t>126609</t>
  </si>
  <si>
    <t>2016-11-07</t>
  </si>
  <si>
    <t>primarily: limestone bedrock with manganese crust / secondary: sediment; limestone cobble with manganese crust; limestone boulder with manganese crust</t>
  </si>
  <si>
    <t>00:19:20</t>
  </si>
  <si>
    <t>EX1504L2_16_20150817T180819Z.mp4_06:11:01:40</t>
  </si>
  <si>
    <t>127775</t>
  </si>
  <si>
    <t>22:31:25</t>
  </si>
  <si>
    <t>EX1603_06_20160309T182237Z.mp4_04:08:48:49</t>
  </si>
  <si>
    <t>5008820</t>
  </si>
  <si>
    <t>Spectrunculus sp.</t>
  </si>
  <si>
    <t>Tentative ID; or Bassogigas sp.</t>
  </si>
  <si>
    <t>EX1708_13_20170919T195000Z.m4v_04:01:20:84</t>
  </si>
  <si>
    <t>5077586</t>
  </si>
  <si>
    <t>22:11:55</t>
  </si>
  <si>
    <t>EX1708_19_20170925T193000Z.m4v_02:41:54:64</t>
  </si>
  <si>
    <t>5082658</t>
  </si>
  <si>
    <t>Alepocephalidae</t>
  </si>
  <si>
    <t>Osmeriformes</t>
  </si>
  <si>
    <t>20:07:23</t>
  </si>
  <si>
    <t>EX1504L2_10_20150811T181539Z.mp4_01:51:43:99</t>
  </si>
  <si>
    <t>128888</t>
  </si>
  <si>
    <t>Bruce Mundy suggests Bathytroctes or Narcetes as possible genus</t>
  </si>
  <si>
    <t>20:54:17</t>
  </si>
  <si>
    <t>EX1603_04_20160304T185424Z.mp4_01:59:52:62</t>
  </si>
  <si>
    <t>5006273</t>
  </si>
  <si>
    <t>Antigonia sp.</t>
  </si>
  <si>
    <t>Perciformes</t>
  </si>
  <si>
    <t>Caproidae</t>
  </si>
  <si>
    <t>Antigonia</t>
  </si>
  <si>
    <t>A. capros or A. eos</t>
  </si>
  <si>
    <t>01:00:13</t>
  </si>
  <si>
    <t>EX1504L4_01_20150912T221443Z.mp4_02:45:30:32</t>
  </si>
  <si>
    <t>5002002</t>
  </si>
  <si>
    <t>primarily: limestone bedrock / secondary: mudstone bedrock; man-made metal object / comments: anchor chain</t>
  </si>
  <si>
    <t>01:00:56</t>
  </si>
  <si>
    <t>EX1504L4_01_20150912T221443Z.mp4_02:46:13:47</t>
  </si>
  <si>
    <t>5002004</t>
  </si>
  <si>
    <t>01:07:07</t>
  </si>
  <si>
    <t>EX1504L4_01_20150912T221443Z.mp4_02:52:24:08</t>
  </si>
  <si>
    <t>5002026</t>
  </si>
  <si>
    <t>01:09:19</t>
  </si>
  <si>
    <t>EX1504L4_01_20150912T221443Z.mp4_02:54:36:50</t>
  </si>
  <si>
    <t>5002032</t>
  </si>
  <si>
    <t>01:12:04</t>
  </si>
  <si>
    <t>EX1504L4_01_20150912T221443Z.mp4_02:57:21:50</t>
  </si>
  <si>
    <t>5002048</t>
  </si>
  <si>
    <t>01:13:40</t>
  </si>
  <si>
    <t>EX1504L4_01_20150912T221443Z.mp4_02:58:57:02</t>
  </si>
  <si>
    <t>5002050</t>
  </si>
  <si>
    <t>01:14:49</t>
  </si>
  <si>
    <t>EX1504L4_01_20150912T221443Z.mp4_03:00:05:70</t>
  </si>
  <si>
    <t>5002059</t>
  </si>
  <si>
    <t>01:16:31</t>
  </si>
  <si>
    <t>EX1504L4_01_20150912T221443Z.mp4_03:01:48:44</t>
  </si>
  <si>
    <t>5002072</t>
  </si>
  <si>
    <t>01:18:20</t>
  </si>
  <si>
    <t>EX1504L4_01_20150912T221443Z.mp4_03:03:36:62</t>
  </si>
  <si>
    <t>5002085</t>
  </si>
  <si>
    <t>01:23:37</t>
  </si>
  <si>
    <t>EX1504L4_01_20150912T221443Z.mp4_03:08:53:53</t>
  </si>
  <si>
    <t>5002104</t>
  </si>
  <si>
    <t>01:35:36</t>
  </si>
  <si>
    <t>EX1504L4_01_20150912T221443Z.mp4_03:20:53:26</t>
  </si>
  <si>
    <t>5002132</t>
  </si>
  <si>
    <t>primarily: limestone bedrock / secondary: mudstone bedrock; man-made metal object; man-made plastic object / comments: lead slug and green plug</t>
  </si>
  <si>
    <t>01:37:40</t>
  </si>
  <si>
    <t>EX1504L4_01_20150912T221443Z.mp4_03:22:56:58</t>
  </si>
  <si>
    <t>5002143</t>
  </si>
  <si>
    <t>01:40:10</t>
  </si>
  <si>
    <t>EX1504L4_01_20150912T221443Z.mp4_03:25:27:42</t>
  </si>
  <si>
    <t>5002155</t>
  </si>
  <si>
    <t>01:40:34</t>
  </si>
  <si>
    <t>EX1504L4_01_20150912T221443Z.mp4_03:25:50:55</t>
  </si>
  <si>
    <t>5002159</t>
  </si>
  <si>
    <t>01:42:11</t>
  </si>
  <si>
    <t>EX1504L4_01_20150912T221443Z.mp4_03:27:28:02</t>
  </si>
  <si>
    <t>5002172</t>
  </si>
  <si>
    <t>01:43:02</t>
  </si>
  <si>
    <t>EX1504L4_01_20150912T221443Z.mp4_03:28:18:54</t>
  </si>
  <si>
    <t>5002177</t>
  </si>
  <si>
    <t>01:44:18</t>
  </si>
  <si>
    <t>EX1504L4_01_20150912T221443Z.mp4_03:29:35:24</t>
  </si>
  <si>
    <t>5002186</t>
  </si>
  <si>
    <t>01:46:42</t>
  </si>
  <si>
    <t>EX1504L4_01_20150912T221443Z.mp4_03:31:58:73</t>
  </si>
  <si>
    <t>5002198</t>
  </si>
  <si>
    <t>01:51:41</t>
  </si>
  <si>
    <t>EX1504L4_01_20150912T221443Z.mp4_03:36:57:92</t>
  </si>
  <si>
    <t>5002208</t>
  </si>
  <si>
    <t>imaged again at 03:41:33:13</t>
  </si>
  <si>
    <t>01:52:56</t>
  </si>
  <si>
    <t>EX1504L4_01_20150912T221443Z.mp4_03:38:13:05</t>
  </si>
  <si>
    <t>5002217</t>
  </si>
  <si>
    <t>01:55:31</t>
  </si>
  <si>
    <t>EX1504L4_01_20150912T221443Z.mp4_03:40:48:20</t>
  </si>
  <si>
    <t>5002230</t>
  </si>
  <si>
    <t>01:57:40</t>
  </si>
  <si>
    <t>EX1504L4_01_20150912T221443Z.mp4_03:42:57:12</t>
  </si>
  <si>
    <t>5002240</t>
  </si>
  <si>
    <t>EX1504L4_01_20150912T221443Z.mp4_03:46:06:33</t>
  </si>
  <si>
    <t>5002251</t>
  </si>
  <si>
    <t>primarily: basalt bedrock / secondary: cemented bedrock / comments: vertical lava spires with cemented sediment beds</t>
  </si>
  <si>
    <t>23:29:47</t>
  </si>
  <si>
    <t>EX1504L4_02_20150913T183345Z.mp4_04:56:02:24</t>
  </si>
  <si>
    <t>5002936</t>
  </si>
  <si>
    <t>23:46:57</t>
  </si>
  <si>
    <t>EX1504L4_02_20150913T183345Z.mp4_05:13:11:75</t>
  </si>
  <si>
    <t>5002968</t>
  </si>
  <si>
    <t>primarily: basalt bedrock / secondary: sediment; cemented bedrock / comments: trench filled with loose and consolidated sediment</t>
  </si>
  <si>
    <t>23:47:47</t>
  </si>
  <si>
    <t>EX1504L4_02_20150913T183345Z.mp4_05:14:01:93</t>
  </si>
  <si>
    <t>5002975</t>
  </si>
  <si>
    <t>23:49:02</t>
  </si>
  <si>
    <t>EX1504L4_02_20150913T183345Z.mp4_05:15:16:87</t>
  </si>
  <si>
    <t>5002981</t>
  </si>
  <si>
    <t>23:51:40</t>
  </si>
  <si>
    <t>EX1504L4_02_20150913T183345Z.mp4_05:17:55:29</t>
  </si>
  <si>
    <t>5002987</t>
  </si>
  <si>
    <t>imaged again at 05:35:44:83</t>
  </si>
  <si>
    <t>23:52:21</t>
  </si>
  <si>
    <t>EX1504L4_02_20150913T183345Z.mp4_05:18:36:30</t>
  </si>
  <si>
    <t>5003003</t>
  </si>
  <si>
    <t>primarily: cemented bedrock / secondary: sediment; basalt bedrock / comments: cemented sediment and debris with erosional channels</t>
  </si>
  <si>
    <t>00:13:57</t>
  </si>
  <si>
    <t>EX1504L4_02_20150913T183345Z.mp4_05:40:11:95</t>
  </si>
  <si>
    <t>5003020</t>
  </si>
  <si>
    <t>00:15:09</t>
  </si>
  <si>
    <t>EX1504L4_02_20150913T183345Z.mp4_05:41:24:21</t>
  </si>
  <si>
    <t>5003023</t>
  </si>
  <si>
    <t>00:16:13</t>
  </si>
  <si>
    <t>EX1504L4_02_20150913T183345Z.mp4_05:42:27:78</t>
  </si>
  <si>
    <t>5003030</t>
  </si>
  <si>
    <t>00:19:17</t>
  </si>
  <si>
    <t>EX1504L4_02_20150913T183345Z.mp4_05:45:32:24</t>
  </si>
  <si>
    <t>5003032</t>
  </si>
  <si>
    <t>00:25:40</t>
  </si>
  <si>
    <t>EX1504L4_02_20150913T183345Z.mp4_05:51:55:18</t>
  </si>
  <si>
    <t>5003051</t>
  </si>
  <si>
    <t>primarily: basalt bedrock / secondary: sediment; basalt cobble; cemented bedrock / comments: heavily eroded basalt with loose and cemented sediment-debris</t>
  </si>
  <si>
    <t>00:26:40</t>
  </si>
  <si>
    <t>EX1504L4_02_20150913T183345Z.mp4_05:52:55:35</t>
  </si>
  <si>
    <t>5003055</t>
  </si>
  <si>
    <t>00:28:13</t>
  </si>
  <si>
    <t>EX1504L4_02_20150913T183345Z.mp4_05:54:27:76</t>
  </si>
  <si>
    <t>5003061</t>
  </si>
  <si>
    <t>00:29:20</t>
  </si>
  <si>
    <t>EX1504L4_02_20150913T183345Z.mp4_05:55:34:76</t>
  </si>
  <si>
    <t>5003056</t>
  </si>
  <si>
    <t>primarily: cemented bedrock / secondary: sediment; basalt cobble / comments: cemented sediment and rubble; some unconsolidated basalt</t>
  </si>
  <si>
    <t>00:33:37</t>
  </si>
  <si>
    <t>EX1504L4_02_20150913T183345Z.mp4_05:59:51:73</t>
  </si>
  <si>
    <t>5003073</t>
  </si>
  <si>
    <t>00:34:16</t>
  </si>
  <si>
    <t>EX1504L4_02_20150913T183345Z.mp4_06:00:30:84</t>
  </si>
  <si>
    <t>5003076</t>
  </si>
  <si>
    <t>primarily: cemented bedrock / secondary: sediment; basalt cobble / comments: cemented sediment and debris over basalt</t>
  </si>
  <si>
    <t>00:38:20</t>
  </si>
  <si>
    <t>EX1504L4_02_20150913T183345Z.mp4_06:04:34:85</t>
  </si>
  <si>
    <t>5003087</t>
  </si>
  <si>
    <t>00:42:30</t>
  </si>
  <si>
    <t>EX1504L4_02_20150913T183345Z.mp4_06:08:45:33</t>
  </si>
  <si>
    <t>5003096</t>
  </si>
  <si>
    <t>00:42:59</t>
  </si>
  <si>
    <t>EX1504L4_02_20150913T183345Z.mp4_06:09:14:49</t>
  </si>
  <si>
    <t>5003101</t>
  </si>
  <si>
    <t>primarily: cemented bedrock / secondary: sediment; basalt bedrock / comments: cemented sediment and rubble over basalt; rugose</t>
  </si>
  <si>
    <t>00:46:28</t>
  </si>
  <si>
    <t>EX1504L4_02_20150913T183345Z.mp4_06:12:42:71</t>
  </si>
  <si>
    <t>5003106</t>
  </si>
  <si>
    <t>00:46:56</t>
  </si>
  <si>
    <t>EX1504L4_02_20150913T183345Z.mp4_06:13:10:57</t>
  </si>
  <si>
    <t>5003117</t>
  </si>
  <si>
    <t>00:50:33</t>
  </si>
  <si>
    <t>EX1504L4_02_20150913T183345Z.mp4_06:16:48:16</t>
  </si>
  <si>
    <t>5003127</t>
  </si>
  <si>
    <t>00:52:31</t>
  </si>
  <si>
    <t>EX1504L4_02_20150913T183345Z.mp4_06:18:46:40</t>
  </si>
  <si>
    <t>5003136</t>
  </si>
  <si>
    <t>00:54:32</t>
  </si>
  <si>
    <t>EX1504L4_02_20150913T183345Z.mp4_06:20:46:88</t>
  </si>
  <si>
    <t>5003151</t>
  </si>
  <si>
    <t>00:55:08</t>
  </si>
  <si>
    <t>EX1504L4_02_20150913T183345Z.mp4_06:21:22:93</t>
  </si>
  <si>
    <t>5003177</t>
  </si>
  <si>
    <t>primarily: cemented bedrock / secondary: sediment; basalt bedrock / comments: cemented sediment and coral rubble over basalt bedrock</t>
  </si>
  <si>
    <t>00:56:05</t>
  </si>
  <si>
    <t>EX1504L4_02_20150913T183345Z.mp4_06:22:19:76</t>
  </si>
  <si>
    <t>5003182</t>
  </si>
  <si>
    <t>00:57:07</t>
  </si>
  <si>
    <t>EX1504L4_02_20150913T183345Z.mp4_06:23:22:45</t>
  </si>
  <si>
    <t>5003195</t>
  </si>
  <si>
    <t>00:57:21</t>
  </si>
  <si>
    <t>EX1504L4_02_20150913T183345Z.mp4_06:23:36:45</t>
  </si>
  <si>
    <t>5003188</t>
  </si>
  <si>
    <t>01:08:33</t>
  </si>
  <si>
    <t>EX1504L4_02_20150913T183345Z.mp4_06:34:47:85</t>
  </si>
  <si>
    <t>5003213</t>
  </si>
  <si>
    <t>01:09:09</t>
  </si>
  <si>
    <t>EX1504L4_02_20150913T183345Z.mp4_06:35:23:56</t>
  </si>
  <si>
    <t>5003218</t>
  </si>
  <si>
    <t>01:14:07</t>
  </si>
  <si>
    <t>EX1504L4_02_20150913T183345Z.mp4_06:40:21:75</t>
  </si>
  <si>
    <t>5003230</t>
  </si>
  <si>
    <t>01:27:24</t>
  </si>
  <si>
    <t>EX1504L4_02_20150913T183345Z.mp4_06:53:38:65</t>
  </si>
  <si>
    <t>5003247</t>
  </si>
  <si>
    <t>01:43:16</t>
  </si>
  <si>
    <t>EX1504L4_02_20150913T183345Z.mp4_07:09:30:83</t>
  </si>
  <si>
    <t>5003260</t>
  </si>
  <si>
    <t>01:52:01</t>
  </si>
  <si>
    <t>EX1504L4_02_20150913T183345Z.mp4_07:18:16:18</t>
  </si>
  <si>
    <t>5003292</t>
  </si>
  <si>
    <t>01:53:26</t>
  </si>
  <si>
    <t>EX1504L4_02_20150913T183345Z.mp4_07:19:41:03</t>
  </si>
  <si>
    <t>5003307</t>
  </si>
  <si>
    <t>01:58:43</t>
  </si>
  <si>
    <t>EX1504L4_02_20150913T183345Z.mp4_07:24:58:21</t>
  </si>
  <si>
    <t>5003324</t>
  </si>
  <si>
    <t>primarily: cemented bedrock / secondary: sediment; basalt bedrock / comments: carbonate and basalt bedrock; patches of sediment and coral rubble</t>
  </si>
  <si>
    <t>02:01:47</t>
  </si>
  <si>
    <t>EX1504L4_02_20150913T183345Z.mp4_07:28:01:78</t>
  </si>
  <si>
    <t>5003323</t>
  </si>
  <si>
    <t>02:03:19</t>
  </si>
  <si>
    <t>EX1504L4_02_20150913T183345Z.mp4_07:29:34:12</t>
  </si>
  <si>
    <t>5003356</t>
  </si>
  <si>
    <t>primarily: basalt bedrock / secondary: sediment; limestone cobble; cemented bedrock</t>
  </si>
  <si>
    <t>02:06:59</t>
  </si>
  <si>
    <t>EX1504L4_02_20150913T183345Z.mp4_07:33:14:18</t>
  </si>
  <si>
    <t>5003364</t>
  </si>
  <si>
    <t>primarily: limestone bedrock / secondary: sediment; limestone cobble; cemented bedrock / comments: layered carbonate bedrock; possibly sedimentary</t>
  </si>
  <si>
    <t>02:07:33</t>
  </si>
  <si>
    <t>EX1504L4_02_20150913T183345Z.mp4_07:33:48:15</t>
  </si>
  <si>
    <t>5003371</t>
  </si>
  <si>
    <t>primarily: limestone bedrock / secondary: sediment; limestone cobble; basalt bedrock / comments: mix of carbonate and basalt bedrock; coral rubble</t>
  </si>
  <si>
    <t>02:10:27</t>
  </si>
  <si>
    <t>EX1504L4_02_20150913T183345Z.mp4_07:36:41:99</t>
  </si>
  <si>
    <t>5003383</t>
  </si>
  <si>
    <t>02:13:45</t>
  </si>
  <si>
    <t>EX1504L4_02_20150913T183345Z.mp4_07:40:00:49</t>
  </si>
  <si>
    <t>5003402</t>
  </si>
  <si>
    <t>21:25:36</t>
  </si>
  <si>
    <t>EX1708_20_20170926T185500Z.m4v_02:30:36:10</t>
  </si>
  <si>
    <t>5082578</t>
  </si>
  <si>
    <t>21:28:52</t>
  </si>
  <si>
    <t>EX1708_20_20170926T185500Z.m4v_02:33:51:86</t>
  </si>
  <si>
    <t>5082607</t>
  </si>
  <si>
    <t>21:35:20</t>
  </si>
  <si>
    <t>EX1708_20_20170926T185500Z.m4v_02:40:19:61</t>
  </si>
  <si>
    <t>5082663</t>
  </si>
  <si>
    <t>21:38:52</t>
  </si>
  <si>
    <t>EX1708_20_20170926T185500Z.m4v_02:43:52:49</t>
  </si>
  <si>
    <t>5082684</t>
  </si>
  <si>
    <t>21:39:47</t>
  </si>
  <si>
    <t>EX1708_20_20170926T185500Z.m4v_02:44:47:20</t>
  </si>
  <si>
    <t>5082967</t>
  </si>
  <si>
    <t>21:44:56</t>
  </si>
  <si>
    <t>EX1708_20_20170926T185500Z.m4v_02:49:55:69</t>
  </si>
  <si>
    <t>5082982</t>
  </si>
  <si>
    <t>22:41:11</t>
  </si>
  <si>
    <t>EX1708_20_20170926T185500Z.m4v_03:46:10:64</t>
  </si>
  <si>
    <t>5083005</t>
  </si>
  <si>
    <t>EX1708_20_20170926T185500Z.m4v_03:50:59:86</t>
  </si>
  <si>
    <t>5083016</t>
  </si>
  <si>
    <t>22:51:05</t>
  </si>
  <si>
    <t>EX1708_20_20170926T185500Z.m4v_03:56:04:94</t>
  </si>
  <si>
    <t>5083024</t>
  </si>
  <si>
    <t>22:55:25</t>
  </si>
  <si>
    <t>EX1708_20_20170926T185500Z.m4v_04:00:25:23</t>
  </si>
  <si>
    <t>5083034</t>
  </si>
  <si>
    <t>23:02:31</t>
  </si>
  <si>
    <t>EX1708_20_20170926T185500Z.m4v_04:07:30:75</t>
  </si>
  <si>
    <t>5083043</t>
  </si>
  <si>
    <t>tucked under ledge</t>
  </si>
  <si>
    <t>23:06:11</t>
  </si>
  <si>
    <t>EX1708_20_20170926T185500Z.m4v_04:11:10:59</t>
  </si>
  <si>
    <t>5083049</t>
  </si>
  <si>
    <t>23:20:09</t>
  </si>
  <si>
    <t>EX1708_20_20170926T185500Z.m4v_04:25:09:44</t>
  </si>
  <si>
    <t>5083075</t>
  </si>
  <si>
    <t>23:35:05</t>
  </si>
  <si>
    <t>EX1708_20_20170926T185500Z.m4v_04:40:05:30</t>
  </si>
  <si>
    <t>5083092</t>
  </si>
  <si>
    <t>EX1708_20_20170926T185500Z.m4v_04:45:32:12</t>
  </si>
  <si>
    <t>5083099</t>
  </si>
  <si>
    <t>primarily: limestone bedrock / secondary: cemented bedrock; limestone bedrock ledge / comments: cemented ash flow</t>
  </si>
  <si>
    <t>23:41:37</t>
  </si>
  <si>
    <t>EX1708_20_20170926T185500Z.m4v_04:46:36:55</t>
  </si>
  <si>
    <t>5083108</t>
  </si>
  <si>
    <t>23:46:32</t>
  </si>
  <si>
    <t>EX1708_20_20170926T185500Z.m4v_04:51:31:66</t>
  </si>
  <si>
    <t>5083125</t>
  </si>
  <si>
    <t>23:49:28</t>
  </si>
  <si>
    <t>EX1708_20_20170926T185500Z.m4v_04:54:28:09</t>
  </si>
  <si>
    <t>5083128</t>
  </si>
  <si>
    <t>00:02:00</t>
  </si>
  <si>
    <t>EX1708_20_20170926T185500Z.m4v_05:06:59:54</t>
  </si>
  <si>
    <t>5083160</t>
  </si>
  <si>
    <t>00:07:39</t>
  </si>
  <si>
    <t>EX1708_20_20170926T185500Z.m4v_05:12:38:68</t>
  </si>
  <si>
    <t>5083179</t>
  </si>
  <si>
    <t>00:12:27</t>
  </si>
  <si>
    <t>EX1708_20_20170926T185500Z.m4v_05:17:27:16</t>
  </si>
  <si>
    <t>5083191</t>
  </si>
  <si>
    <t>00:18:31</t>
  </si>
  <si>
    <t>EX1708_20_20170926T185500Z.m4v_05:23:30:59</t>
  </si>
  <si>
    <t>5083208</t>
  </si>
  <si>
    <t>00:19:51</t>
  </si>
  <si>
    <t>EX1708_20_20170926T185500Z.m4v_05:24:50:62</t>
  </si>
  <si>
    <t>5083214</t>
  </si>
  <si>
    <t>00:25:15</t>
  </si>
  <si>
    <t>EX1708_20_20170926T185500Z.m4v_05:30:15:00</t>
  </si>
  <si>
    <t>5083261</t>
  </si>
  <si>
    <t>00:26:08</t>
  </si>
  <si>
    <t>EX1708_20_20170926T185500Z.m4v_05:31:08:08</t>
  </si>
  <si>
    <t>5083265</t>
  </si>
  <si>
    <t>00:32:48</t>
  </si>
  <si>
    <t>EX1708_20_20170926T185500Z.m4v_05:37:48:47</t>
  </si>
  <si>
    <t>5083289</t>
  </si>
  <si>
    <t>00:33:50</t>
  </si>
  <si>
    <t>EX1708_20_20170926T185500Z.m4v_05:38:50:47</t>
  </si>
  <si>
    <t>5083301</t>
  </si>
  <si>
    <t>00:35:09</t>
  </si>
  <si>
    <t>EX1708_20_20170926T185500Z.m4v_05:40:08:99</t>
  </si>
  <si>
    <t>5083308</t>
  </si>
  <si>
    <t>00:43:56</t>
  </si>
  <si>
    <t>EX1708_20_20170926T185500Z.m4v_05:48:55:68</t>
  </si>
  <si>
    <t>5083371</t>
  </si>
  <si>
    <t>00:45:14</t>
  </si>
  <si>
    <t>EX1708_20_20170926T185500Z.m4v_05:50:14:44</t>
  </si>
  <si>
    <t>5083381</t>
  </si>
  <si>
    <t>EX1708_20_20170926T185500Z.m4v_05:52:25:84</t>
  </si>
  <si>
    <t>5083391</t>
  </si>
  <si>
    <t>00:48:48</t>
  </si>
  <si>
    <t>EX1708_20_20170926T185500Z.m4v_05:53:47:90</t>
  </si>
  <si>
    <t>5083394</t>
  </si>
  <si>
    <t>00:50:04</t>
  </si>
  <si>
    <t>EX1708_20_20170926T185500Z.m4v_05:55:03:68</t>
  </si>
  <si>
    <t>5083402</t>
  </si>
  <si>
    <t>EX1708_20_20170926T185500Z.m4v_05:55:04:06</t>
  </si>
  <si>
    <t>5083412</t>
  </si>
  <si>
    <t>5083420</t>
  </si>
  <si>
    <t>00:55:30</t>
  </si>
  <si>
    <t>EX1708_20_20170926T185500Z.m4v_06:00:29:84</t>
  </si>
  <si>
    <t>5083429</t>
  </si>
  <si>
    <t>00:57:23</t>
  </si>
  <si>
    <t>EX1708_20_20170926T185500Z.m4v_06:02:23:28</t>
  </si>
  <si>
    <t>5083440</t>
  </si>
  <si>
    <t>00:59:56</t>
  </si>
  <si>
    <t>EX1708_20_20170926T185500Z.m4v_06:04:56:29</t>
  </si>
  <si>
    <t>5083445</t>
  </si>
  <si>
    <t>01:03:55</t>
  </si>
  <si>
    <t>EX1708_20_20170926T185500Z.m4v_06:08:55:50</t>
  </si>
  <si>
    <t>5083457</t>
  </si>
  <si>
    <t>01:05:32</t>
  </si>
  <si>
    <t>EX1708_20_20170926T185500Z.m4v_06:10:31:86</t>
  </si>
  <si>
    <t>5083464</t>
  </si>
  <si>
    <t>01:06:49</t>
  </si>
  <si>
    <t>EX1708_20_20170926T185500Z.m4v_06:11:48:62</t>
  </si>
  <si>
    <t>5083471</t>
  </si>
  <si>
    <t>EX1708_20_20170926T185500Z.m4v_06:14:58:78</t>
  </si>
  <si>
    <t>5083489</t>
  </si>
  <si>
    <t>01:16:03</t>
  </si>
  <si>
    <t>EX1708_20_20170926T185500Z.m4v_06:21:02:58</t>
  </si>
  <si>
    <t>5083512</t>
  </si>
  <si>
    <t>01:22:15</t>
  </si>
  <si>
    <t>EX1708_20_20170926T185500Z.m4v_06:27:14:70</t>
  </si>
  <si>
    <t>5083537</t>
  </si>
  <si>
    <t>primarily: cemented bedrock / secondary: boulder / comments: cemented ash flow</t>
  </si>
  <si>
    <t>01:26:59</t>
  </si>
  <si>
    <t>EX1708_20_20170926T185500Z.m4v_06:31:59:36</t>
  </si>
  <si>
    <t>5083549</t>
  </si>
  <si>
    <t>01:29:59</t>
  </si>
  <si>
    <t>EX1708_20_20170926T185500Z.m4v_06:34:58:96</t>
  </si>
  <si>
    <t>5083572</t>
  </si>
  <si>
    <t>01:39:16</t>
  </si>
  <si>
    <t>EX1708_20_20170926T185500Z.m4v_06:44:16:04</t>
  </si>
  <si>
    <t>5083595</t>
  </si>
  <si>
    <t>01:43:43</t>
  </si>
  <si>
    <t>EX1708_20_20170926T185500Z.m4v_06:48:43:36</t>
  </si>
  <si>
    <t>5083606</t>
  </si>
  <si>
    <t>5083642</t>
  </si>
  <si>
    <t>EX1708_20_20170926T185500Z.m4v_06:53:20:47</t>
  </si>
  <si>
    <t>5083714</t>
  </si>
  <si>
    <t>01:53:32</t>
  </si>
  <si>
    <t>EX1708_20_20170926T185500Z.m4v_06:58:32:08</t>
  </si>
  <si>
    <t>5083732</t>
  </si>
  <si>
    <t>01:56:03</t>
  </si>
  <si>
    <t>EX1708_20_20170926T185500Z.m4v_07:01:03:32</t>
  </si>
  <si>
    <t>5083743</t>
  </si>
  <si>
    <t>01:57:53</t>
  </si>
  <si>
    <t>EX1708_20_20170926T185500Z.m4v_07:02:53:08</t>
  </si>
  <si>
    <t>5083751</t>
  </si>
  <si>
    <t>Bodianus cylindriatus</t>
  </si>
  <si>
    <t>Labridae</t>
  </si>
  <si>
    <t>Bodianus</t>
  </si>
  <si>
    <t>2018-12-03</t>
  </si>
  <si>
    <t>23:35:33</t>
  </si>
  <si>
    <t>EX1708_20_20170926T185500Z.m4v_04:40:32:74</t>
  </si>
  <si>
    <t>5083094</t>
  </si>
  <si>
    <t>00:42:58</t>
  </si>
  <si>
    <t>EX1708_20_20170926T185500Z.m4v_05:47:58:00</t>
  </si>
  <si>
    <t>5081930</t>
  </si>
  <si>
    <t>Polylepion russelli</t>
  </si>
  <si>
    <t>Polylepion</t>
  </si>
  <si>
    <t>5083380</t>
  </si>
  <si>
    <t>Parascombrops argyreus</t>
  </si>
  <si>
    <t>Acropomatidae</t>
  </si>
  <si>
    <t>Parascombrops</t>
  </si>
  <si>
    <t>primarily: sediment / secondary: pebble; cobble; boulder; limestone bedrock; mudstone bedrock / comments: mudstone bedrock with slabs and fragments</t>
  </si>
  <si>
    <t>23:04:52</t>
  </si>
  <si>
    <t>EX1504L4_01_20150912T221443Z.mp4_00:50:09:49</t>
  </si>
  <si>
    <t>5001872</t>
  </si>
  <si>
    <t>Synagrops sp.</t>
  </si>
  <si>
    <t>Synagrops</t>
  </si>
  <si>
    <t>23:29:58</t>
  </si>
  <si>
    <t>EX1706_01_20170710T213500Z.m4v_01:54:58:30</t>
  </si>
  <si>
    <t>5059097</t>
  </si>
  <si>
    <t>23:34:19</t>
  </si>
  <si>
    <t>EX1706_01_20170710T213500Z.m4v_01:59:19:43</t>
  </si>
  <si>
    <t>5059101</t>
  </si>
  <si>
    <t>5059103</t>
  </si>
  <si>
    <t>23:43:22</t>
  </si>
  <si>
    <t>EX1706_01_20170710T213500Z.m4v_02:08:21:99</t>
  </si>
  <si>
    <t>5059110</t>
  </si>
  <si>
    <t>01:05:23</t>
  </si>
  <si>
    <t>EX1706_01_20170710T213500Z.m4v_03:30:22:68</t>
  </si>
  <si>
    <t>5059111</t>
  </si>
  <si>
    <t>Eumegistus illustris</t>
  </si>
  <si>
    <t>Bramidae</t>
  </si>
  <si>
    <t>Eumegistus</t>
  </si>
  <si>
    <t>01:46:49</t>
  </si>
  <si>
    <t>EX1504L3_03_20150830T185449Z.mp4_06:51:59:74</t>
  </si>
  <si>
    <t>113320</t>
  </si>
  <si>
    <t>19:50:11</t>
  </si>
  <si>
    <t>EX1504L3_03_20150830T185449Z.mp4_00:55:21:73</t>
  </si>
  <si>
    <t>112037</t>
  </si>
  <si>
    <t>01:44:29</t>
  </si>
  <si>
    <t>EX1504L3_03_20150830T185449Z.mp4_06:49:40:35</t>
  </si>
  <si>
    <t>113313</t>
  </si>
  <si>
    <t>Grammatonotus laysanus</t>
  </si>
  <si>
    <t>Callanthiidae</t>
  </si>
  <si>
    <t>Grammatonotus</t>
  </si>
  <si>
    <t>first imaged at 06:18:23:24</t>
  </si>
  <si>
    <t>00:53:29</t>
  </si>
  <si>
    <t>EX1504L4_02_20150913T183345Z.mp4_06:19:44:49</t>
  </si>
  <si>
    <t>5003160</t>
  </si>
  <si>
    <t>00:55:23</t>
  </si>
  <si>
    <t>EX1504L4_02_20150913T183345Z.mp4_06:21:37:53</t>
  </si>
  <si>
    <t>5003178</t>
  </si>
  <si>
    <t>00:56:08</t>
  </si>
  <si>
    <t>EX1504L4_02_20150913T183345Z.mp4_06:22:22:74</t>
  </si>
  <si>
    <t>5003192</t>
  </si>
  <si>
    <t>00:56:35</t>
  </si>
  <si>
    <t>EX1504L4_02_20150913T183345Z.mp4_06:22:49:56</t>
  </si>
  <si>
    <t>5003140</t>
  </si>
  <si>
    <t>01:04:05</t>
  </si>
  <si>
    <t>EX1504L4_02_20150913T183345Z.mp4_06:30:20:42</t>
  </si>
  <si>
    <t>5003207</t>
  </si>
  <si>
    <t>EX1504L4_02_20150913T183345Z.mp4_06:41:38:06</t>
  </si>
  <si>
    <t>5003242</t>
  </si>
  <si>
    <t>01:46:33</t>
  </si>
  <si>
    <t>EX1504L4_02_20150913T183345Z.mp4_07:12:47:51</t>
  </si>
  <si>
    <t>5003271</t>
  </si>
  <si>
    <t>01:48:36</t>
  </si>
  <si>
    <t>EX1504L4_02_20150913T183345Z.mp4_07:14:50:67</t>
  </si>
  <si>
    <t>5003274</t>
  </si>
  <si>
    <t>01:50:15</t>
  </si>
  <si>
    <t>EX1504L4_02_20150913T183345Z.mp4_07:16:29:56</t>
  </si>
  <si>
    <t>5003276</t>
  </si>
  <si>
    <t>01:54:09</t>
  </si>
  <si>
    <t>EX1504L4_02_20150913T183345Z.mp4_07:20:24:28</t>
  </si>
  <si>
    <t>5003310</t>
  </si>
  <si>
    <t>02:10:02</t>
  </si>
  <si>
    <t>EX1504L4_02_20150913T183345Z.mp4_07:36:16:57</t>
  </si>
  <si>
    <t>5003378</t>
  </si>
  <si>
    <t>00:35:43</t>
  </si>
  <si>
    <t>EX1708_20_20170926T185500Z.m4v_05:40:42:75</t>
  </si>
  <si>
    <t>5083315</t>
  </si>
  <si>
    <t>00:39:00</t>
  </si>
  <si>
    <t>EX1708_20_20170926T185500Z.m4v_05:44:00:00</t>
  </si>
  <si>
    <t>5081928</t>
  </si>
  <si>
    <t>00:47:32</t>
  </si>
  <si>
    <t>EX1708_20_20170926T185500Z.m4v_05:52:32:27</t>
  </si>
  <si>
    <t>5083393</t>
  </si>
  <si>
    <t>00:49:56</t>
  </si>
  <si>
    <t>EX1708_20_20170926T185500Z.m4v_05:54:56:42</t>
  </si>
  <si>
    <t>5083411</t>
  </si>
  <si>
    <t>00:55:19</t>
  </si>
  <si>
    <t>EX1708_20_20170926T185500Z.m4v_06:00:19:40</t>
  </si>
  <si>
    <t>5083427</t>
  </si>
  <si>
    <t>01:00:28</t>
  </si>
  <si>
    <t>EX1708_20_20170926T185500Z.m4v_06:05:27:61</t>
  </si>
  <si>
    <t>5083447</t>
  </si>
  <si>
    <t>01:01:27</t>
  </si>
  <si>
    <t>EX1708_20_20170926T185500Z.m4v_06:06:27:41</t>
  </si>
  <si>
    <t>5083451</t>
  </si>
  <si>
    <t>01:03:25</t>
  </si>
  <si>
    <t>EX1708_20_20170926T185500Z.m4v_06:08:24:74</t>
  </si>
  <si>
    <t>5083456</t>
  </si>
  <si>
    <t>01:05:24</t>
  </si>
  <si>
    <t>EX1708_20_20170926T185500Z.m4v_06:10:24:50</t>
  </si>
  <si>
    <t>5083463</t>
  </si>
  <si>
    <t>01:07:20</t>
  </si>
  <si>
    <t>EX1708_20_20170926T185500Z.m4v_06:12:19:74</t>
  </si>
  <si>
    <t>5083475</t>
  </si>
  <si>
    <t>01:09:40</t>
  </si>
  <si>
    <t>EX1708_20_20170926T185500Z.m4v_06:14:40:50</t>
  </si>
  <si>
    <t>5083488</t>
  </si>
  <si>
    <t>01:15:37</t>
  </si>
  <si>
    <t>EX1708_20_20170926T185500Z.m4v_06:20:37:38</t>
  </si>
  <si>
    <t>5083507</t>
  </si>
  <si>
    <t>01:17:02</t>
  </si>
  <si>
    <t>EX1708_20_20170926T185500Z.m4v_06:22:01:78</t>
  </si>
  <si>
    <t>5083514</t>
  </si>
  <si>
    <t>01:30:04</t>
  </si>
  <si>
    <t>EX1708_20_20170926T185500Z.m4v_06:35:04:28</t>
  </si>
  <si>
    <t>5083569</t>
  </si>
  <si>
    <t>01:34:42</t>
  </si>
  <si>
    <t>EX1708_20_20170926T185500Z.m4v_06:39:42:28</t>
  </si>
  <si>
    <t>5083587</t>
  </si>
  <si>
    <t>01:42:34</t>
  </si>
  <si>
    <t>EX1708_20_20170926T185500Z.m4v_06:47:33:88</t>
  </si>
  <si>
    <t>5083602</t>
  </si>
  <si>
    <t>01:58:13</t>
  </si>
  <si>
    <t>EX1708_20_20170926T185500Z.m4v_07:03:12:88</t>
  </si>
  <si>
    <t>5083752</t>
  </si>
  <si>
    <t>Grammatonotus sp.</t>
  </si>
  <si>
    <t>00:50:52</t>
  </si>
  <si>
    <t>EX1504L4_02_20150913T183345Z.mp4_06:17:07:33</t>
  </si>
  <si>
    <t>5003169</t>
  </si>
  <si>
    <t>Decapterus tabl</t>
  </si>
  <si>
    <t>Carangidae</t>
  </si>
  <si>
    <t>Decapterus</t>
  </si>
  <si>
    <t>00:08:46</t>
  </si>
  <si>
    <t>EX1504L4_01_20150912T221443Z.mp4_01:54:03:34</t>
  </si>
  <si>
    <t>5001969</t>
  </si>
  <si>
    <t>01:13:36</t>
  </si>
  <si>
    <t>EX1504L4_01_20150912T221443Z.mp4_02:58:53:33</t>
  </si>
  <si>
    <t>5002045</t>
  </si>
  <si>
    <t>01:46:47</t>
  </si>
  <si>
    <t>EX1504L4_01_20150912T221443Z.mp4_03:32:04:46</t>
  </si>
  <si>
    <t>5002199</t>
  </si>
  <si>
    <t>01:48:27</t>
  </si>
  <si>
    <t>EX1504L4_01_20150912T221443Z.mp4_03:33:44:42</t>
  </si>
  <si>
    <t>5002202</t>
  </si>
  <si>
    <t>01:52:34</t>
  </si>
  <si>
    <t>EX1504L4_01_20150912T221443Z.mp4_03:37:51:45</t>
  </si>
  <si>
    <t>5002212</t>
  </si>
  <si>
    <t>02:00:30</t>
  </si>
  <si>
    <t>EX1708_20_20170926T185500Z.m4v_07:05:29:78</t>
  </si>
  <si>
    <t>5083753</t>
  </si>
  <si>
    <t>Seriola dumerili</t>
  </si>
  <si>
    <t>Seriola</t>
  </si>
  <si>
    <t>21:06:42</t>
  </si>
  <si>
    <t>EX1708_20_20170926T185500Z.m4v_02:11:41:91</t>
  </si>
  <si>
    <t>5082432</t>
  </si>
  <si>
    <t>22:42:54</t>
  </si>
  <si>
    <t>EX1708_20_20170926T185500Z.m4v_03:47:53:92</t>
  </si>
  <si>
    <t>5083006</t>
  </si>
  <si>
    <t>23:16:58</t>
  </si>
  <si>
    <t>EX1708_20_20170926T185500Z.m4v_04:21:58:00</t>
  </si>
  <si>
    <t>5083069</t>
  </si>
  <si>
    <t>23:44:15</t>
  </si>
  <si>
    <t>EX1708_20_20170926T185500Z.m4v_04:49:14:55</t>
  </si>
  <si>
    <t>5083112</t>
  </si>
  <si>
    <t>EX1708_20_20170926T185500Z.m4v_05:07:28:25</t>
  </si>
  <si>
    <t>5083162</t>
  </si>
  <si>
    <t>00:34:18</t>
  </si>
  <si>
    <t>EX1708_20_20170926T185500Z.m4v_05:39:18:27</t>
  </si>
  <si>
    <t>5083302</t>
  </si>
  <si>
    <t>01:04:49</t>
  </si>
  <si>
    <t>EX1708_20_20170926T185500Z.m4v_06:09:48:50</t>
  </si>
  <si>
    <t>5083459</t>
  </si>
  <si>
    <t>01:27:09</t>
  </si>
  <si>
    <t>EX1708_20_20170926T185500Z.m4v_06:32:09:24</t>
  </si>
  <si>
    <t>5081937</t>
  </si>
  <si>
    <t>01:42:13</t>
  </si>
  <si>
    <t>EX1708_20_20170926T185500Z.m4v_06:47:12:76</t>
  </si>
  <si>
    <t>5083599</t>
  </si>
  <si>
    <t>Owstonia hawaiiensis</t>
  </si>
  <si>
    <t>Cepolidae</t>
  </si>
  <si>
    <t>Owstonia</t>
  </si>
  <si>
    <t>00:05:41</t>
  </si>
  <si>
    <t>EX1708_20_20170926T185500Z.m4v_05:10:40:52</t>
  </si>
  <si>
    <t>5083168</t>
  </si>
  <si>
    <t>Owstonia sp.</t>
  </si>
  <si>
    <t>19:51:40</t>
  </si>
  <si>
    <t>EX1504L3_02_20150829T190247Z.mp4_00:48:53:38</t>
  </si>
  <si>
    <t>110665</t>
  </si>
  <si>
    <t>caudal fin has a long filament on the lowest ray</t>
  </si>
  <si>
    <t>may be same fish seen at 00:48:53:38</t>
  </si>
  <si>
    <t>21:23:54</t>
  </si>
  <si>
    <t>EX1504L3_02_20150829T190247Z.mp4_02:21:06:54</t>
  </si>
  <si>
    <t>110865</t>
  </si>
  <si>
    <t>00:29:38</t>
  </si>
  <si>
    <t>EX1504L3_02_20150829T190247Z.mp4_05:26:51:42</t>
  </si>
  <si>
    <t>111575</t>
  </si>
  <si>
    <t>Epigonus glossodontus</t>
  </si>
  <si>
    <t>Epigonidae</t>
  </si>
  <si>
    <t>Epigonus</t>
  </si>
  <si>
    <t>00:29:59</t>
  </si>
  <si>
    <t>EX1504L3_03_20150830T185449Z.mp4_05:35:09:56</t>
  </si>
  <si>
    <t>113102</t>
  </si>
  <si>
    <t>21:25:52</t>
  </si>
  <si>
    <t>EX1504L4_02_20150913T183345Z.mp4_02:52:06:86</t>
  </si>
  <si>
    <t>5002608</t>
  </si>
  <si>
    <t>22:36:52</t>
  </si>
  <si>
    <t>EX1504L4_02_20150913T183345Z.mp4_04:03:07:45</t>
  </si>
  <si>
    <t>5002800</t>
  </si>
  <si>
    <t>primarily: basalt bedrock / secondary: sediment; cemented bedrock</t>
  </si>
  <si>
    <t>22:44:22</t>
  </si>
  <si>
    <t>EX1504L4_02_20150913T183345Z.mp4_04:10:37:32</t>
  </si>
  <si>
    <t>5002828</t>
  </si>
  <si>
    <t>22:45:52</t>
  </si>
  <si>
    <t>EX1504L4_02_20150913T183345Z.mp4_04:12:07:33</t>
  </si>
  <si>
    <t>5002833</t>
  </si>
  <si>
    <t>22:53:19</t>
  </si>
  <si>
    <t>EX1504L4_02_20150913T183345Z.mp4_04:19:34:09</t>
  </si>
  <si>
    <t>5002853</t>
  </si>
  <si>
    <t>primarily: basalt bedrock / comments: vertical lava outcrop</t>
  </si>
  <si>
    <t>EX1504L4_02_20150913T183345Z.mp4_04:46:54:06</t>
  </si>
  <si>
    <t>5002893</t>
  </si>
  <si>
    <t>23:50:44</t>
  </si>
  <si>
    <t>EX1504L4_02_20150913T183345Z.mp4_05:16:58:82</t>
  </si>
  <si>
    <t>5002994</t>
  </si>
  <si>
    <t>00:05:04</t>
  </si>
  <si>
    <t>EX1504L4_02_20150913T183345Z.mp4_05:31:19:05</t>
  </si>
  <si>
    <t>5003011</t>
  </si>
  <si>
    <t>01:45:46</t>
  </si>
  <si>
    <t>EX1504L4_02_20150913T183345Z.mp4_07:12:01:33</t>
  </si>
  <si>
    <t>5003268</t>
  </si>
  <si>
    <t>Bruce Mundy can't confirm species identification</t>
  </si>
  <si>
    <t>primarily: limestone bedrock / secondary: sediment; limestone cobble; limestone bedrock ledge; Cnidaria (dead) / comments: coral rubble fields</t>
  </si>
  <si>
    <t>19:30:20</t>
  </si>
  <si>
    <t>EX1708_20_20170926T185500Z.m4v_00:35:20:00</t>
  </si>
  <si>
    <t>5082004</t>
  </si>
  <si>
    <t>Epigonus sp.</t>
  </si>
  <si>
    <t>22:14:57</t>
  </si>
  <si>
    <t>EX1504L3_02_20150829T190247Z.mp4_03:12:10:36</t>
  </si>
  <si>
    <t>111101</t>
  </si>
  <si>
    <t>22:16:43</t>
  </si>
  <si>
    <t>EX1504L3_02_20150829T190247Z.mp4_03:13:56:42</t>
  </si>
  <si>
    <t>111127</t>
  </si>
  <si>
    <t>22:19:20</t>
  </si>
  <si>
    <t>EX1504L3_02_20150829T190247Z.mp4_03:16:32:53</t>
  </si>
  <si>
    <t>111138</t>
  </si>
  <si>
    <t>22:19:21</t>
  </si>
  <si>
    <t>EX1504L3_02_20150829T190247Z.mp4_03:16:34:23</t>
  </si>
  <si>
    <t>111140</t>
  </si>
  <si>
    <t>22:21:25</t>
  </si>
  <si>
    <t>EX1504L3_02_20150829T190247Z.mp4_03:18:37:82</t>
  </si>
  <si>
    <t>111154</t>
  </si>
  <si>
    <t>01:10:15</t>
  </si>
  <si>
    <t>EX1504L3_02_20150829T190247Z.mp4_06:07:28:09</t>
  </si>
  <si>
    <t>111700</t>
  </si>
  <si>
    <t>01:11:04</t>
  </si>
  <si>
    <t>EX1504L3_02_20150829T190247Z.mp4_06:08:17:47</t>
  </si>
  <si>
    <t>111706</t>
  </si>
  <si>
    <t>01:12:30</t>
  </si>
  <si>
    <t>EX1504L3_02_20150829T190247Z.mp4_06:09:43:49</t>
  </si>
  <si>
    <t>111720</t>
  </si>
  <si>
    <t>01:13:45</t>
  </si>
  <si>
    <t>EX1504L3_02_20150829T190247Z.mp4_06:10:57:84</t>
  </si>
  <si>
    <t>111730</t>
  </si>
  <si>
    <t>111777</t>
  </si>
  <si>
    <t>01:15:21</t>
  </si>
  <si>
    <t>EX1504L3_02_20150829T190247Z.mp4_06:12:33:57</t>
  </si>
  <si>
    <t>111789</t>
  </si>
  <si>
    <t>01:17:52</t>
  </si>
  <si>
    <t>EX1504L3_02_20150829T190247Z.mp4_06:15:05:09</t>
  </si>
  <si>
    <t>111792</t>
  </si>
  <si>
    <t>01:25:29</t>
  </si>
  <si>
    <t>EX1504L3_02_20150829T190247Z.mp4_06:22:41:72</t>
  </si>
  <si>
    <t>111819</t>
  </si>
  <si>
    <t>01:26:07</t>
  </si>
  <si>
    <t>EX1504L3_02_20150829T190247Z.mp4_06:23:20:23</t>
  </si>
  <si>
    <t>111823</t>
  </si>
  <si>
    <t>01:30:57</t>
  </si>
  <si>
    <t>EX1504L3_02_20150829T190247Z.mp4_06:28:10:19</t>
  </si>
  <si>
    <t>111833</t>
  </si>
  <si>
    <t>01:31:23</t>
  </si>
  <si>
    <t>EX1504L3_02_20150829T190247Z.mp4_06:28:36:39</t>
  </si>
  <si>
    <t>111837</t>
  </si>
  <si>
    <t>01:32:48</t>
  </si>
  <si>
    <t>EX1504L3_02_20150829T190247Z.mp4_06:30:00:51</t>
  </si>
  <si>
    <t>111840</t>
  </si>
  <si>
    <t>01:45:52</t>
  </si>
  <si>
    <t>EX1504L3_02_20150829T190247Z.mp4_06:43:05:18</t>
  </si>
  <si>
    <t>111848</t>
  </si>
  <si>
    <t>19:30:34</t>
  </si>
  <si>
    <t>EX1504L3_03_20150830T185449Z.mp4_00:35:45:16</t>
  </si>
  <si>
    <t>111998</t>
  </si>
  <si>
    <t>19:32:51</t>
  </si>
  <si>
    <t>EX1504L3_03_20150830T185449Z.mp4_00:38:02:46</t>
  </si>
  <si>
    <t>112004</t>
  </si>
  <si>
    <t>23:00:12</t>
  </si>
  <si>
    <t>EX1504L4_01_20150912T221443Z.mp4_00:45:28:92</t>
  </si>
  <si>
    <t>5001861</t>
  </si>
  <si>
    <t>23:43:25</t>
  </si>
  <si>
    <t>EX1504L4_01_20150912T221443Z.mp4_01:28:41:54</t>
  </si>
  <si>
    <t>5001956</t>
  </si>
  <si>
    <t>primarily: limestone bedrock / secondary: sediment pocket; mudstone bedrock / comments: mound slope coated in mudstone</t>
  </si>
  <si>
    <t>00:54:34</t>
  </si>
  <si>
    <t>EX1504L4_01_20150912T221443Z.mp4_02:39:51:30</t>
  </si>
  <si>
    <t>5001982</t>
  </si>
  <si>
    <t>under ledge</t>
  </si>
  <si>
    <t>00:54:53</t>
  </si>
  <si>
    <t>EX1504L4_01_20150912T221443Z.mp4_02:40:10:24</t>
  </si>
  <si>
    <t>5001983</t>
  </si>
  <si>
    <t>00:56:22</t>
  </si>
  <si>
    <t>EX1504L4_01_20150912T221443Z.mp4_02:41:38:91</t>
  </si>
  <si>
    <t>5001989</t>
  </si>
  <si>
    <t>00:57:31</t>
  </si>
  <si>
    <t>EX1504L4_01_20150912T221443Z.mp4_02:42:47:70</t>
  </si>
  <si>
    <t>5001993</t>
  </si>
  <si>
    <t>00:59:30</t>
  </si>
  <si>
    <t>EX1504L4_01_20150912T221443Z.mp4_02:44:47:17</t>
  </si>
  <si>
    <t>5002003</t>
  </si>
  <si>
    <t>00:59:42</t>
  </si>
  <si>
    <t>EX1504L4_01_20150912T221443Z.mp4_02:44:58:74</t>
  </si>
  <si>
    <t>5001998</t>
  </si>
  <si>
    <t>01:02:31</t>
  </si>
  <si>
    <t>EX1504L4_01_20150912T221443Z.mp4_02:47:48:09</t>
  </si>
  <si>
    <t>5002016</t>
  </si>
  <si>
    <t>EX1504L4_01_20150912T221443Z.mp4_02:50:35:85</t>
  </si>
  <si>
    <t>5002021</t>
  </si>
  <si>
    <t>01:06:44</t>
  </si>
  <si>
    <t>EX1504L4_01_20150912T221443Z.mp4_02:52:00:73</t>
  </si>
  <si>
    <t>5002024</t>
  </si>
  <si>
    <t>primarily: basalt bedrock / secondary: sediment / comments: highly eroded bedrock; rugose; cemented sediment</t>
  </si>
  <si>
    <t>21:20:26</t>
  </si>
  <si>
    <t>EX1504L4_02_20150913T183345Z.mp4_02:46:40:84</t>
  </si>
  <si>
    <t>5002584</t>
  </si>
  <si>
    <t>21:34:28</t>
  </si>
  <si>
    <t>EX1504L4_02_20150913T183345Z.mp4_03:00:42:71</t>
  </si>
  <si>
    <t>5002619</t>
  </si>
  <si>
    <t>primarily: pillow lava formation of basalt bedrock / secondary: cemented bedrock / comments: highly eroded bedrock; calcite veins; cemented sediment?</t>
  </si>
  <si>
    <t>21:35:48</t>
  </si>
  <si>
    <t>EX1504L4_02_20150913T183345Z.mp4_03:02:03:02</t>
  </si>
  <si>
    <t>5002626</t>
  </si>
  <si>
    <t>21:36:40</t>
  </si>
  <si>
    <t>EX1504L4_02_20150913T183345Z.mp4_03:02:54:91</t>
  </si>
  <si>
    <t>5002627</t>
  </si>
  <si>
    <t>primarily: basalt bedrock / secondary: sediment; cemented bedrock / comments: Broken pillow fragments cemented together with calcite veins; cemented sediment?</t>
  </si>
  <si>
    <t>21:47:55</t>
  </si>
  <si>
    <t>EX1504L4_02_20150913T183345Z.mp4_03:14:09:65</t>
  </si>
  <si>
    <t>5002658</t>
  </si>
  <si>
    <t>primarily: basalt bedrock / secondary: sediment / comments: heavily eroded bedrock; cemented sediment?</t>
  </si>
  <si>
    <t>21:59:39</t>
  </si>
  <si>
    <t>EX1504L4_02_20150913T183345Z.mp4_03:25:54:50</t>
  </si>
  <si>
    <t>5002698</t>
  </si>
  <si>
    <t>primarily: basalt bedrock / secondary: cemented cobble; cemented bedrock / comments: Heavily eroded bedrock; cemented sediment</t>
  </si>
  <si>
    <t>22:00:08</t>
  </si>
  <si>
    <t>EX1504L4_02_20150913T183345Z.mp4_03:26:23:48</t>
  </si>
  <si>
    <t>5002704</t>
  </si>
  <si>
    <t>primarily: basalt bedrock / secondary: sediment; cemented bedrock / comments: Heavily eroded pillow formations; cemented sediment</t>
  </si>
  <si>
    <t>22:12:21</t>
  </si>
  <si>
    <t>EX1504L4_02_20150913T183345Z.mp4_03:38:36:35</t>
  </si>
  <si>
    <t>5002722</t>
  </si>
  <si>
    <t>primarily: pillow lava formation of basalt bedrock / secondary: sediment; cemented bedrock; limestone bedrock / comments: eroded pillows; cemented sediment; coral fossils?</t>
  </si>
  <si>
    <t>22:17:56</t>
  </si>
  <si>
    <t>EX1504L4_02_20150913T183345Z.mp4_03:44:10:67</t>
  </si>
  <si>
    <t>5002737</t>
  </si>
  <si>
    <t>22:39:50</t>
  </si>
  <si>
    <t>EX1504L4_02_20150913T183345Z.mp4_04:06:04:62</t>
  </si>
  <si>
    <t>5002806</t>
  </si>
  <si>
    <t>22:46:11</t>
  </si>
  <si>
    <t>EX1504L4_02_20150913T183345Z.mp4_04:12:26:45</t>
  </si>
  <si>
    <t>5002836</t>
  </si>
  <si>
    <t>23:29:25</t>
  </si>
  <si>
    <t>EX1504L4_02_20150913T183345Z.mp4_04:55:40:13</t>
  </si>
  <si>
    <t>5002935</t>
  </si>
  <si>
    <t>23:47:41</t>
  </si>
  <si>
    <t>EX1504L4_02_20150913T183345Z.mp4_05:13:56:06</t>
  </si>
  <si>
    <t>5002974</t>
  </si>
  <si>
    <t>00:52:28</t>
  </si>
  <si>
    <t>EX1504L4_02_20150913T183345Z.mp4_06:18:42:55</t>
  </si>
  <si>
    <t>5003142</t>
  </si>
  <si>
    <t>00:52:53</t>
  </si>
  <si>
    <t>EX1504L4_02_20150913T183345Z.mp4_06:19:08:09</t>
  </si>
  <si>
    <t>5003144</t>
  </si>
  <si>
    <t>00:54:22</t>
  </si>
  <si>
    <t>EX1504L4_02_20150913T183345Z.mp4_06:20:36:67</t>
  </si>
  <si>
    <t>5003162</t>
  </si>
  <si>
    <t>04:04:19</t>
  </si>
  <si>
    <t>EX1603_06_20160309T182237Z.mp4_09:41:42:00</t>
  </si>
  <si>
    <t>5010274</t>
  </si>
  <si>
    <t>primarily: cemented bedrock / secondary: sediment; limestone cobble; limestone bedrock; bedrock ledge / comments: cemented ash flow</t>
  </si>
  <si>
    <t>19:44:54</t>
  </si>
  <si>
    <t>EX1708_20_20170926T185500Z.m4v_00:49:54:13</t>
  </si>
  <si>
    <t>5082068</t>
  </si>
  <si>
    <t>21:07:33</t>
  </si>
  <si>
    <t>EX1708_20_20170926T185500Z.m4v_02:12:32:55</t>
  </si>
  <si>
    <t>5082481</t>
  </si>
  <si>
    <t>21:41:23</t>
  </si>
  <si>
    <t>EX1708_20_20170926T185500Z.m4v_02:46:22:61</t>
  </si>
  <si>
    <t>5082973</t>
  </si>
  <si>
    <t>21:44:36</t>
  </si>
  <si>
    <t>EX1708_20_20170926T185500Z.m4v_02:49:35:73</t>
  </si>
  <si>
    <t>5082980</t>
  </si>
  <si>
    <t>00:49:43</t>
  </si>
  <si>
    <t>EX1708_20_20170926T185500Z.m4v_05:54:42:66</t>
  </si>
  <si>
    <t>5083398</t>
  </si>
  <si>
    <t>01:06:24</t>
  </si>
  <si>
    <t>EX1708_20_20170926T185500Z.m4v_06:11:23:62</t>
  </si>
  <si>
    <t>5083466</t>
  </si>
  <si>
    <t>5083538</t>
  </si>
  <si>
    <t>01:29:52</t>
  </si>
  <si>
    <t>EX1708_20_20170926T185500Z.m4v_06:34:51:96</t>
  </si>
  <si>
    <t>5083567</t>
  </si>
  <si>
    <t>01:32:30</t>
  </si>
  <si>
    <t>EX1708_20_20170926T185500Z.m4v_06:37:30:39</t>
  </si>
  <si>
    <t>5083574</t>
  </si>
  <si>
    <t>01:34:44</t>
  </si>
  <si>
    <t>EX1708_20_20170926T185500Z.m4v_06:39:43:56</t>
  </si>
  <si>
    <t>5083588</t>
  </si>
  <si>
    <t>01:42:39</t>
  </si>
  <si>
    <t>EX1708_20_20170926T185500Z.m4v_06:47:39:08</t>
  </si>
  <si>
    <t>5083603</t>
  </si>
  <si>
    <t>01:48:11</t>
  </si>
  <si>
    <t>EX1708_20_20170926T185500Z.m4v_06:53:11:35</t>
  </si>
  <si>
    <t>5083694</t>
  </si>
  <si>
    <t>19:49:18</t>
  </si>
  <si>
    <t>EX1504L3_03_20150830T185449Z.mp4_00:54:28:58</t>
  </si>
  <si>
    <t>112036</t>
  </si>
  <si>
    <t>20:02:11</t>
  </si>
  <si>
    <t>EX1504L3_03_20150830T185449Z.mp4_01:07:21:73</t>
  </si>
  <si>
    <t>112070</t>
  </si>
  <si>
    <t>20:17:43</t>
  </si>
  <si>
    <t>EX1504L3_03_20150830T185449Z.mp4_01:22:53:52</t>
  </si>
  <si>
    <t>112126</t>
  </si>
  <si>
    <t>primarily: basalt cobble / secondary: sediment; basalt boulder; basalt bedrock</t>
  </si>
  <si>
    <t>21:56:11</t>
  </si>
  <si>
    <t>EX1504L3_03_20150830T185449Z.mp4_03:01:21:64</t>
  </si>
  <si>
    <t>112555</t>
  </si>
  <si>
    <t>Randallichthys filamentosus</t>
  </si>
  <si>
    <t>Lutjanidae</t>
  </si>
  <si>
    <t>Randallichthys</t>
  </si>
  <si>
    <t>primarily: basalt boulder / secondary: sediment; basalt cobble; basalt bedrock</t>
  </si>
  <si>
    <t>21:34:01</t>
  </si>
  <si>
    <t>EX1504L3_03_20150830T185449Z.mp4_02:39:12:46</t>
  </si>
  <si>
    <t>112498</t>
  </si>
  <si>
    <t>primarily: sediment / secondary: basalt cobble; basalt boulder; basalt bedrock</t>
  </si>
  <si>
    <t>23:00:58</t>
  </si>
  <si>
    <t>EX1504L3_03_20150830T185449Z.mp4_04:06:08:79</t>
  </si>
  <si>
    <t>112736</t>
  </si>
  <si>
    <t>Zalanthias kelloggi</t>
  </si>
  <si>
    <t>Serranidae</t>
  </si>
  <si>
    <t>Zalanthias</t>
  </si>
  <si>
    <t>01:45:36</t>
  </si>
  <si>
    <t>EX1504L4_01_20150912T221443Z.mp4_03:30:52:99</t>
  </si>
  <si>
    <t>5002259</t>
  </si>
  <si>
    <t>swam into hole</t>
  </si>
  <si>
    <t>00:26:46</t>
  </si>
  <si>
    <t>EX1708_20_20170926T185500Z.m4v_05:31:45:59</t>
  </si>
  <si>
    <t>5083267</t>
  </si>
  <si>
    <t>01:55:58</t>
  </si>
  <si>
    <t>EX1708_20_20170926T185500Z.m4v_07:00:58:00</t>
  </si>
  <si>
    <t>5083742</t>
  </si>
  <si>
    <t>Symphysanodon maunaloae</t>
  </si>
  <si>
    <t>Symphysanodontidae</t>
  </si>
  <si>
    <t>Symphysanodon</t>
  </si>
  <si>
    <t>5002112</t>
  </si>
  <si>
    <t>01:35:04</t>
  </si>
  <si>
    <t>EX1504L4_01_20150912T221443Z.mp4_03:20:20:61</t>
  </si>
  <si>
    <t>5002129</t>
  </si>
  <si>
    <t>01:39:27</t>
  </si>
  <si>
    <t>EX1504L4_01_20150912T221443Z.mp4_03:24:44:34</t>
  </si>
  <si>
    <t>5002148</t>
  </si>
  <si>
    <t>01:41:07</t>
  </si>
  <si>
    <t>EX1504L4_01_20150912T221443Z.mp4_03:26:23:54</t>
  </si>
  <si>
    <t>5002164</t>
  </si>
  <si>
    <t>01:43:58</t>
  </si>
  <si>
    <t>EX1504L4_01_20150912T221443Z.mp4_03:29:15:42</t>
  </si>
  <si>
    <t>5002183</t>
  </si>
  <si>
    <t>01:53:19</t>
  </si>
  <si>
    <t>EX1504L4_01_20150912T221443Z.mp4_03:38:35:90</t>
  </si>
  <si>
    <t>5002235</t>
  </si>
  <si>
    <t>01:53:54</t>
  </si>
  <si>
    <t>EX1504L4_01_20150912T221443Z.mp4_03:39:11:22</t>
  </si>
  <si>
    <t>5002221</t>
  </si>
  <si>
    <t>00:34:01</t>
  </si>
  <si>
    <t>EX1504L4_02_20150913T183345Z.mp4_06:00:16:11</t>
  </si>
  <si>
    <t>5003077</t>
  </si>
  <si>
    <t>00:47:03</t>
  </si>
  <si>
    <t>EX1504L4_02_20150913T183345Z.mp4_06:13:18:26</t>
  </si>
  <si>
    <t>5003110</t>
  </si>
  <si>
    <t>00:47:34</t>
  </si>
  <si>
    <t>EX1504L4_02_20150913T183345Z.mp4_06:13:49:40</t>
  </si>
  <si>
    <t>5003120</t>
  </si>
  <si>
    <t>EX1504L4_02_20150913T183345Z.mp4_06:16:39:68</t>
  </si>
  <si>
    <t>5003123</t>
  </si>
  <si>
    <t>00:50:42</t>
  </si>
  <si>
    <t>EX1504L4_02_20150913T183345Z.mp4_06:16:57:31</t>
  </si>
  <si>
    <t>5003130</t>
  </si>
  <si>
    <t>00:52:26</t>
  </si>
  <si>
    <t>EX1504L4_02_20150913T183345Z.mp4_06:18:41:35</t>
  </si>
  <si>
    <t>5003143</t>
  </si>
  <si>
    <t>00:54:17</t>
  </si>
  <si>
    <t>EX1504L4_02_20150913T183345Z.mp4_06:20:31:64</t>
  </si>
  <si>
    <t>5003161</t>
  </si>
  <si>
    <t>00:54:41</t>
  </si>
  <si>
    <t>EX1504L4_02_20150913T183345Z.mp4_06:20:56:45</t>
  </si>
  <si>
    <t>5003153</t>
  </si>
  <si>
    <t>00:56:06</t>
  </si>
  <si>
    <t>EX1504L4_02_20150913T183345Z.mp4_06:22:21:33</t>
  </si>
  <si>
    <t>5003191</t>
  </si>
  <si>
    <t>00:56:49</t>
  </si>
  <si>
    <t>EX1504L4_02_20150913T183345Z.mp4_06:23:04:04</t>
  </si>
  <si>
    <t>5003194</t>
  </si>
  <si>
    <t>00:59:12</t>
  </si>
  <si>
    <t>EX1504L4_02_20150913T183345Z.mp4_06:25:27:29</t>
  </si>
  <si>
    <t>5003197</t>
  </si>
  <si>
    <t>01:00:35</t>
  </si>
  <si>
    <t>EX1504L4_02_20150913T183345Z.mp4_06:26:49:75</t>
  </si>
  <si>
    <t>5003201</t>
  </si>
  <si>
    <t>01:10:21</t>
  </si>
  <si>
    <t>EX1504L4_02_20150913T183345Z.mp4_06:36:35:97</t>
  </si>
  <si>
    <t>5003220</t>
  </si>
  <si>
    <t>01:24:47</t>
  </si>
  <si>
    <t>EX1504L4_02_20150913T183345Z.mp4_06:51:02:24</t>
  </si>
  <si>
    <t>5003244</t>
  </si>
  <si>
    <t>01:28:02</t>
  </si>
  <si>
    <t>EX1504L4_02_20150913T183345Z.mp4_06:54:17:38</t>
  </si>
  <si>
    <t>5003249</t>
  </si>
  <si>
    <t>01:44:36</t>
  </si>
  <si>
    <t>EX1504L4_02_20150913T183345Z.mp4_07:10:51:23</t>
  </si>
  <si>
    <t>5003265</t>
  </si>
  <si>
    <t>02:01:30</t>
  </si>
  <si>
    <t>EX1504L4_02_20150913T183345Z.mp4_07:27:44:54</t>
  </si>
  <si>
    <t>5003332</t>
  </si>
  <si>
    <t>02:03:23</t>
  </si>
  <si>
    <t>EX1504L4_02_20150913T183345Z.mp4_07:29:37:71</t>
  </si>
  <si>
    <t>5003357</t>
  </si>
  <si>
    <t>02:03:55</t>
  </si>
  <si>
    <t>EX1504L4_02_20150913T183345Z.mp4_07:30:09:75</t>
  </si>
  <si>
    <t>5003344</t>
  </si>
  <si>
    <t>02:06:43</t>
  </si>
  <si>
    <t>EX1504L4_02_20150913T183345Z.mp4_07:32:58:36</t>
  </si>
  <si>
    <t>5003361</t>
  </si>
  <si>
    <t>02:07:42</t>
  </si>
  <si>
    <t>EX1504L4_02_20150913T183345Z.mp4_07:33:57:08</t>
  </si>
  <si>
    <t>5003372</t>
  </si>
  <si>
    <t>02:10:11</t>
  </si>
  <si>
    <t>EX1504L4_02_20150913T183345Z.mp4_07:36:26:25</t>
  </si>
  <si>
    <t>5003376</t>
  </si>
  <si>
    <t>02:14:02</t>
  </si>
  <si>
    <t>EX1504L4_02_20150913T183345Z.mp4_07:40:17:08</t>
  </si>
  <si>
    <t>5003405</t>
  </si>
  <si>
    <t>02:14:25</t>
  </si>
  <si>
    <t>EX1504L4_02_20150913T183345Z.mp4_07:40:39:89</t>
  </si>
  <si>
    <t>5003409</t>
  </si>
  <si>
    <t>00:13:00</t>
  </si>
  <si>
    <t>EX1708_20_20170926T185500Z.m4v_05:17:59:84</t>
  </si>
  <si>
    <t>5083195</t>
  </si>
  <si>
    <t>00:48:14</t>
  </si>
  <si>
    <t>EX1708_20_20170926T185500Z.m4v_05:53:14:30</t>
  </si>
  <si>
    <t>5083389</t>
  </si>
  <si>
    <t>01:56:49</t>
  </si>
  <si>
    <t>EX1708_20_20170926T185500Z.m4v_07:01:49:36</t>
  </si>
  <si>
    <t>5083744</t>
  </si>
  <si>
    <t>01:58:10</t>
  </si>
  <si>
    <t>EX1708_20_20170926T185500Z.m4v_07:03:09:96</t>
  </si>
  <si>
    <t>5083749</t>
  </si>
  <si>
    <t>Gempylidae</t>
  </si>
  <si>
    <t>19:58:53</t>
  </si>
  <si>
    <t>EX1708_21_20170928T190500Z.m4v_00:53:53:07</t>
  </si>
  <si>
    <t>5083720</t>
  </si>
  <si>
    <t>Trichiuridae</t>
  </si>
  <si>
    <t>5084104</t>
  </si>
  <si>
    <t>Bembrops filiferus</t>
  </si>
  <si>
    <t>Percophidae</t>
  </si>
  <si>
    <t>Bembrops</t>
  </si>
  <si>
    <t>22:50:20</t>
  </si>
  <si>
    <t>EX1708_20_20170926T185500Z.m4v_03:55:19:66</t>
  </si>
  <si>
    <t>5083022</t>
  </si>
  <si>
    <t>Chrionema chryseres</t>
  </si>
  <si>
    <t>Chrionema</t>
  </si>
  <si>
    <t>21:50:34</t>
  </si>
  <si>
    <t>EX1504L3_02_20150829T190247Z.mp4_02:47:47:32</t>
  </si>
  <si>
    <t>110925</t>
  </si>
  <si>
    <t>22:05:25</t>
  </si>
  <si>
    <t>EX1504L3_02_20150829T190247Z.mp4_03:02:38:14</t>
  </si>
  <si>
    <t>111015</t>
  </si>
  <si>
    <t>22:08:04</t>
  </si>
  <si>
    <t>EX1504L3_02_20150829T190247Z.mp4_03:05:17:06</t>
  </si>
  <si>
    <t>111047</t>
  </si>
  <si>
    <t>EX1504L3_02_20150829T190247Z.mp4_03:10:11:70</t>
  </si>
  <si>
    <t>111084</t>
  </si>
  <si>
    <t>22:13:20</t>
  </si>
  <si>
    <t>EX1504L3_02_20150829T190247Z.mp4_03:10:33:46</t>
  </si>
  <si>
    <t>111087</t>
  </si>
  <si>
    <t>22:20:56</t>
  </si>
  <si>
    <t>EX1504L3_02_20150829T190247Z.mp4_03:18:08:89</t>
  </si>
  <si>
    <t>111145</t>
  </si>
  <si>
    <t>22:47:01</t>
  </si>
  <si>
    <t>EX1504L3_02_20150829T190247Z.mp4_03:44:14:00</t>
  </si>
  <si>
    <t>111365</t>
  </si>
  <si>
    <t>limestone cobble</t>
  </si>
  <si>
    <t>23:16:42</t>
  </si>
  <si>
    <t>EX1504L3_02_20150829T190247Z.mp4_04:13:55:13</t>
  </si>
  <si>
    <t>111436</t>
  </si>
  <si>
    <t>23:57:30</t>
  </si>
  <si>
    <t>EX1504L3_02_20150829T190247Z.mp4_04:54:42:67</t>
  </si>
  <si>
    <t>111532</t>
  </si>
  <si>
    <t>23:58:49</t>
  </si>
  <si>
    <t>EX1504L3_02_20150829T190247Z.mp4_04:56:02:36</t>
  </si>
  <si>
    <t>111540</t>
  </si>
  <si>
    <t>01:21:13</t>
  </si>
  <si>
    <t>EX1504L3_02_20150829T190247Z.mp4_06:18:25:59</t>
  </si>
  <si>
    <t>111801</t>
  </si>
  <si>
    <t>01:46:18</t>
  </si>
  <si>
    <t>EX1504L3_02_20150829T190247Z.mp4_06:43:30:67</t>
  </si>
  <si>
    <t>111849</t>
  </si>
  <si>
    <t>Tentative ID; or Chlorophthalmus sp.</t>
  </si>
  <si>
    <t>23:05:01</t>
  </si>
  <si>
    <t>EX1504L4_01_20150912T221443Z.mp4_00:50:17:94</t>
  </si>
  <si>
    <t>5001877</t>
  </si>
  <si>
    <t>23:26:56</t>
  </si>
  <si>
    <t>EX1504L4_01_20150912T221443Z.mp4_01:12:12:66</t>
  </si>
  <si>
    <t>5001941</t>
  </si>
  <si>
    <t>00:02:34</t>
  </si>
  <si>
    <t>EX1504L4_01_20150912T221443Z.mp4_01:47:50:88</t>
  </si>
  <si>
    <t>5001963</t>
  </si>
  <si>
    <t>mudstone bedrock</t>
  </si>
  <si>
    <t>01:52:08</t>
  </si>
  <si>
    <t>EX1504L4_01_20150912T221443Z.mp4_03:37:25:28</t>
  </si>
  <si>
    <t>5002210</t>
  </si>
  <si>
    <t>00:43:33</t>
  </si>
  <si>
    <t>EX1504L4_02_20150913T183345Z.mp4_06:09:48:45</t>
  </si>
  <si>
    <t>5003104</t>
  </si>
  <si>
    <t>Chrionema sp.</t>
  </si>
  <si>
    <t>19:52:11</t>
  </si>
  <si>
    <t>EX1504L3_02_20150829T190247Z.mp4_00:49:23:75</t>
  </si>
  <si>
    <t>110689</t>
  </si>
  <si>
    <t>19:54:37</t>
  </si>
  <si>
    <t>EX1504L3_02_20150829T190247Z.mp4_00:51:50:45</t>
  </si>
  <si>
    <t>110710</t>
  </si>
  <si>
    <t>20:14:51</t>
  </si>
  <si>
    <t>EX1504L3_02_20150829T190247Z.mp4_01:12:04:20</t>
  </si>
  <si>
    <t>110780</t>
  </si>
  <si>
    <t>21:54:38</t>
  </si>
  <si>
    <t>EX1504L3_02_20150829T190247Z.mp4_02:51:51:27</t>
  </si>
  <si>
    <t>110941</t>
  </si>
  <si>
    <t>22:06:21</t>
  </si>
  <si>
    <t>EX1504L3_02_20150829T190247Z.mp4_03:03:33:65</t>
  </si>
  <si>
    <t>111025</t>
  </si>
  <si>
    <t>22:07:42</t>
  </si>
  <si>
    <t>EX1504L3_02_20150829T190247Z.mp4_03:04:54:83</t>
  </si>
  <si>
    <t>111030</t>
  </si>
  <si>
    <t>22:12:49</t>
  </si>
  <si>
    <t>EX1504L3_02_20150829T190247Z.mp4_03:10:01:92</t>
  </si>
  <si>
    <t>111081</t>
  </si>
  <si>
    <t>Tentative ID; possible Chrionema sp.</t>
  </si>
  <si>
    <t>19:32:46</t>
  </si>
  <si>
    <t>EX1504L3_02_20150829T190247Z.mp4_00:29:59:29</t>
  </si>
  <si>
    <t>110608</t>
  </si>
  <si>
    <t>Symphurus sp.</t>
  </si>
  <si>
    <t>Pleuronectiformes</t>
  </si>
  <si>
    <t>Cynoglossidae</t>
  </si>
  <si>
    <t>Symphurus</t>
  </si>
  <si>
    <t>23:44:04</t>
  </si>
  <si>
    <t>EX1708_20_20170926T185500Z.m4v_04:49:04:27</t>
  </si>
  <si>
    <t>5083111</t>
  </si>
  <si>
    <t>Polymixia berndti</t>
  </si>
  <si>
    <t>Polymixiiformes</t>
  </si>
  <si>
    <t>Polymixiidae</t>
  </si>
  <si>
    <t>Polymixia</t>
  </si>
  <si>
    <t>22:38:44</t>
  </si>
  <si>
    <t>EX1504L4_02_20150913T183345Z.mp4_04:04:58:78</t>
  </si>
  <si>
    <t>5002803</t>
  </si>
  <si>
    <t>imaged again at 08:09:52</t>
  </si>
  <si>
    <t>22:40:13</t>
  </si>
  <si>
    <t>EX1504L4_02_20150913T183345Z.mp4_04:06:27:74</t>
  </si>
  <si>
    <t>5002809</t>
  </si>
  <si>
    <t>Polymixia sp.</t>
  </si>
  <si>
    <t>primarily: limestone bedrock / secondary: sediment; cobble; boulder; mudstone bedrock / comments: mudstone bedrock with slabs and fragments</t>
  </si>
  <si>
    <t>23:02:23</t>
  </si>
  <si>
    <t>EX1504L4_01_20150912T221443Z.mp4_00:47:40:18</t>
  </si>
  <si>
    <t>5001873</t>
  </si>
  <si>
    <t>imaged again at 01:42:24:03</t>
  </si>
  <si>
    <t>23:56:06</t>
  </si>
  <si>
    <t>EX1504L4_01_20150912T221443Z.mp4_01:41:22:58</t>
  </si>
  <si>
    <t>5001961</t>
  </si>
  <si>
    <t>00:06:47</t>
  </si>
  <si>
    <t>EX1504L4_01_20150912T221443Z.mp4_01:52:04:35</t>
  </si>
  <si>
    <t>5001967</t>
  </si>
  <si>
    <t>18:57:28</t>
  </si>
  <si>
    <t>EX1708_20_20170926T185500Z.m4v_00:02:28:47</t>
  </si>
  <si>
    <t>5081944</t>
  </si>
  <si>
    <t>19:07:40</t>
  </si>
  <si>
    <t>EX1708_20_20170926T185500Z.m4v_00:12:40:16</t>
  </si>
  <si>
    <t>5081960</t>
  </si>
  <si>
    <t>Liparidae</t>
  </si>
  <si>
    <t>Scorpaeniformes</t>
  </si>
  <si>
    <t>20:35:37</t>
  </si>
  <si>
    <t>EX1708_14_20170920T195500Z.m4v_00:40:37:50</t>
  </si>
  <si>
    <t>5077366</t>
  </si>
  <si>
    <t>Paraliparis hawaiiensis</t>
  </si>
  <si>
    <t>Paraliparis</t>
  </si>
  <si>
    <t>primarily: basalt boulder with manganese crust / secondary: sediment pocket; basalt cobble with manganese crust</t>
  </si>
  <si>
    <t>21:22:01</t>
  </si>
  <si>
    <t>EX1504L2_03_20150804T181251Z.mp4_03:09:09:80</t>
  </si>
  <si>
    <t>115411</t>
  </si>
  <si>
    <t>01:14:21</t>
  </si>
  <si>
    <t>EX1504L3_02_20150829T190247Z.mp4_06:11:34:25</t>
  </si>
  <si>
    <t>111775</t>
  </si>
  <si>
    <t>111999</t>
  </si>
  <si>
    <t>00:20:11</t>
  </si>
  <si>
    <t>EX1504L3_03_20150830T185449Z.mp4_05:25:22:32</t>
  </si>
  <si>
    <t>113064</t>
  </si>
  <si>
    <t>23:51:02</t>
  </si>
  <si>
    <t>EX1504L4_02_20150913T183345Z.mp4_05:17:16:77</t>
  </si>
  <si>
    <t>5002985</t>
  </si>
  <si>
    <t>00:20:48</t>
  </si>
  <si>
    <t>EX1504L4_02_20150913T183345Z.mp4_05:47:03:06</t>
  </si>
  <si>
    <t>5003042</t>
  </si>
  <si>
    <t>00:26:26</t>
  </si>
  <si>
    <t>EX1504L4_02_20150913T183345Z.mp4_05:52:41:16</t>
  </si>
  <si>
    <t>5003058</t>
  </si>
  <si>
    <t>Pontinus macrocephalus or Setarches guentheri</t>
  </si>
  <si>
    <t>00:42:42</t>
  </si>
  <si>
    <t>EX1504L4_02_20150913T183345Z.mp4_06:08:56:94</t>
  </si>
  <si>
    <t>5003100</t>
  </si>
  <si>
    <t>EX1504L4_02_20150913T183345Z.mp4_06:18:42:73</t>
  </si>
  <si>
    <t>5003154</t>
  </si>
  <si>
    <t>00:54:46</t>
  </si>
  <si>
    <t>EX1504L4_02_20150913T183345Z.mp4_06:21:00:92</t>
  </si>
  <si>
    <t>5003163</t>
  </si>
  <si>
    <t>EX1504L4_02_20150913T183345Z.mp4_06:23:22:18</t>
  </si>
  <si>
    <t>5003198</t>
  </si>
  <si>
    <t>01:03:52</t>
  </si>
  <si>
    <t>EX1504L4_02_20150913T183345Z.mp4_06:30:06:78</t>
  </si>
  <si>
    <t>5003205</t>
  </si>
  <si>
    <t>01:09:33</t>
  </si>
  <si>
    <t>EX1504L4_02_20150913T183345Z.mp4_06:35:48:47</t>
  </si>
  <si>
    <t>5003219</t>
  </si>
  <si>
    <t>01:14:47</t>
  </si>
  <si>
    <t>EX1504L4_02_20150913T183345Z.mp4_06:41:01:65</t>
  </si>
  <si>
    <t>5003236</t>
  </si>
  <si>
    <t>01:16:50</t>
  </si>
  <si>
    <t>EX1504L4_02_20150913T183345Z.mp4_06:43:04:53</t>
  </si>
  <si>
    <t>5003243</t>
  </si>
  <si>
    <t>01:51:51</t>
  </si>
  <si>
    <t>EX1504L4_02_20150913T183345Z.mp4_07:18:05:98</t>
  </si>
  <si>
    <t>5003287</t>
  </si>
  <si>
    <t>01:53:55</t>
  </si>
  <si>
    <t>EX1504L4_02_20150913T183345Z.mp4_07:20:09:78</t>
  </si>
  <si>
    <t>5003305</t>
  </si>
  <si>
    <t>02:02:33</t>
  </si>
  <si>
    <t>EX1504L4_02_20150913T183345Z.mp4_07:28:47:54</t>
  </si>
  <si>
    <t>5003338</t>
  </si>
  <si>
    <t>02:06:40</t>
  </si>
  <si>
    <t>EX1504L4_02_20150913T183345Z.mp4_07:32:54:63</t>
  </si>
  <si>
    <t>5003359</t>
  </si>
  <si>
    <t>02:07:10</t>
  </si>
  <si>
    <t>EX1504L4_02_20150913T183345Z.mp4_07:33:25:40</t>
  </si>
  <si>
    <t>5003370</t>
  </si>
  <si>
    <t>primarily: basalt bedrock / secondary: sediment; limestone cobble; cemented bedrock / comments: layered carbonate bedrock; possibly sedimentary</t>
  </si>
  <si>
    <t>02:07:32</t>
  </si>
  <si>
    <t>EX1504L4_02_20150913T183345Z.mp4_07:33:47:42</t>
  </si>
  <si>
    <t>5003368</t>
  </si>
  <si>
    <t>02:10:15</t>
  </si>
  <si>
    <t>EX1504L4_02_20150913T183345Z.mp4_07:36:29:85</t>
  </si>
  <si>
    <t>5003379</t>
  </si>
  <si>
    <t>02:13:34</t>
  </si>
  <si>
    <t>EX1504L4_02_20150913T183345Z.mp4_07:39:49:48</t>
  </si>
  <si>
    <t>5003398</t>
  </si>
  <si>
    <t>5003403</t>
  </si>
  <si>
    <t>02:15:26</t>
  </si>
  <si>
    <t>EX1504L4_02_20150913T183345Z.mp4_07:41:40:59</t>
  </si>
  <si>
    <t>5003410</t>
  </si>
  <si>
    <t>primarily: limestone bedrock / secondary: cobble; cemented bedrock; bedrock ledge / comments: cemented ash flow</t>
  </si>
  <si>
    <t>20:37:09</t>
  </si>
  <si>
    <t>EX1708_20_20170926T185500Z.m4v_01:42:08:62</t>
  </si>
  <si>
    <t>5082332</t>
  </si>
  <si>
    <t>20:56:37</t>
  </si>
  <si>
    <t>EX1708_20_20170926T185500Z.m4v_02:01:36:76</t>
  </si>
  <si>
    <t>5082392</t>
  </si>
  <si>
    <t>21:18:02</t>
  </si>
  <si>
    <t>EX1708_20_20170926T185500Z.m4v_02:23:02:05</t>
  </si>
  <si>
    <t>5082541</t>
  </si>
  <si>
    <t>23:49:18</t>
  </si>
  <si>
    <t>EX1708_20_20170926T185500Z.m4v_04:54:17:62</t>
  </si>
  <si>
    <t>5083127</t>
  </si>
  <si>
    <t>Scalicus engyceros</t>
  </si>
  <si>
    <t>Peristediidae</t>
  </si>
  <si>
    <t>Scalicus</t>
  </si>
  <si>
    <t>22:08:49</t>
  </si>
  <si>
    <t>EX1504L3_02_20150829T190247Z.mp4_03:06:02:09</t>
  </si>
  <si>
    <t>111056</t>
  </si>
  <si>
    <t>01:17:57</t>
  </si>
  <si>
    <t>EX1504L3_02_20150829T190247Z.mp4_06:15:09:87</t>
  </si>
  <si>
    <t>111795</t>
  </si>
  <si>
    <t>00:47:21</t>
  </si>
  <si>
    <t>EX1504L3_03_20150830T185449Z.mp4_05:52:32:09</t>
  </si>
  <si>
    <t>113173</t>
  </si>
  <si>
    <t>01:06:42</t>
  </si>
  <si>
    <t>EX1504L4_01_20150912T221443Z.mp4_02:51:59:38</t>
  </si>
  <si>
    <t>5002022</t>
  </si>
  <si>
    <t>Scorpaenidae</t>
  </si>
  <si>
    <t>21:21:13</t>
  </si>
  <si>
    <t>EX1504L3_02_20150829T190247Z.mp4_02:18:26:43</t>
  </si>
  <si>
    <t>110844</t>
  </si>
  <si>
    <t>22:09:56</t>
  </si>
  <si>
    <t>EX1504L3_02_20150829T190247Z.mp4_03:07:09:48</t>
  </si>
  <si>
    <t>111103</t>
  </si>
  <si>
    <t>22:14:52</t>
  </si>
  <si>
    <t>EX1504L3_02_20150829T190247Z.mp4_03:12:05:23</t>
  </si>
  <si>
    <t>111107</t>
  </si>
  <si>
    <t>22:17:10</t>
  </si>
  <si>
    <t>EX1504L3_02_20150829T190247Z.mp4_03:14:22:81</t>
  </si>
  <si>
    <t>111131</t>
  </si>
  <si>
    <t>111139</t>
  </si>
  <si>
    <t>22:21:10</t>
  </si>
  <si>
    <t>EX1504L3_02_20150829T190247Z.mp4_03:18:22:88</t>
  </si>
  <si>
    <t>111151</t>
  </si>
  <si>
    <t>22:21:48</t>
  </si>
  <si>
    <t>EX1504L3_02_20150829T190247Z.mp4_03:19:01:37</t>
  </si>
  <si>
    <t>111169</t>
  </si>
  <si>
    <t>22:22:13</t>
  </si>
  <si>
    <t>EX1504L3_02_20150829T190247Z.mp4_03:19:25:79</t>
  </si>
  <si>
    <t>111173</t>
  </si>
  <si>
    <t>EX1504L4_01_20150912T221443Z.mp4_02:59:52:29</t>
  </si>
  <si>
    <t>5002058</t>
  </si>
  <si>
    <t>01:16:19</t>
  </si>
  <si>
    <t>EX1504L4_01_20150912T221443Z.mp4_03:01:35:66</t>
  </si>
  <si>
    <t>5002069</t>
  </si>
  <si>
    <t>01:17:45</t>
  </si>
  <si>
    <t>EX1504L4_01_20150912T221443Z.mp4_03:03:02:15</t>
  </si>
  <si>
    <t>5002080</t>
  </si>
  <si>
    <t>EX1504L4_01_20150912T221443Z.mp4_03:24:03:97</t>
  </si>
  <si>
    <t>5002144</t>
  </si>
  <si>
    <t>01:39:30</t>
  </si>
  <si>
    <t>EX1504L4_01_20150912T221443Z.mp4_03:24:47:29</t>
  </si>
  <si>
    <t>5002151</t>
  </si>
  <si>
    <t>01:45:38</t>
  </si>
  <si>
    <t>EX1504L4_01_20150912T221443Z.mp4_03:30:55:28</t>
  </si>
  <si>
    <t>5002195</t>
  </si>
  <si>
    <t>01:47:17</t>
  </si>
  <si>
    <t>EX1504L4_01_20150912T221443Z.mp4_03:32:33:77</t>
  </si>
  <si>
    <t>5002201</t>
  </si>
  <si>
    <t>EX1504L4_01_20150912T221443Z.mp4_03:39:13:93</t>
  </si>
  <si>
    <t>5002223</t>
  </si>
  <si>
    <t>01:56:32</t>
  </si>
  <si>
    <t>EX1504L4_01_20150912T221443Z.mp4_03:41:48:55</t>
  </si>
  <si>
    <t>5002237</t>
  </si>
  <si>
    <t>01:57:56</t>
  </si>
  <si>
    <t>EX1504L4_01_20150912T221443Z.mp4_03:43:12:95</t>
  </si>
  <si>
    <t>5002242</t>
  </si>
  <si>
    <t>01:58:50</t>
  </si>
  <si>
    <t>EX1504L4_01_20150912T221443Z.mp4_03:44:07:32</t>
  </si>
  <si>
    <t>5002247</t>
  </si>
  <si>
    <t>02:01:14</t>
  </si>
  <si>
    <t>EX1504L4_01_20150912T221443Z.mp4_03:46:30:95</t>
  </si>
  <si>
    <t>5002252</t>
  </si>
  <si>
    <t>20:59:35</t>
  </si>
  <si>
    <t>EX1708_20_20170926T185500Z.m4v_02:04:34:52</t>
  </si>
  <si>
    <t>5082400</t>
  </si>
  <si>
    <t>21:17:37</t>
  </si>
  <si>
    <t>EX1708_20_20170926T185500Z.m4v_02:22:37:14</t>
  </si>
  <si>
    <t>5082539</t>
  </si>
  <si>
    <t>21:35:07</t>
  </si>
  <si>
    <t>EX1708_20_20170926T185500Z.m4v_02:40:06:73</t>
  </si>
  <si>
    <t>5082659</t>
  </si>
  <si>
    <t>00:07:46</t>
  </si>
  <si>
    <t>EX1708_20_20170926T185500Z.m4v_05:12:45:68</t>
  </si>
  <si>
    <t>5083180</t>
  </si>
  <si>
    <t>5083215</t>
  </si>
  <si>
    <t>Porifera</t>
  </si>
  <si>
    <t>00:58:17</t>
  </si>
  <si>
    <t>EX1708_20_20170926T185500Z.m4v_06:03:17:35</t>
  </si>
  <si>
    <t>5083435</t>
  </si>
  <si>
    <t>01:04:20</t>
  </si>
  <si>
    <t>EX1708_20_20170926T185500Z.m4v_06:09:19:78</t>
  </si>
  <si>
    <t>5083458</t>
  </si>
  <si>
    <t>EX1708_20_20170926T185500Z.m4v_06:11:45:18</t>
  </si>
  <si>
    <t>5083472</t>
  </si>
  <si>
    <t>01:34:30</t>
  </si>
  <si>
    <t>EX1708_20_20170926T185500Z.m4v_06:39:30:00</t>
  </si>
  <si>
    <t>5083586</t>
  </si>
  <si>
    <t>01:54:57</t>
  </si>
  <si>
    <t>EX1708_20_20170926T185500Z.m4v_06:59:56:64</t>
  </si>
  <si>
    <t>5083738</t>
  </si>
  <si>
    <t>Phenacoscorpius megalops</t>
  </si>
  <si>
    <t>Phenacoscorpius</t>
  </si>
  <si>
    <t>2017-06-28</t>
  </si>
  <si>
    <t>under rock ledge</t>
  </si>
  <si>
    <t>primarily: basalt bedrock / secondary: sediment / comments: heavily eroded; rugose bedrock</t>
  </si>
  <si>
    <t>20:08:29</t>
  </si>
  <si>
    <t>EX1504L4_02_20150913T183345Z.mp4_01:34:44:08</t>
  </si>
  <si>
    <t>5002375</t>
  </si>
  <si>
    <t>Pontinus macrocephalus</t>
  </si>
  <si>
    <t>Pontinus</t>
  </si>
  <si>
    <t>19:57:35</t>
  </si>
  <si>
    <t>EX1504L3_02_20150829T190247Z.mp4_00:54:48:13</t>
  </si>
  <si>
    <t>110712</t>
  </si>
  <si>
    <t>23:42:37</t>
  </si>
  <si>
    <t>EX1504L3_02_20150829T190247Z.mp4_04:39:50:28</t>
  </si>
  <si>
    <t>111490</t>
  </si>
  <si>
    <t>EX1504L3_03_20150830T185449Z.mp4_05:34:36:29</t>
  </si>
  <si>
    <t>113104</t>
  </si>
  <si>
    <t>00:33:57</t>
  </si>
  <si>
    <t>EX1504L3_03_20150830T185449Z.mp4_05:39:08:45</t>
  </si>
  <si>
    <t>113120</t>
  </si>
  <si>
    <t>imaged again at 03:17:03:76</t>
  </si>
  <si>
    <t>01:01:14</t>
  </si>
  <si>
    <t>EX1504L4_01_20150912T221443Z.mp4_02:46:31:34</t>
  </si>
  <si>
    <t>5002117</t>
  </si>
  <si>
    <t>01:13:39</t>
  </si>
  <si>
    <t>EX1504L4_01_20150912T221443Z.mp4_02:58:56:30</t>
  </si>
  <si>
    <t>5002051</t>
  </si>
  <si>
    <t>01:35:29</t>
  </si>
  <si>
    <t>EX1504L4_01_20150912T221443Z.mp4_03:20:46:40</t>
  </si>
  <si>
    <t>5002130</t>
  </si>
  <si>
    <t>01:39:43</t>
  </si>
  <si>
    <t>EX1504L4_01_20150912T221443Z.mp4_03:24:59:77</t>
  </si>
  <si>
    <t>5002152</t>
  </si>
  <si>
    <t>5002160</t>
  </si>
  <si>
    <t>01:40:58</t>
  </si>
  <si>
    <t>EX1504L4_01_20150912T221443Z.mp4_03:26:14:95</t>
  </si>
  <si>
    <t>5002162</t>
  </si>
  <si>
    <t>01:41:26</t>
  </si>
  <si>
    <t>EX1504L4_01_20150912T221443Z.mp4_03:26:43:45</t>
  </si>
  <si>
    <t>5002165</t>
  </si>
  <si>
    <t>01:41:49</t>
  </si>
  <si>
    <t>EX1504L4_01_20150912T221443Z.mp4_03:27:06:21</t>
  </si>
  <si>
    <t>5002168</t>
  </si>
  <si>
    <t>01:42:19</t>
  </si>
  <si>
    <t>EX1504L4_01_20150912T221443Z.mp4_03:27:36:24</t>
  </si>
  <si>
    <t>5002173</t>
  </si>
  <si>
    <t>01:45:49</t>
  </si>
  <si>
    <t>EX1504L4_01_20150912T221443Z.mp4_03:31:05:83</t>
  </si>
  <si>
    <t>5002193</t>
  </si>
  <si>
    <t>01:46:36</t>
  </si>
  <si>
    <t>EX1504L4_01_20150912T221443Z.mp4_03:31:53:36</t>
  </si>
  <si>
    <t>5002196</t>
  </si>
  <si>
    <t>imaged again at 03:34:31:92; 03:36:02:98</t>
  </si>
  <si>
    <t>01:48:31</t>
  </si>
  <si>
    <t>EX1504L4_01_20150912T221443Z.mp4_03:33:48:02</t>
  </si>
  <si>
    <t>5002203</t>
  </si>
  <si>
    <t>00:28:34</t>
  </si>
  <si>
    <t>EX1708_20_20170926T185500Z.m4v_05:33:33:91</t>
  </si>
  <si>
    <t>5083283</t>
  </si>
  <si>
    <t>01:00:40</t>
  </si>
  <si>
    <t>EX1708_20_20170926T185500Z.m4v_06:05:40:25</t>
  </si>
  <si>
    <t>5083449</t>
  </si>
  <si>
    <t>EX1708_20_20170926T185500Z.m4v_06:43:46:76</t>
  </si>
  <si>
    <t>5083593</t>
  </si>
  <si>
    <t>01:49:17</t>
  </si>
  <si>
    <t>EX1708_20_20170926T185500Z.m4v_06:54:17:00</t>
  </si>
  <si>
    <t>5083713</t>
  </si>
  <si>
    <t>Pontinus sp.</t>
  </si>
  <si>
    <t>Cnidaria (dead)</t>
  </si>
  <si>
    <t>19:28:08</t>
  </si>
  <si>
    <t>EX1708_20_20170926T185500Z.m4v_00:33:08:40</t>
  </si>
  <si>
    <t>5082001</t>
  </si>
  <si>
    <t>Ectreposebastes imus</t>
  </si>
  <si>
    <t>Setarchidae</t>
  </si>
  <si>
    <t>Ectreposebastes</t>
  </si>
  <si>
    <t>00:42:33</t>
  </si>
  <si>
    <t>EX1708_21_20170928T190500Z.m4v_05:37:32:78</t>
  </si>
  <si>
    <t>5084171</t>
  </si>
  <si>
    <t>5084177</t>
  </si>
  <si>
    <t>00:58:19</t>
  </si>
  <si>
    <t>EX1708_21_20170928T190500Z.m4v_05:53:18:87</t>
  </si>
  <si>
    <t>5084187</t>
  </si>
  <si>
    <t>01:06:23</t>
  </si>
  <si>
    <t>EX1708_21_20170928T190500Z.m4v_06:01:23:10</t>
  </si>
  <si>
    <t>5084196</t>
  </si>
  <si>
    <t>Setarches guentheri</t>
  </si>
  <si>
    <t>Setarches</t>
  </si>
  <si>
    <t>23:52:30</t>
  </si>
  <si>
    <t>EX1504L4_02_20150913T183345Z.mp4_05:18:45:05</t>
  </si>
  <si>
    <t>5003004</t>
  </si>
  <si>
    <t>00:25:49</t>
  </si>
  <si>
    <t>EX1504L4_02_20150913T183345Z.mp4_05:52:03:63</t>
  </si>
  <si>
    <t>5003052</t>
  </si>
  <si>
    <t>00:47:58</t>
  </si>
  <si>
    <t>EX1504L4_02_20150913T183345Z.mp4_06:14:13:17</t>
  </si>
  <si>
    <t>5003122</t>
  </si>
  <si>
    <t>00:50:51</t>
  </si>
  <si>
    <t>EX1504L4_02_20150913T183345Z.mp4_06:17:05:73</t>
  </si>
  <si>
    <t>5003132</t>
  </si>
  <si>
    <t>00:52:58</t>
  </si>
  <si>
    <t>EX1504L4_02_20150913T183345Z.mp4_06:19:12:93</t>
  </si>
  <si>
    <t>5003146</t>
  </si>
  <si>
    <t>first seen at 07:03:03:53</t>
  </si>
  <si>
    <t>EX1504L4_02_20150913T183345Z.mp4_07:08:51:22</t>
  </si>
  <si>
    <t>5003256</t>
  </si>
  <si>
    <t>02:11:32</t>
  </si>
  <si>
    <t>EX1504L4_02_20150913T183345Z.mp4_07:37:46:96</t>
  </si>
  <si>
    <t>5003386</t>
  </si>
  <si>
    <t>02:12:50</t>
  </si>
  <si>
    <t>EX1504L4_02_20150913T183345Z.mp4_07:39:05:18</t>
  </si>
  <si>
    <t>5003395</t>
  </si>
  <si>
    <t>Setarches sp.</t>
  </si>
  <si>
    <t>20:12:40</t>
  </si>
  <si>
    <t>EX1708_20_20170926T185500Z.m4v_01:17:40:30</t>
  </si>
  <si>
    <t>5082190</t>
  </si>
  <si>
    <t>22:49:53</t>
  </si>
  <si>
    <t>EX1708_20_20170926T185500Z.m4v_03:54:53:46</t>
  </si>
  <si>
    <t>5083018</t>
  </si>
  <si>
    <t>Abyssoberyx sp.</t>
  </si>
  <si>
    <t>Stephanoberyciformes</t>
  </si>
  <si>
    <t>Stephanoberycidae</t>
  </si>
  <si>
    <t>Abyssoberyx</t>
  </si>
  <si>
    <t>Tentative ID; Identified by K. Sulak, B. Mundy, and J. Drazen</t>
  </si>
  <si>
    <t>22:20:57</t>
  </si>
  <si>
    <t>EX1603_01_20160227T193110Z.mp4_02:49:47:41</t>
  </si>
  <si>
    <t>5003979</t>
  </si>
  <si>
    <t>Cyclothone pallida</t>
  </si>
  <si>
    <t>Stomiiformes</t>
  </si>
  <si>
    <t>Gonostomatidae</t>
  </si>
  <si>
    <t>Cyclothone</t>
  </si>
  <si>
    <t>00:01:44</t>
  </si>
  <si>
    <t>EX1603_04_20160304T185424Z.mp4_05:07:20:27</t>
  </si>
  <si>
    <t>5006934</t>
  </si>
  <si>
    <t>23:38:07</t>
  </si>
  <si>
    <t>EX1603_06_20160309T182237Z.mp4_05:15:30:06</t>
  </si>
  <si>
    <t>5009591</t>
  </si>
  <si>
    <t>00:44:04</t>
  </si>
  <si>
    <t>EX1603_06_20160309T182237Z.mp4_06:21:27:46</t>
  </si>
  <si>
    <t>5009933</t>
  </si>
  <si>
    <t>Cyclothone sp.</t>
  </si>
  <si>
    <t>primarily: limestone bedrock with manganese crust</t>
  </si>
  <si>
    <t>00:53:23</t>
  </si>
  <si>
    <t>EX1504L2_16_20150817T180819Z.mp4_06:45:04:00</t>
  </si>
  <si>
    <t>127951</t>
  </si>
  <si>
    <t>primarily: sediment-covered basalt bedrock / secondary: sediment; basalt boulder</t>
  </si>
  <si>
    <t>21:59:57</t>
  </si>
  <si>
    <t>EX1603_02_20160228T183012Z.mp4_03:29:44:94</t>
  </si>
  <si>
    <t>5004338</t>
  </si>
  <si>
    <t>19:28:58</t>
  </si>
  <si>
    <t>EX1708_21_20170928T190500Z.m4v_00:23:58:41</t>
  </si>
  <si>
    <t>5083547</t>
  </si>
  <si>
    <t>22:25:20</t>
  </si>
  <si>
    <t>EX1708_21_20170928T190500Z.m4v_03:20:20:30</t>
  </si>
  <si>
    <t>5083912</t>
  </si>
  <si>
    <t>22:27:17</t>
  </si>
  <si>
    <t>EX1708_21_20170928T190500Z.m4v_03:22:17:36</t>
  </si>
  <si>
    <t>5083916</t>
  </si>
  <si>
    <t>00:08:10</t>
  </si>
  <si>
    <t>EX1708_21_20170928T190500Z.m4v_05:03:10:24</t>
  </si>
  <si>
    <t>5084118</t>
  </si>
  <si>
    <t>EX1708_21_20170928T190500Z.m4v_05:03:55:08</t>
  </si>
  <si>
    <t>5084121</t>
  </si>
  <si>
    <t>00:20:51</t>
  </si>
  <si>
    <t>EX1708_21_20170928T190500Z.m4v_05:15:51:12</t>
  </si>
  <si>
    <t>5084138</t>
  </si>
  <si>
    <t>00:27:00</t>
  </si>
  <si>
    <t>EX1708_21_20170928T190500Z.m4v_05:22:00:03</t>
  </si>
  <si>
    <t>5084146</t>
  </si>
  <si>
    <t>00:58:32</t>
  </si>
  <si>
    <t>EX1708_21_20170928T190500Z.m4v_05:53:32:50</t>
  </si>
  <si>
    <t>5084188</t>
  </si>
  <si>
    <t>01:03:30</t>
  </si>
  <si>
    <t>EX1708_21_20170928T190500Z.m4v_05:58:29:72</t>
  </si>
  <si>
    <t>5084195</t>
  </si>
  <si>
    <t>01:14:02</t>
  </si>
  <si>
    <t>EX1708_21_20170928T190500Z.m4v_06:09:01:82</t>
  </si>
  <si>
    <t>5084203</t>
  </si>
  <si>
    <t>01:25:57</t>
  </si>
  <si>
    <t>EX1708_21_20170928T190500Z.m4v_06:20:57:07</t>
  </si>
  <si>
    <t>5084243</t>
  </si>
  <si>
    <t>01:28:55</t>
  </si>
  <si>
    <t>EX1708_21_20170928T190500Z.m4v_06:23:54:51</t>
  </si>
  <si>
    <t>5084247</t>
  </si>
  <si>
    <t>01:33:40</t>
  </si>
  <si>
    <t>EX1708_21_20170928T190500Z.m4v_06:28:40:30</t>
  </si>
  <si>
    <t>5084262</t>
  </si>
  <si>
    <t>EX1603_06_20160309T182237Z.mp4_07:44:21:78</t>
  </si>
  <si>
    <t>5010112</t>
  </si>
  <si>
    <t>Hollardia goslinei</t>
  </si>
  <si>
    <t>Tetraodontiformes</t>
  </si>
  <si>
    <t>Triacanthodidae</t>
  </si>
  <si>
    <t>Hollardia</t>
  </si>
  <si>
    <t>swimming in water column near base of Keratoisidinae J clade</t>
  </si>
  <si>
    <t>19:31:26</t>
  </si>
  <si>
    <t>EX1504L3_02_20150829T190247Z.mp4_00:28:39:22</t>
  </si>
  <si>
    <t>110600</t>
  </si>
  <si>
    <t>19:49:57</t>
  </si>
  <si>
    <t>EX1504L3_02_20150829T190247Z.mp4_00:47:10:27</t>
  </si>
  <si>
    <t>110653</t>
  </si>
  <si>
    <t>swimming next to Keratoisidinae J clade</t>
  </si>
  <si>
    <t>21:09:14</t>
  </si>
  <si>
    <t>EX1504L3_02_20150829T190247Z.mp4_02:06:27:43</t>
  </si>
  <si>
    <t>110808</t>
  </si>
  <si>
    <t>21:39:26</t>
  </si>
  <si>
    <t>EX1504L3_02_20150829T190247Z.mp4_02:36:39:24</t>
  </si>
  <si>
    <t>110900</t>
  </si>
  <si>
    <t>21:40:06</t>
  </si>
  <si>
    <t>EX1504L3_02_20150829T190247Z.mp4_02:37:19:21</t>
  </si>
  <si>
    <t>110906</t>
  </si>
  <si>
    <t>21:55:11</t>
  </si>
  <si>
    <t>EX1504L3_02_20150829T190247Z.mp4_02:52:23:79</t>
  </si>
  <si>
    <t>110948</t>
  </si>
  <si>
    <t>22:03:28</t>
  </si>
  <si>
    <t>EX1504L3_02_20150829T190247Z.mp4_03:00:40:82</t>
  </si>
  <si>
    <t>110985</t>
  </si>
  <si>
    <t>22:04:32</t>
  </si>
  <si>
    <t>EX1504L3_02_20150829T190247Z.mp4_03:01:45:12</t>
  </si>
  <si>
    <t>110986</t>
  </si>
  <si>
    <t>111031</t>
  </si>
  <si>
    <t>111068</t>
  </si>
  <si>
    <t>22:14:33</t>
  </si>
  <si>
    <t>EX1504L3_02_20150829T190247Z.mp4_03:11:45:88</t>
  </si>
  <si>
    <t>111094</t>
  </si>
  <si>
    <t>111128</t>
  </si>
  <si>
    <t>22:21:31</t>
  </si>
  <si>
    <t>EX1504L3_02_20150829T190247Z.mp4_03:18:44:27</t>
  </si>
  <si>
    <t>111157</t>
  </si>
  <si>
    <t>22:26:31</t>
  </si>
  <si>
    <t>EX1504L3_02_20150829T190247Z.mp4_03:23:44:14</t>
  </si>
  <si>
    <t>111202</t>
  </si>
  <si>
    <t>22:26:53</t>
  </si>
  <si>
    <t>EX1504L3_02_20150829T190247Z.mp4_03:24:05:79</t>
  </si>
  <si>
    <t>111207</t>
  </si>
  <si>
    <t>EX1504L3_02_20150829T190247Z.mp4_03:24:32:27</t>
  </si>
  <si>
    <t>111211</t>
  </si>
  <si>
    <t>22:30:05</t>
  </si>
  <si>
    <t>EX1504L3_02_20150829T190247Z.mp4_03:27:17:62</t>
  </si>
  <si>
    <t>111236</t>
  </si>
  <si>
    <t>22:34:14</t>
  </si>
  <si>
    <t>EX1504L3_02_20150829T190247Z.mp4_03:31:26:55</t>
  </si>
  <si>
    <t>111253</t>
  </si>
  <si>
    <t>22:46:27</t>
  </si>
  <si>
    <t>EX1504L3_02_20150829T190247Z.mp4_03:43:40:08</t>
  </si>
  <si>
    <t>111343</t>
  </si>
  <si>
    <t>23:33:33</t>
  </si>
  <si>
    <t>EX1504L3_02_20150829T190247Z.mp4_04:30:46:10</t>
  </si>
  <si>
    <t>111445</t>
  </si>
  <si>
    <t>23:38:26</t>
  </si>
  <si>
    <t>EX1504L3_02_20150829T190247Z.mp4_04:35:39:28</t>
  </si>
  <si>
    <t>111468</t>
  </si>
  <si>
    <t>23:39:54</t>
  </si>
  <si>
    <t>EX1504L3_02_20150829T190247Z.mp4_04:37:06:73</t>
  </si>
  <si>
    <t>111483</t>
  </si>
  <si>
    <t>01:00:19</t>
  </si>
  <si>
    <t>EX1504L3_02_20150829T190247Z.mp4_05:57:31:98</t>
  </si>
  <si>
    <t>111651</t>
  </si>
  <si>
    <t>01:11:20</t>
  </si>
  <si>
    <t>EX1504L3_02_20150829T190247Z.mp4_06:08:33:39</t>
  </si>
  <si>
    <t>111711</t>
  </si>
  <si>
    <t>Hemicorallium laauense</t>
  </si>
  <si>
    <t>01:14:15</t>
  </si>
  <si>
    <t>EX1504L3_02_20150829T190247Z.mp4_06:11:27:52</t>
  </si>
  <si>
    <t>111773</t>
  </si>
  <si>
    <t>19:23:14</t>
  </si>
  <si>
    <t>EX1504L3_03_20150830T185449Z.mp4_00:28:25:46</t>
  </si>
  <si>
    <t>111955</t>
  </si>
  <si>
    <t>19:40:58</t>
  </si>
  <si>
    <t>EX1504L3_03_20150830T185449Z.mp4_00:46:08:62</t>
  </si>
  <si>
    <t>112017</t>
  </si>
  <si>
    <t>start of transect</t>
  </si>
  <si>
    <t>19:45:25</t>
  </si>
  <si>
    <t>EX1504L3_03_20150830T185449Z.mp4_00:50:36:22</t>
  </si>
  <si>
    <t>112027</t>
  </si>
  <si>
    <t>19:52:06</t>
  </si>
  <si>
    <t>EX1504L3_03_20150830T185449Z.mp4_00:57:16:51</t>
  </si>
  <si>
    <t>112042</t>
  </si>
  <si>
    <t>20:05:30</t>
  </si>
  <si>
    <t>EX1504L3_03_20150830T185449Z.mp4_01:10:41:39</t>
  </si>
  <si>
    <t>112116</t>
  </si>
  <si>
    <t>20:18:21</t>
  </si>
  <si>
    <t>EX1504L3_03_20150830T185449Z.mp4_01:23:32:12</t>
  </si>
  <si>
    <t>112132</t>
  </si>
  <si>
    <t>EX1504L3_03_20150830T185449Z.mp4_01:24:29:34</t>
  </si>
  <si>
    <t>112149</t>
  </si>
  <si>
    <t>20:25:33</t>
  </si>
  <si>
    <t>EX1504L3_03_20150830T185449Z.mp4_01:30:43:91</t>
  </si>
  <si>
    <t>112183</t>
  </si>
  <si>
    <t>20:31:26</t>
  </si>
  <si>
    <t>EX1504L3_03_20150830T185449Z.mp4_01:36:37:38</t>
  </si>
  <si>
    <t>112195</t>
  </si>
  <si>
    <t>20:42:56</t>
  </si>
  <si>
    <t>EX1504L3_03_20150830T185449Z.mp4_01:48:07:17</t>
  </si>
  <si>
    <t>112285</t>
  </si>
  <si>
    <t>20:46:35</t>
  </si>
  <si>
    <t>EX1504L3_03_20150830T185449Z.mp4_01:51:46:36</t>
  </si>
  <si>
    <t>112312</t>
  </si>
  <si>
    <t>20:56:16</t>
  </si>
  <si>
    <t>EX1504L3_03_20150830T185449Z.mp4_02:01:26:93</t>
  </si>
  <si>
    <t>112325</t>
  </si>
  <si>
    <t>21:02:31</t>
  </si>
  <si>
    <t>EX1504L3_03_20150830T185449Z.mp4_02:07:41:67</t>
  </si>
  <si>
    <t>112363</t>
  </si>
  <si>
    <t>21:04:49</t>
  </si>
  <si>
    <t>EX1504L3_03_20150830T185449Z.mp4_02:09:59:75</t>
  </si>
  <si>
    <t>112377</t>
  </si>
  <si>
    <t>2016-04-12</t>
  </si>
  <si>
    <t>21:09:18</t>
  </si>
  <si>
    <t>EX1504L3_03_20150830T185449Z.mp4_02:14:29:13</t>
  </si>
  <si>
    <t>112396</t>
  </si>
  <si>
    <t>21:09:59</t>
  </si>
  <si>
    <t>EX1504L3_03_20150830T185449Z.mp4_02:15:09:86</t>
  </si>
  <si>
    <t>112397</t>
  </si>
  <si>
    <t>21:15:17</t>
  </si>
  <si>
    <t>EX1504L3_03_20150830T185449Z.mp4_02:20:27:96</t>
  </si>
  <si>
    <t>112415</t>
  </si>
  <si>
    <t>21:16:32</t>
  </si>
  <si>
    <t>EX1504L3_03_20150830T185449Z.mp4_02:21:43:09</t>
  </si>
  <si>
    <t>112423</t>
  </si>
  <si>
    <t>primarily: pillow lava formation of basalt bedrock / secondary: sediment; basalt pebble; basalt cobble; basalt boulder</t>
  </si>
  <si>
    <t>EX1504L3_03_20150830T185449Z.mp4_02:22:48:28</t>
  </si>
  <si>
    <t>112431</t>
  </si>
  <si>
    <t>21:26:29</t>
  </si>
  <si>
    <t>EX1504L3_03_20150830T185449Z.mp4_02:31:40:16</t>
  </si>
  <si>
    <t>112467</t>
  </si>
  <si>
    <t>primarily: sediment / secondary: basalt cobble; basalt bedrock</t>
  </si>
  <si>
    <t>EX1504L3_03_20150830T185449Z.mp4_02:44:36:67</t>
  </si>
  <si>
    <t>112518</t>
  </si>
  <si>
    <t>21:54:41</t>
  </si>
  <si>
    <t>EX1504L3_03_20150830T185449Z.mp4_02:59:52:33</t>
  </si>
  <si>
    <t>112543</t>
  </si>
  <si>
    <t>21:59:35</t>
  </si>
  <si>
    <t>EX1504L3_03_20150830T185449Z.mp4_03:04:45:94</t>
  </si>
  <si>
    <t>112562</t>
  </si>
  <si>
    <t>primarily: sediment / secondary: basalt pebble; basalt cobble; basalt bedrock</t>
  </si>
  <si>
    <t>EX1504L3_03_20150830T185449Z.mp4_03:07:26:18</t>
  </si>
  <si>
    <t>112570</t>
  </si>
  <si>
    <t>22:09:47</t>
  </si>
  <si>
    <t>EX1504L3_03_20150830T185449Z.mp4_03:14:58:31</t>
  </si>
  <si>
    <t>112624</t>
  </si>
  <si>
    <t>22:14:38</t>
  </si>
  <si>
    <t>EX1504L3_03_20150830T185449Z.mp4_03:19:49:34</t>
  </si>
  <si>
    <t>112643</t>
  </si>
  <si>
    <t>22:18:59</t>
  </si>
  <si>
    <t>EX1504L3_03_20150830T185449Z.mp4_03:24:10:00</t>
  </si>
  <si>
    <t>112653</t>
  </si>
  <si>
    <t>22:59:29</t>
  </si>
  <si>
    <t>EX1504L3_03_20150830T185449Z.mp4_04:04:39:74</t>
  </si>
  <si>
    <t>112733</t>
  </si>
  <si>
    <t>23:00:38</t>
  </si>
  <si>
    <t>EX1504L3_03_20150830T185449Z.mp4_04:05:48:95</t>
  </si>
  <si>
    <t>112735</t>
  </si>
  <si>
    <t>EX1504L3_03_20150830T185449Z.mp4_04:22:38:30</t>
  </si>
  <si>
    <t>112815</t>
  </si>
  <si>
    <t>primarily: basalt cobble / secondary: sediment; basalt pebble</t>
  </si>
  <si>
    <t>23:39:58</t>
  </si>
  <si>
    <t>EX1504L3_03_20150830T185449Z.mp4_04:45:08:86</t>
  </si>
  <si>
    <t>112884</t>
  </si>
  <si>
    <t>23:46:18</t>
  </si>
  <si>
    <t>EX1504L3_03_20150830T185449Z.mp4_04:51:29:46</t>
  </si>
  <si>
    <t>112925</t>
  </si>
  <si>
    <t>primarily: basalt cobble / secondary: sediment; basalt pebble; basalt boulder</t>
  </si>
  <si>
    <t>23:48:41</t>
  </si>
  <si>
    <t>EX1504L3_03_20150830T185449Z.mp4_04:53:52:45</t>
  </si>
  <si>
    <t>112939</t>
  </si>
  <si>
    <t>primarily: basalt boulder / secondary: rippled sediment; basalt pebble; basalt cobble</t>
  </si>
  <si>
    <t>23:55:48</t>
  </si>
  <si>
    <t>EX1504L3_03_20150830T185449Z.mp4_05:00:59:43</t>
  </si>
  <si>
    <t>112973</t>
  </si>
  <si>
    <t>00:02:02</t>
  </si>
  <si>
    <t>EX1504L3_03_20150830T185449Z.mp4_05:07:13:05</t>
  </si>
  <si>
    <t>112987</t>
  </si>
  <si>
    <t>00:08:45</t>
  </si>
  <si>
    <t>EX1504L3_03_20150830T185449Z.mp4_05:13:56:20</t>
  </si>
  <si>
    <t>113027</t>
  </si>
  <si>
    <t>primarily: basalt boulder / secondary: sediment; basalt pebble; basalt cobble</t>
  </si>
  <si>
    <t>00:12:41</t>
  </si>
  <si>
    <t>EX1504L3_03_20150830T185449Z.mp4_05:17:52:36</t>
  </si>
  <si>
    <t>113050</t>
  </si>
  <si>
    <t>00:23:25</t>
  </si>
  <si>
    <t>EX1504L3_03_20150830T185449Z.mp4_05:28:35:60</t>
  </si>
  <si>
    <t>113080</t>
  </si>
  <si>
    <t>00:29:02</t>
  </si>
  <si>
    <t>EX1504L3_03_20150830T185449Z.mp4_05:34:13:34</t>
  </si>
  <si>
    <t>113098</t>
  </si>
  <si>
    <t>00:29:36</t>
  </si>
  <si>
    <t>EX1504L3_03_20150830T185449Z.mp4_05:34:46:59</t>
  </si>
  <si>
    <t>113105</t>
  </si>
  <si>
    <t>00:34:17</t>
  </si>
  <si>
    <t>EX1504L3_03_20150830T185449Z.mp4_05:39:28:26</t>
  </si>
  <si>
    <t>113122</t>
  </si>
  <si>
    <t>00:37:19</t>
  </si>
  <si>
    <t>EX1504L3_03_20150830T185449Z.mp4_05:42:29:59</t>
  </si>
  <si>
    <t>113134</t>
  </si>
  <si>
    <t>primarily: rippled sediment / secondary: basalt cobble; basalt boulder; basalt bedrock</t>
  </si>
  <si>
    <t>00:40:15</t>
  </si>
  <si>
    <t>EX1504L3_03_20150830T185449Z.mp4_05:45:26:10</t>
  </si>
  <si>
    <t>113150</t>
  </si>
  <si>
    <t>primarily: sediment / secondary: basalt pebble; limestone pebble; basalt cobble; limestone cobble; basalt boulder</t>
  </si>
  <si>
    <t>01:23:33</t>
  </si>
  <si>
    <t>EX1504L3_03_20150830T185449Z.mp4_06:28:44:18</t>
  </si>
  <si>
    <t>113250</t>
  </si>
  <si>
    <t>primarily: sediment / secondary: basalt pebble; limestone pebble; basalt boulder</t>
  </si>
  <si>
    <t>01:33:19</t>
  </si>
  <si>
    <t>EX1504L3_03_20150830T185449Z.mp4_06:38:29:53</t>
  </si>
  <si>
    <t>113272</t>
  </si>
  <si>
    <t>01:38:07</t>
  </si>
  <si>
    <t>EX1504L3_03_20150830T185449Z.mp4_06:43:17:95</t>
  </si>
  <si>
    <t>113290</t>
  </si>
  <si>
    <t>01:40:42</t>
  </si>
  <si>
    <t>EX1504L3_03_20150830T185449Z.mp4_06:45:52:73</t>
  </si>
  <si>
    <t>113301</t>
  </si>
  <si>
    <t>01:44:39</t>
  </si>
  <si>
    <t>EX1504L3_03_20150830T185449Z.mp4_06:49:49:66</t>
  </si>
  <si>
    <t>113311</t>
  </si>
  <si>
    <t>01:48:56</t>
  </si>
  <si>
    <t>EX1504L3_03_20150830T185449Z.mp4_06:54:07:23</t>
  </si>
  <si>
    <t>113327</t>
  </si>
  <si>
    <t>01:58:32</t>
  </si>
  <si>
    <t>EX1504L3_03_20150830T185449Z.mp4_07:03:42:62</t>
  </si>
  <si>
    <t>113349</t>
  </si>
  <si>
    <t>primarily: basalt boulder / secondary: sediment; basalt bedrock</t>
  </si>
  <si>
    <t>02:03:28</t>
  </si>
  <si>
    <t>EX1504L3_03_20150830T185449Z.mp4_07:08:39:13</t>
  </si>
  <si>
    <t>113367</t>
  </si>
  <si>
    <t>primarily: basalt boulder / secondary: sediment; basalt cobble</t>
  </si>
  <si>
    <t>EX1504L3_03_20150830T185449Z.mp4_07:14:51:76</t>
  </si>
  <si>
    <t>113385</t>
  </si>
  <si>
    <t>02:11:27</t>
  </si>
  <si>
    <t>EX1504L3_03_20150830T185449Z.mp4_07:16:37:78</t>
  </si>
  <si>
    <t>113389</t>
  </si>
  <si>
    <t>01:00:18</t>
  </si>
  <si>
    <t>EX1504L4_01_20150912T221443Z.mp4_02:45:34:86</t>
  </si>
  <si>
    <t>5001999</t>
  </si>
  <si>
    <t>21:33:42</t>
  </si>
  <si>
    <t>EX1504L4_02_20150913T183345Z.mp4_02:59:56:77</t>
  </si>
  <si>
    <t>5002616</t>
  </si>
  <si>
    <t>21:37:13</t>
  </si>
  <si>
    <t>EX1504L4_02_20150913T183345Z.mp4_03:03:28:35</t>
  </si>
  <si>
    <t>5002628</t>
  </si>
  <si>
    <t>21:49:00</t>
  </si>
  <si>
    <t>EX1504L4_02_20150913T183345Z.mp4_03:15:15:07</t>
  </si>
  <si>
    <t>5002662</t>
  </si>
  <si>
    <t>primarily: basalt bedrock / secondary: sediment; basalt cobble; cemented cobble; cemented bedrock / comments: rubble field with cemented sediment</t>
  </si>
  <si>
    <t>22:29:47</t>
  </si>
  <si>
    <t>EX1504L4_02_20150913T183345Z.mp4_03:56:02:16</t>
  </si>
  <si>
    <t>5002765</t>
  </si>
  <si>
    <t>5002801</t>
  </si>
  <si>
    <t>22:43:19</t>
  </si>
  <si>
    <t>EX1504L4_02_20150913T183345Z.mp4_04:09:33:58</t>
  </si>
  <si>
    <t>5002818</t>
  </si>
  <si>
    <t>22:53:08</t>
  </si>
  <si>
    <t>EX1504L4_02_20150913T183345Z.mp4_04:19:22:75</t>
  </si>
  <si>
    <t>5002852</t>
  </si>
  <si>
    <t>primarily: cemented bedrock / secondary: sediment</t>
  </si>
  <si>
    <t>23:16:17</t>
  </si>
  <si>
    <t>EX1504L4_02_20150913T183345Z.mp4_04:42:31:56</t>
  </si>
  <si>
    <t>5002876</t>
  </si>
  <si>
    <t>23:28:08</t>
  </si>
  <si>
    <t>EX1504L4_02_20150913T183345Z.mp4_04:54:23:37</t>
  </si>
  <si>
    <t>5002916</t>
  </si>
  <si>
    <t>23:28:50</t>
  </si>
  <si>
    <t>EX1504L4_02_20150913T183345Z.mp4_04:55:05:08</t>
  </si>
  <si>
    <t>5002938</t>
  </si>
  <si>
    <t>imaged again at 05:07:08:25</t>
  </si>
  <si>
    <t>23:37:46</t>
  </si>
  <si>
    <t>EX1504L4_02_20150913T183345Z.mp4_05:04:00:52</t>
  </si>
  <si>
    <t>5002945</t>
  </si>
  <si>
    <t>23:38:44</t>
  </si>
  <si>
    <t>EX1504L4_02_20150913T183345Z.mp4_05:04:59:36</t>
  </si>
  <si>
    <t>5002962</t>
  </si>
  <si>
    <t>23:48:27</t>
  </si>
  <si>
    <t>EX1504L4_02_20150913T183345Z.mp4_05:14:41:57</t>
  </si>
  <si>
    <t>5002979</t>
  </si>
  <si>
    <t>00:01:51</t>
  </si>
  <si>
    <t>EX1504L4_02_20150913T183345Z.mp4_05:28:05:82</t>
  </si>
  <si>
    <t>5003009</t>
  </si>
  <si>
    <t>00:29:22</t>
  </si>
  <si>
    <t>EX1504L4_02_20150913T183345Z.mp4_05:55:37:19</t>
  </si>
  <si>
    <t>5003062</t>
  </si>
  <si>
    <t>00:42:32</t>
  </si>
  <si>
    <t>EX1504L4_02_20150913T183345Z.mp4_06:08:46:79</t>
  </si>
  <si>
    <t>5003099</t>
  </si>
  <si>
    <t>00:47:02</t>
  </si>
  <si>
    <t>EX1504L4_02_20150913T183345Z.mp4_06:13:17:23</t>
  </si>
  <si>
    <t>5003114</t>
  </si>
  <si>
    <t>01:45:32</t>
  </si>
  <si>
    <t>EX1504L4_02_20150913T183345Z.mp4_07:11:46:62</t>
  </si>
  <si>
    <t>5003267</t>
  </si>
  <si>
    <t>19:00:30</t>
  </si>
  <si>
    <t>EX1708_20_20170926T185500Z.m4v_00:05:30:10</t>
  </si>
  <si>
    <t>5081949</t>
  </si>
  <si>
    <t>primarily: limestone bedrock / secondary: cemented bedrock; bedrock ledge / comments: cemented ash flow</t>
  </si>
  <si>
    <t>20:50:59</t>
  </si>
  <si>
    <t>EX1708_20_20170926T185500Z.m4v_01:55:59:00</t>
  </si>
  <si>
    <t>5081891</t>
  </si>
  <si>
    <t>5082463</t>
  </si>
  <si>
    <t>21:09:47</t>
  </si>
  <si>
    <t>EX1708_20_20170926T185500Z.m4v_02:14:46:51</t>
  </si>
  <si>
    <t>5082497</t>
  </si>
  <si>
    <t>5082518</t>
  </si>
  <si>
    <t>EX1708_20_20170926T185500Z.m4v_02:28:46:95</t>
  </si>
  <si>
    <t>5082571</t>
  </si>
  <si>
    <t>22:37:07</t>
  </si>
  <si>
    <t>EX1708_20_20170926T185500Z.m4v_03:42:06:98</t>
  </si>
  <si>
    <t>5083000</t>
  </si>
  <si>
    <t>23:02:41</t>
  </si>
  <si>
    <t>EX1708_20_20170926T185500Z.m4v_04:07:41:07</t>
  </si>
  <si>
    <t>5083044</t>
  </si>
  <si>
    <t>5083189</t>
  </si>
  <si>
    <t>00:35:25</t>
  </si>
  <si>
    <t>EX1708_20_20170926T185500Z.m4v_05:40:25:03</t>
  </si>
  <si>
    <t>5083309</t>
  </si>
  <si>
    <t>00:45:37</t>
  </si>
  <si>
    <t>EX1708_20_20170926T185500Z.m4v_05:50:37:04</t>
  </si>
  <si>
    <t>5083382</t>
  </si>
  <si>
    <t>00:48:53</t>
  </si>
  <si>
    <t>EX1708_20_20170926T185500Z.m4v_05:53:52:62</t>
  </si>
  <si>
    <t>5083395</t>
  </si>
  <si>
    <t>EX1708_20_20170926T185500Z.m4v_06:02:34:04</t>
  </si>
  <si>
    <t>5083434</t>
  </si>
  <si>
    <t>01:07:44</t>
  </si>
  <si>
    <t>EX1708_20_20170926T185500Z.m4v_06:12:44:14</t>
  </si>
  <si>
    <t>5083477</t>
  </si>
  <si>
    <t>01:38:56</t>
  </si>
  <si>
    <t>EX1708_20_20170926T185500Z.m4v_06:43:56:24</t>
  </si>
  <si>
    <t>5083594</t>
  </si>
  <si>
    <t>Grammicolepis brachiusculus</t>
  </si>
  <si>
    <t>Zeiformes</t>
  </si>
  <si>
    <t>Grammicolepididae</t>
  </si>
  <si>
    <t>Grammicolepis</t>
  </si>
  <si>
    <t>EX1504L3_03_20150830T185449Z.mp4_02:01:12:21</t>
  </si>
  <si>
    <t>112324</t>
  </si>
  <si>
    <t>21:26:51</t>
  </si>
  <si>
    <t>EX1504L3_03_20150830T185449Z.mp4_02:32:02:36</t>
  </si>
  <si>
    <t>112468</t>
  </si>
  <si>
    <t>21:35:30</t>
  </si>
  <si>
    <t>EX1504L3_03_20150830T185449Z.mp4_02:40:40:54</t>
  </si>
  <si>
    <t>112504</t>
  </si>
  <si>
    <t>21:36:03</t>
  </si>
  <si>
    <t>EX1504L3_03_20150830T185449Z.mp4_02:41:13:79</t>
  </si>
  <si>
    <t>112506</t>
  </si>
  <si>
    <t>21:37:43</t>
  </si>
  <si>
    <t>EX1504L3_03_20150830T185449Z.mp4_02:42:54:44</t>
  </si>
  <si>
    <t>112513</t>
  </si>
  <si>
    <t>seen again at 03:23:15:00</t>
  </si>
  <si>
    <t>22:15:05</t>
  </si>
  <si>
    <t>EX1504L3_03_20150830T185449Z.mp4_03:20:15:66</t>
  </si>
  <si>
    <t>112644</t>
  </si>
  <si>
    <t>22:17:47</t>
  </si>
  <si>
    <t>EX1504L3_03_20150830T185449Z.mp4_03:22:58:12</t>
  </si>
  <si>
    <t>112650</t>
  </si>
  <si>
    <t>primarily: basalt bedrock / secondary: sediment; basalt cobble</t>
  </si>
  <si>
    <t>EX1504L3_03_20150830T185449Z.mp4_04:08:34:09</t>
  </si>
  <si>
    <t>112754</t>
  </si>
  <si>
    <t>23:46:30</t>
  </si>
  <si>
    <t>EX1504L3_03_20150830T185449Z.mp4_04:51:41:37</t>
  </si>
  <si>
    <t>112926</t>
  </si>
  <si>
    <t>00:19:43</t>
  </si>
  <si>
    <t>EX1504L3_03_20150830T185449Z.mp4_05:24:54:32</t>
  </si>
  <si>
    <t>113060</t>
  </si>
  <si>
    <t>00:30:38</t>
  </si>
  <si>
    <t>EX1504L3_03_20150830T185449Z.mp4_05:35:49:45</t>
  </si>
  <si>
    <t>113107</t>
  </si>
  <si>
    <t>primarily: basalt bedrock / secondary: rippled sediment; basalt cobble</t>
  </si>
  <si>
    <t>00:39:09</t>
  </si>
  <si>
    <t>EX1504L3_03_20150830T185449Z.mp4_05:44:19:56</t>
  </si>
  <si>
    <t>113144</t>
  </si>
  <si>
    <t>EX1504L3_03_20150830T185449Z.mp4_06:18:23:89</t>
  </si>
  <si>
    <t>113215</t>
  </si>
  <si>
    <t>01:44:22</t>
  </si>
  <si>
    <t>EX1504L3_03_20150830T185449Z.mp4_06:49:32:63</t>
  </si>
  <si>
    <t>113310</t>
  </si>
  <si>
    <t>01:53:12</t>
  </si>
  <si>
    <t>EX1504L3_03_20150830T185449Z.mp4_06:58:23:21</t>
  </si>
  <si>
    <t>113334</t>
  </si>
  <si>
    <t>primarily: basalt boulder / secondary: sediment</t>
  </si>
  <si>
    <t>02:05:54</t>
  </si>
  <si>
    <t>EX1504L3_03_20150830T185449Z.mp4_07:11:05:45</t>
  </si>
  <si>
    <t>113374</t>
  </si>
  <si>
    <t>Oreosomatidae</t>
  </si>
  <si>
    <t>22:09:00</t>
  </si>
  <si>
    <t>EX1708_21_20170928T190500Z.m4v_03:03:59:88</t>
  </si>
  <si>
    <t>5083876</t>
  </si>
  <si>
    <t>Stethopristes eos</t>
  </si>
  <si>
    <t>Parazenidae</t>
  </si>
  <si>
    <t>Stethopristes</t>
  </si>
  <si>
    <t>23:41:09</t>
  </si>
  <si>
    <t>EX1504L4_02_20150913T183345Z.mp4_05:07:24:06</t>
  </si>
  <si>
    <t>5002953</t>
  </si>
  <si>
    <t>23:32:47</t>
  </si>
  <si>
    <t>EX1706_01_20170710T213500Z.m4v_01:57:46:71</t>
  </si>
  <si>
    <t>5059099</t>
  </si>
  <si>
    <t>23:42:48</t>
  </si>
  <si>
    <t>EX1706_01_20170710T213500Z.m4v_02:07:47:87</t>
  </si>
  <si>
    <t>5059109</t>
  </si>
  <si>
    <t>Cyttomimus stelgis</t>
  </si>
  <si>
    <t>Zeniontidae</t>
  </si>
  <si>
    <t>Cyttomimus</t>
  </si>
  <si>
    <t>02:14:10</t>
  </si>
  <si>
    <t>EX1504L4_02_20150913T183345Z.mp4_07:40:24:78</t>
  </si>
  <si>
    <t>5003408</t>
  </si>
  <si>
    <t>Apristurus sp.</t>
  </si>
  <si>
    <t>Elasmobranchii</t>
  </si>
  <si>
    <t>Carcharhiniformes</t>
  </si>
  <si>
    <t>Pentanchidae</t>
  </si>
  <si>
    <t>Apristurus</t>
  </si>
  <si>
    <t>20:48:24</t>
  </si>
  <si>
    <t>EX1603_02_20160228T183012Z.mp4_02:18:11:59</t>
  </si>
  <si>
    <t>5004229</t>
  </si>
  <si>
    <t>Hexatrygon bickelli</t>
  </si>
  <si>
    <t>Myliobatiformes</t>
  </si>
  <si>
    <t>Hexatrygonidae</t>
  </si>
  <si>
    <t>Hexatrygon</t>
  </si>
  <si>
    <t>20:03:09</t>
  </si>
  <si>
    <t>EX1708_21_20170928T190500Z.m4v_00:58:08:51</t>
  </si>
  <si>
    <t>5083761</t>
  </si>
  <si>
    <t>00:47:07</t>
  </si>
  <si>
    <t>EX1708_21_20170928T190500Z.m4v_05:42:07:46</t>
  </si>
  <si>
    <t>5084176</t>
  </si>
  <si>
    <t>00:52:27</t>
  </si>
  <si>
    <t>EX1708_21_20170928T190500Z.m4v_05:47:26:60</t>
  </si>
  <si>
    <t>5084184</t>
  </si>
  <si>
    <t>Etmopterus sp.</t>
  </si>
  <si>
    <t>Squaliformes</t>
  </si>
  <si>
    <t>Etmopteridae</t>
  </si>
  <si>
    <t>Etmopterus</t>
  </si>
  <si>
    <t>21:55:33</t>
  </si>
  <si>
    <t>EX1708_21_20170928T190500Z.m4v_02:50:32:89</t>
  </si>
  <si>
    <t>5083868</t>
  </si>
  <si>
    <t>22:42:22</t>
  </si>
  <si>
    <t>EX1708_21_20170928T190500Z.m4v_03:37:22:28</t>
  </si>
  <si>
    <t>5083961</t>
  </si>
  <si>
    <t>23:29:50</t>
  </si>
  <si>
    <t>EX1708_21_20170928T190500Z.m4v_04:24:49:80</t>
  </si>
  <si>
    <t>5084048</t>
  </si>
  <si>
    <t>Squalus hawaiiensis</t>
  </si>
  <si>
    <t>Squalidae</t>
  </si>
  <si>
    <t>Squalus</t>
  </si>
  <si>
    <t>23:01:55</t>
  </si>
  <si>
    <t>EX1504L4_01_20150912T221443Z.mp4_00:47:12:47</t>
  </si>
  <si>
    <t>5001864</t>
  </si>
  <si>
    <t>01:19:22</t>
  </si>
  <si>
    <t>EX1504L4_01_20150912T221443Z.mp4_03:04:38:54</t>
  </si>
  <si>
    <t>5002091</t>
  </si>
  <si>
    <t>19:00:15</t>
  </si>
  <si>
    <t>EX1708_20_20170926T185500Z.m4v_00:05:15:22</t>
  </si>
  <si>
    <t>5081948</t>
  </si>
  <si>
    <t>21:25:41</t>
  </si>
  <si>
    <t>EX1708_20_20170926T185500Z.m4v_02:30:40:86</t>
  </si>
  <si>
    <t>5082580</t>
  </si>
  <si>
    <t>21:38:16</t>
  </si>
  <si>
    <t>EX1708_20_20170926T185500Z.m4v_02:43:16:11</t>
  </si>
  <si>
    <t>5082681</t>
  </si>
  <si>
    <t>EX1708_20_20170926T185500Z.m4v_04:35:33:83</t>
  </si>
  <si>
    <t>5083083</t>
  </si>
  <si>
    <t>23:46:11</t>
  </si>
  <si>
    <t>EX1708_20_20170926T185500Z.m4v_04:51:11:34</t>
  </si>
  <si>
    <t>5083116</t>
  </si>
  <si>
    <t>Sub.Local.1</t>
  </si>
  <si>
    <t>Sub.Local.2</t>
  </si>
  <si>
    <t>Sub.Local.3</t>
  </si>
  <si>
    <t>Sub.Local.4</t>
  </si>
  <si>
    <t>Row Labels</t>
  </si>
  <si>
    <t>Grand Total</t>
  </si>
  <si>
    <t>Column Labels</t>
  </si>
  <si>
    <t>Sum of IndividualCount</t>
  </si>
  <si>
    <t>Scientific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</si>
</sst>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4.430285995368" createdVersion="7" refreshedVersion="7" minRefreshableVersion="3" recordCount="924" xr:uid="{9353AD85-94C8-C640-B099-02894FD53330}">
  <cacheSource type="worksheet">
    <worksheetSource ref="A1:AP925" sheet="Main Hawaiian Islands"/>
  </cacheSource>
  <cacheFields count="42">
    <cacheField name="ScientificName" numFmtId="0">
      <sharedItems count="75">
        <s v="Bathycongrus sp."/>
        <s v="Gnathophis sp."/>
        <s v="Congridae"/>
        <s v="Anguilliformes"/>
        <s v="Nettastoma parviceps"/>
        <s v="Ophichthidae"/>
        <s v="Ophichthus kunaloa"/>
        <s v="Meadia abyssalis"/>
        <s v="Synaphobranchidae"/>
        <s v="Ijimaia plicatellus"/>
        <s v="Chlorophthalmus proridens"/>
        <s v="Chlorophthalmus sp."/>
        <s v="Chlorophthalmidae"/>
        <s v="Beryx sp."/>
        <s v="Beryx splendens"/>
        <s v="Hoplostethus crassispinus"/>
        <s v="Hoplostethus sp."/>
        <s v="Coelorinchus aratrum"/>
        <s v="Gadomus melanopterus"/>
        <s v="Malacocephalus boretzi"/>
        <s v="Macrouridae"/>
        <s v="Nezumia sp."/>
        <s v="Ventrifossa sp."/>
        <s v="Laemonema rhodochir"/>
        <s v="Moridae"/>
        <s v="Chaunax umbrinus"/>
        <s v="Lophiodes cf. bruchius"/>
        <s v="Sladenia remiger"/>
        <s v="Malthopsis jordani"/>
        <s v="Malthopsis sp."/>
        <s v="Myctophidae"/>
        <s v="Neoscopelus macrolepidotus"/>
        <s v="Actinopterygii"/>
        <s v="Halosauridae"/>
        <s v="Pyramodon sp."/>
        <s v="Lamprogrammus sp."/>
        <s v="Ophidiidae"/>
        <s v="Antigonia sp."/>
        <s v="Parascombrops argyreus"/>
        <s v="Synagrops sp."/>
        <s v="Eumegistus illustris"/>
        <s v="Bramidae"/>
        <s v="Grammatonotus laysanus"/>
        <s v="Grammatonotus sp."/>
        <s v="Decapterus tabl"/>
        <s v="Owstonia sp."/>
        <s v="Epigonus glossodontus"/>
        <s v="Epigonus sp."/>
        <s v="Epigonidae"/>
        <s v="Randallichthys filamentosus"/>
        <s v="Zalanthias kelloggi"/>
        <s v="Symphysanodon maunaloae"/>
        <s v="Gempylidae"/>
        <s v="Trichiuridae"/>
        <s v="Chrionema chryseres"/>
        <s v="Chrionema sp."/>
        <s v="Percophidae"/>
        <s v="Polymixia berndti"/>
        <s v="Polymixia sp."/>
        <s v="Scorpaeniformes"/>
        <s v="Scalicus engyceros"/>
        <s v="Scorpaenidae"/>
        <s v="Phenacoscorpius megalops"/>
        <s v="Pontinus macrocephalus"/>
        <s v="Ectreposebastes imus"/>
        <s v="Setarches guentheri"/>
        <s v="Cyclothone sp."/>
        <s v="Hollardia goslinei"/>
        <s v="Grammicolepis brachiusculus"/>
        <s v="Oreosomatidae"/>
        <s v="Stethopristes eos"/>
        <s v="Cyttomimus stelgis"/>
        <s v="Hexatrygon bickelli"/>
        <s v="Etmopterus sp."/>
        <s v="Squalus hawaiiensis"/>
      </sharedItems>
    </cacheField>
    <cacheField name="TaxonRank" numFmtId="0">
      <sharedItems/>
    </cacheField>
    <cacheField name="AphiaID" numFmtId="0">
      <sharedItems containsSemiMixedTypes="0" containsString="0" containsNumber="1" containsInteger="1" minValue="-999" maxValue="1020525"/>
    </cacheField>
    <cacheField name="Phylum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/>
    </cacheField>
    <cacheField name="Genus" numFmtId="0">
      <sharedItems/>
    </cacheField>
    <cacheField name="IdentificationRemarks" numFmtId="0">
      <sharedItems/>
    </cacheField>
    <cacheField name="IdentificationDate" numFmtId="0">
      <sharedItems/>
    </cacheField>
    <cacheField name="IdentificationQualifier" numFmtId="0">
      <sharedItems/>
    </cacheField>
    <cacheField name="IndividualCount" numFmtId="0">
      <sharedItems containsMixedTypes="1" containsNumber="1" containsInteger="1" minValue="1" maxValue="30"/>
    </cacheField>
    <cacheField name="Size" numFmtId="0">
      <sharedItems/>
    </cacheField>
    <cacheField name="OccurrenceRemarks" numFmtId="0">
      <sharedItems/>
    </cacheField>
    <cacheField name="Substrate" numFmtId="0">
      <sharedItems/>
    </cacheField>
    <cacheField name="Habitat" numFmtId="0">
      <sharedItems/>
    </cacheField>
    <cacheField name="Temperature" numFmtId="0">
      <sharedItems containsSemiMixedTypes="0" containsString="0" containsNumber="1" minValue="4.6345000000000001" maxValue="10.178900000000001"/>
    </cacheField>
    <cacheField name="Salinity" numFmtId="0">
      <sharedItems containsSemiMixedTypes="0" containsString="0" containsNumber="1" minValue="33.822499999999998" maxValue="34.951099999999997"/>
    </cacheField>
    <cacheField name="Oxygen" numFmtId="0">
      <sharedItems containsSemiMixedTypes="0" containsString="0" containsNumber="1" minValue="1.3321000000000001" maxValue="5.7297000000000002"/>
    </cacheField>
    <cacheField name="Ocean" numFmtId="0">
      <sharedItems/>
    </cacheField>
    <cacheField name="FishCouncilRegion" numFmtId="0">
      <sharedItems/>
    </cacheField>
    <cacheField name="Locality" numFmtId="0">
      <sharedItems/>
    </cacheField>
    <cacheField name="Sub.Local.1" numFmtId="0">
      <sharedItems/>
    </cacheField>
    <cacheField name="Sub.Local.2" numFmtId="0">
      <sharedItems/>
    </cacheField>
    <cacheField name="Sub.Local.3" numFmtId="0">
      <sharedItems containsNonDate="0" containsString="0" containsBlank="1"/>
    </cacheField>
    <cacheField name="Sub.Local.4" numFmtId="0">
      <sharedItems containsNonDate="0" containsString="0" containsBlank="1"/>
    </cacheField>
    <cacheField name="Station" numFmtId="0">
      <sharedItems count="6">
        <s v="D2-EX1708-21"/>
        <s v="D2-EX1504L3-02"/>
        <s v="D2-EX1504L4-01"/>
        <s v="D2-EX1504L3-03"/>
        <s v="D2-EX1706-01"/>
        <s v="D2-EX1504L4-02"/>
      </sharedItems>
    </cacheField>
    <cacheField name="ObservationDate" numFmtId="0">
      <sharedItems/>
    </cacheField>
    <cacheField name="ObservationYear" numFmtId="0">
      <sharedItems containsSemiMixedTypes="0" containsString="0" containsNumber="1" containsInteger="1" minValue="2015" maxValue="2017"/>
    </cacheField>
    <cacheField name="ObservationTime" numFmtId="0">
      <sharedItems/>
    </cacheField>
    <cacheField name="Latitude" numFmtId="0">
      <sharedItems containsSemiMixedTypes="0" containsString="0" containsNumber="1" minValue="18.945698" maxValue="21.80884"/>
    </cacheField>
    <cacheField name="Longitude" numFmtId="0">
      <sharedItems containsSemiMixedTypes="0" containsString="0" containsNumber="1" minValue="-160.28816" maxValue="-155.71338"/>
    </cacheField>
    <cacheField name="DepthInMeters" numFmtId="0">
      <sharedItems containsSemiMixedTypes="0" containsString="0" containsNumber="1" minValue="312.25200000000001" maxValue="844.51900000000001"/>
    </cacheField>
    <cacheField name="MinimumDepthInMeters" numFmtId="0">
      <sharedItems containsSemiMixedTypes="0" containsString="0" containsNumber="1" minValue="312.25200000000001" maxValue="844.51900000000001"/>
    </cacheField>
    <cacheField name="MaximumDepthInMeters" numFmtId="0">
      <sharedItems containsSemiMixedTypes="0" containsString="0" containsNumber="1" minValue="312.25200000000001" maxValue="844.51900000000001"/>
    </cacheField>
    <cacheField name="SurveyID" numFmtId="0">
      <sharedItems/>
    </cacheField>
    <cacheField name="EventID" numFmtId="0">
      <sharedItems/>
    </cacheField>
    <cacheField name="SampleID" numFmtId="0">
      <sharedItems/>
    </cacheField>
    <cacheField name="TrackingID" numFmtId="0">
      <sharedItems/>
    </cacheField>
    <cacheField name="VARS_RecordType" numFmtId="0">
      <sharedItems/>
    </cacheField>
    <cacheField name="Mega-Habitat" numFmtId="0">
      <sharedItems/>
    </cacheField>
    <cacheField name="Habitat2" numFmtId="0">
      <sharedItems count="4">
        <s v="flank"/>
        <s v="terrace"/>
        <s v="pinnacle"/>
        <s v="c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4.430286458337" createdVersion="7" refreshedVersion="7" minRefreshableVersion="3" recordCount="308" xr:uid="{D394DE92-6B11-5248-A2CE-1944D080F25E}">
  <cacheSource type="worksheet">
    <worksheetSource ref="A1:AP309" sheet="NWHI"/>
  </cacheSource>
  <cacheFields count="42">
    <cacheField name="ScientificName" numFmtId="0">
      <sharedItems count="56">
        <s v="Anguilliformes"/>
        <s v="Nemichthyidae"/>
        <s v="Nettastoma parviceps"/>
        <s v="Venefica tentaculata"/>
        <s v="Ilyophis blachei"/>
        <s v="Ilyophis sp."/>
        <s v="Ilyophinae"/>
        <s v="Synaphobranchidae"/>
        <s v="Synaphobranchinae"/>
        <s v="Synaphobranchus brevidorsalis"/>
        <s v="Synaphobranchus sp."/>
        <s v="Bathysaurus mollis"/>
        <s v="Bathypterois atricolor"/>
        <s v="Coelorinchus aratrum"/>
        <s v="Coelorinchus tokiensis"/>
        <s v="Coryphaenoides longicirrhus"/>
        <s v="Coryphaenoides longifilis"/>
        <s v="Coryphaenoides sp."/>
        <s v="Gadomus melanopterus"/>
        <s v="Gadomus sp."/>
        <s v="Haplomacrourus sp."/>
        <s v="Kumba sp."/>
        <s v="Malacocephalus sp."/>
        <s v="Macrouridae"/>
        <s v="Macrourinae"/>
        <s v="Nezumia obliquata"/>
        <s v="Nezumia sp."/>
        <s v="Antimora microlepis"/>
        <s v="Laemonema rhodochir"/>
        <s v="Lepidion sp."/>
        <s v="Moridae"/>
        <s v="Solocisquama erythrina"/>
        <s v="Neoscopelus macrolepidotus"/>
        <s v="Actinopterygii"/>
        <s v="Aldrovandia phalacra"/>
        <s v="Aldrovandia sp."/>
        <s v="Halosaurus sp."/>
        <s v="Halosauridae"/>
        <s v="Cataetyx hawaiiensis"/>
        <s v="Diplacanthopoma sp."/>
        <s v="Ophidiiformes"/>
        <s v="Bassogigas sp."/>
        <s v="Bassogigas walkeri"/>
        <s v="Bassozetus sp."/>
        <s v="cf. Bassogigas sp."/>
        <s v="Leucicorus lusciosus"/>
        <s v="Ophidiidae"/>
        <s v="Spectrunculus grandis"/>
        <s v="Alepocephalidae"/>
        <s v="Epigonus sp."/>
        <s v="Paraliparis hawaiiensis"/>
        <s v="Abyssoberyx sp."/>
        <s v="Cyclothone pallida"/>
        <s v="Cyclothone sp."/>
        <s v="Gonostomatidae"/>
        <s v="Apristurus sp."/>
      </sharedItems>
    </cacheField>
    <cacheField name="TaxonRank" numFmtId="0">
      <sharedItems/>
    </cacheField>
    <cacheField name="AphiaID" numFmtId="0">
      <sharedItems containsSemiMixedTypes="0" containsString="0" containsNumber="1" containsInteger="1" minValue="10194" maxValue="1007123"/>
    </cacheField>
    <cacheField name="Phylum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/>
    </cacheField>
    <cacheField name="Genus" numFmtId="0">
      <sharedItems/>
    </cacheField>
    <cacheField name="IdentificationRemarks" numFmtId="0">
      <sharedItems/>
    </cacheField>
    <cacheField name="IdentificationDate" numFmtId="0">
      <sharedItems/>
    </cacheField>
    <cacheField name="IdentificationQualifier" numFmtId="0">
      <sharedItems/>
    </cacheField>
    <cacheField name="IndividualCount" numFmtId="0">
      <sharedItems containsSemiMixedTypes="0" containsString="0" containsNumber="1" containsInteger="1" minValue="1" maxValue="3"/>
    </cacheField>
    <cacheField name="Size" numFmtId="0">
      <sharedItems/>
    </cacheField>
    <cacheField name="OccurrenceRemarks" numFmtId="0">
      <sharedItems/>
    </cacheField>
    <cacheField name="Substrate" numFmtId="0">
      <sharedItems/>
    </cacheField>
    <cacheField name="Habitat" numFmtId="0">
      <sharedItems/>
    </cacheField>
    <cacheField name="Temperature" numFmtId="0">
      <sharedItems containsSemiMixedTypes="0" containsString="0" containsNumber="1" minValue="1.4685999999999999" maxValue="5.6665999999999999"/>
    </cacheField>
    <cacheField name="Salinity" numFmtId="0">
      <sharedItems containsSemiMixedTypes="0" containsString="0" containsNumber="1" minValue="34.065100000000001" maxValue="34.705199999999998"/>
    </cacheField>
    <cacheField name="Oxygen" numFmtId="0">
      <sharedItems containsSemiMixedTypes="0" containsString="0" containsNumber="1" minValue="0.96109999999999995" maxValue="4.8070000000000004"/>
    </cacheField>
    <cacheField name="Ocean" numFmtId="0">
      <sharedItems/>
    </cacheField>
    <cacheField name="FishCouncilRegion" numFmtId="0">
      <sharedItems/>
    </cacheField>
    <cacheField name="Locality" numFmtId="0">
      <sharedItems/>
    </cacheField>
    <cacheField name="Sub.Local.1" numFmtId="0">
      <sharedItems/>
    </cacheField>
    <cacheField name="Sub.Local.2" numFmtId="0">
      <sharedItems containsBlank="1"/>
    </cacheField>
    <cacheField name="Sub.Local.3" numFmtId="0">
      <sharedItems containsBlank="1"/>
    </cacheField>
    <cacheField name="Sub.Local.4" numFmtId="0">
      <sharedItems containsNonDate="0" containsString="0" containsBlank="1"/>
    </cacheField>
    <cacheField name="Station" numFmtId="0">
      <sharedItems count="25">
        <s v="D2-EX1504L2-08"/>
        <s v="D2-EX1504L2-16"/>
        <s v="D2-EX1603-06"/>
        <s v="D2-EX1603-03"/>
        <s v="D2-EX1504L2-01"/>
        <s v="D2-EX1504L2-11"/>
        <s v="D2-EX1504L2-12"/>
        <s v="D2-EX1504L2-17"/>
        <s v="D2-EX1603-04"/>
        <s v="D2-EX1504L2-04"/>
        <s v="D2-EX1504L2-06"/>
        <s v="D2-EX1504L2-07"/>
        <s v="D2-EX1504L2-09"/>
        <s v="D2-EX1504L2-13"/>
        <s v="D2-EX1504L2-18"/>
        <s v="D2-EX1603-02"/>
        <s v="D2-EX1504L2-14"/>
        <s v="D2-EX1504L2-02"/>
        <s v="D2-EX1603-05"/>
        <s v="D2-EX1603-07"/>
        <s v="D2-EX1603-01"/>
        <s v="D2-EX1504L2-15"/>
        <s v="D2-EX1504L2-10"/>
        <s v="D2-EX1504L2-03"/>
        <s v="D2-EX1504L2-05"/>
      </sharedItems>
    </cacheField>
    <cacheField name="ObservationDate" numFmtId="0">
      <sharedItems/>
    </cacheField>
    <cacheField name="ObservationYear" numFmtId="0">
      <sharedItems containsSemiMixedTypes="0" containsString="0" containsNumber="1" containsInteger="1" minValue="2015" maxValue="2016"/>
    </cacheField>
    <cacheField name="ObservationTime" numFmtId="0">
      <sharedItems/>
    </cacheField>
    <cacheField name="Latitude" numFmtId="0">
      <sharedItems containsSemiMixedTypes="0" containsString="0" containsNumber="1" minValue="23.182713" maxValue="27.854922999999999"/>
    </cacheField>
    <cacheField name="Longitude" numFmtId="0">
      <sharedItems containsSemiMixedTypes="0" containsString="0" containsNumber="1" minValue="-177.80405999999999" maxValue="-162.45501999999999"/>
    </cacheField>
    <cacheField name="DepthInMeters" numFmtId="0">
      <sharedItems containsSemiMixedTypes="0" containsString="0" containsNumber="1" minValue="647.36300000000006" maxValue="4822.4009999999998"/>
    </cacheField>
    <cacheField name="MinimumDepthInMeters" numFmtId="0">
      <sharedItems containsSemiMixedTypes="0" containsString="0" containsNumber="1" minValue="647.36300000000006" maxValue="4822.4009999999998"/>
    </cacheField>
    <cacheField name="MaximumDepthInMeters" numFmtId="0">
      <sharedItems containsSemiMixedTypes="0" containsString="0" containsNumber="1" minValue="647.36300000000006" maxValue="4822.4009999999998"/>
    </cacheField>
    <cacheField name="SurveyID" numFmtId="0">
      <sharedItems/>
    </cacheField>
    <cacheField name="EventID" numFmtId="0">
      <sharedItems/>
    </cacheField>
    <cacheField name="SampleID" numFmtId="0">
      <sharedItems/>
    </cacheField>
    <cacheField name="TrackingID" numFmtId="0">
      <sharedItems/>
    </cacheField>
    <cacheField name="VARS_RecordType" numFmtId="0">
      <sharedItems/>
    </cacheField>
    <cacheField name="Mega-Habitat" numFmtId="0">
      <sharedItems/>
    </cacheField>
    <cacheField name="Habitat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4.431966782409" createdVersion="7" refreshedVersion="7" minRefreshableVersion="3" recordCount="231" xr:uid="{D9EA83D7-2728-6F40-9322-041FE22DCE0D}">
  <cacheSource type="worksheet">
    <worksheetSource ref="A1:AP232" sheet="EEZ"/>
  </cacheSource>
  <cacheFields count="42">
    <cacheField name="ScientificName" numFmtId="0">
      <sharedItems count="53">
        <s v="Conger oligoporus"/>
        <s v="Anguilliformes"/>
        <s v="Ilyophis arx"/>
        <s v="Ilyophis sp."/>
        <s v="Ilyophinae"/>
        <s v="Synaphobranchidae"/>
        <s v="Synaphobranchus brevidorsalis"/>
        <s v="Chlorophthalmus sp."/>
        <s v="Trachichthyidae"/>
        <s v="Coryphaenoides sp."/>
        <s v="Kumba sp."/>
        <s v="Macrouridae"/>
        <s v="Nezumia sp."/>
        <s v="Laemonema rhodochir"/>
        <s v="Physiculus sp."/>
        <s v="Chaunacops coloratus"/>
        <s v="Chaunax umbrinus"/>
        <s v="Lophiodes miacanthus"/>
        <s v="Lophiodes sp."/>
        <s v="Sladenia remiger"/>
        <s v="Solocisquama erythrina"/>
        <s v="Actinopterygii"/>
        <s v="Aldrovandia sp."/>
        <s v="Diplacanthopoma sp."/>
        <s v="Bythitidae"/>
        <s v="Bassogigas sp."/>
        <s v="Bassogigas walkeri"/>
        <s v="Bassozetus sp."/>
        <s v="Epetriodus freddyi"/>
        <s v="Lamprogrammus sp."/>
        <s v="Ophidiidae"/>
        <s v="Spectrunculus sp."/>
        <s v="Antigonia sp."/>
        <s v="Bodianus cylindriatus"/>
        <s v="Polylepion russelli"/>
        <s v="Grammatonotus laysanus"/>
        <s v="Decapterus tabl"/>
        <s v="Seriola dumerili"/>
        <s v="Owstonia hawaiiensis"/>
        <s v="Epigonus glossodontus"/>
        <s v="Epigonus sp."/>
        <s v="Zalanthias kelloggi"/>
        <s v="Symphysanodon maunaloae"/>
        <s v="Bembrops filiferus"/>
        <s v="Symphurus sp."/>
        <s v="Polymixia sp."/>
        <s v="Scorpaeniformes"/>
        <s v="Scorpaenidae"/>
        <s v="Pontinus macrocephalus"/>
        <s v="Pontinus sp."/>
        <s v="Setarches sp."/>
        <s v="Hollardia goslinei"/>
        <s v="Squalus hawaiiensis"/>
      </sharedItems>
    </cacheField>
    <cacheField name="TaxonRank" numFmtId="0">
      <sharedItems/>
    </cacheField>
    <cacheField name="AphiaID" numFmtId="0">
      <sharedItems containsSemiMixedTypes="0" containsString="0" containsNumber="1" containsInteger="1" minValue="-999" maxValue="712805"/>
    </cacheField>
    <cacheField name="Phylum" numFmtId="0">
      <sharedItems/>
    </cacheField>
    <cacheField name="Class" numFmtId="0">
      <sharedItems/>
    </cacheField>
    <cacheField name="Order" numFmtId="0">
      <sharedItems/>
    </cacheField>
    <cacheField name="Family" numFmtId="0">
      <sharedItems/>
    </cacheField>
    <cacheField name="Genus" numFmtId="0">
      <sharedItems/>
    </cacheField>
    <cacheField name="IdentificationRemarks" numFmtId="0">
      <sharedItems/>
    </cacheField>
    <cacheField name="IdentificationDate" numFmtId="0">
      <sharedItems/>
    </cacheField>
    <cacheField name="IdentificationQualifier" numFmtId="0">
      <sharedItems/>
    </cacheField>
    <cacheField name="IndividualCount" numFmtId="0">
      <sharedItems containsSemiMixedTypes="0" containsString="0" containsNumber="1" containsInteger="1" minValue="1" maxValue="120" count="12">
        <n v="12"/>
        <n v="1"/>
        <n v="2"/>
        <n v="3"/>
        <n v="8"/>
        <n v="4"/>
        <n v="5"/>
        <n v="15"/>
        <n v="120"/>
        <n v="28"/>
        <n v="11"/>
        <n v="16"/>
      </sharedItems>
    </cacheField>
    <cacheField name="Size" numFmtId="0">
      <sharedItems/>
    </cacheField>
    <cacheField name="OccurrenceRemarks" numFmtId="0">
      <sharedItems/>
    </cacheField>
    <cacheField name="Substrate" numFmtId="0">
      <sharedItems/>
    </cacheField>
    <cacheField name="Habitat" numFmtId="0">
      <sharedItems/>
    </cacheField>
    <cacheField name="Temperature" numFmtId="0">
      <sharedItems containsSemiMixedTypes="0" containsString="0" containsNumber="1" minValue="1.6555" maxValue="12.7911"/>
    </cacheField>
    <cacheField name="Salinity" numFmtId="0">
      <sharedItems containsSemiMixedTypes="0" containsString="0" containsNumber="1" minValue="34.054900000000004" maxValue="34.663800000000002"/>
    </cacheField>
    <cacheField name="Oxygen" numFmtId="0">
      <sharedItems containsSemiMixedTypes="0" containsString="0" containsNumber="1" minValue="1.5001" maxValue="6.2474999999999996"/>
    </cacheField>
    <cacheField name="Ocean" numFmtId="0">
      <sharedItems/>
    </cacheField>
    <cacheField name="FishCouncilRegion" numFmtId="0">
      <sharedItems/>
    </cacheField>
    <cacheField name="Locality" numFmtId="0">
      <sharedItems/>
    </cacheField>
    <cacheField name="Sub.Local.1" numFmtId="0">
      <sharedItems/>
    </cacheField>
    <cacheField name="Sub.Local.2" numFmtId="0">
      <sharedItems containsBlank="1"/>
    </cacheField>
    <cacheField name="Sub.Local.3" numFmtId="0">
      <sharedItems containsBlank="1"/>
    </cacheField>
    <cacheField name="Sub.Local.4" numFmtId="0">
      <sharedItems containsNonDate="0" containsString="0" containsBlank="1"/>
    </cacheField>
    <cacheField name="Station" numFmtId="0">
      <sharedItems count="6">
        <s v="D2-EX1708-20"/>
        <s v="D2-EX1504L3-05"/>
        <s v="D2-EX1504L3-06"/>
        <s v="D2-EX1708-19"/>
        <s v="D2-EX1708-01"/>
        <s v="D2-EX1504L3-04"/>
      </sharedItems>
    </cacheField>
    <cacheField name="ObservationDate" numFmtId="0">
      <sharedItems/>
    </cacheField>
    <cacheField name="ObservationYear" numFmtId="0">
      <sharedItems containsSemiMixedTypes="0" containsString="0" containsNumber="1" containsInteger="1" minValue="2015" maxValue="2017"/>
    </cacheField>
    <cacheField name="ObservationTime" numFmtId="0">
      <sharedItems/>
    </cacheField>
    <cacheField name="Latitude" numFmtId="0">
      <sharedItems containsSemiMixedTypes="0" containsString="0" containsNumber="1" minValue="18.306436999999999" maxValue="25.161095"/>
    </cacheField>
    <cacheField name="Longitude" numFmtId="0">
      <sharedItems containsSemiMixedTypes="0" containsString="0" containsNumber="1" minValue="-161.64746" maxValue="-157.11111"/>
    </cacheField>
    <cacheField name="DepthInMeters" numFmtId="0">
      <sharedItems containsSemiMixedTypes="0" containsString="0" containsNumber="1" minValue="292.40899999999999" maxValue="2696.6"/>
    </cacheField>
    <cacheField name="MinimumDepthInMeters" numFmtId="0">
      <sharedItems containsSemiMixedTypes="0" containsString="0" containsNumber="1" minValue="292.40899999999999" maxValue="2696.6"/>
    </cacheField>
    <cacheField name="MaximumDepthInMeters" numFmtId="0">
      <sharedItems containsSemiMixedTypes="0" containsString="0" containsNumber="1" minValue="292.40899999999999" maxValue="2696.6"/>
    </cacheField>
    <cacheField name="SurveyID" numFmtId="0">
      <sharedItems/>
    </cacheField>
    <cacheField name="EventID" numFmtId="0">
      <sharedItems/>
    </cacheField>
    <cacheField name="SampleID" numFmtId="0">
      <sharedItems/>
    </cacheField>
    <cacheField name="TrackingID" numFmtId="0">
      <sharedItems/>
    </cacheField>
    <cacheField name="VARS_RecordType" numFmtId="0">
      <sharedItems/>
    </cacheField>
    <cacheField name="Mega-Habitat" numFmtId="0">
      <sharedItems/>
    </cacheField>
    <cacheField name="Habitat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4">
  <r>
    <x v="0"/>
    <s v="Genus"/>
    <n v="203953"/>
    <s v="Chordata"/>
    <s v="Actinopterygii"/>
    <s v="Anguilliformes"/>
    <s v="Congridae"/>
    <s v="Bathycongrus"/>
    <s v="Tentative ID"/>
    <s v="2018-11-28"/>
    <s v="ID by expert from video"/>
    <n v="1"/>
    <s v="NA"/>
    <s v="NA"/>
    <s v="NA"/>
    <s v="primarily: sediment / secondary: boulder; man-made fiber object; man-made object / comments: plastic bag; monofilament line"/>
    <n v="4.859"/>
    <n v="34.426400000000001"/>
    <n v="1.3737999999999999"/>
    <s v="North Pacific Ocean"/>
    <s v="Western Pacific"/>
    <s v="Main Hawaiian Islands"/>
    <s v=" Oahu Island"/>
    <s v=" South"/>
    <m/>
    <m/>
    <x v="0"/>
    <s v="2017-09-29"/>
    <n v="2017"/>
    <s v="01:50:56"/>
    <n v="21.216017000000001"/>
    <n v="-158.12268"/>
    <n v="791.89400000000001"/>
    <n v="791.89400000000001"/>
    <n v="791.89400000000001"/>
    <s v="EX1708"/>
    <s v="D2-EX1708-21"/>
    <s v="EX1708_21_20170928T190500Z.m4v_06:45:56:08"/>
    <s v="5084302"/>
    <s v="fish"/>
    <s v="island"/>
    <x v="0"/>
  </r>
  <r>
    <x v="1"/>
    <s v="Genus"/>
    <n v="125625"/>
    <s v="Chordata"/>
    <s v="Actinopterygii"/>
    <s v="Anguilliformes"/>
    <s v="Congridae"/>
    <s v="Gnathophis"/>
    <s v="Tentative ID"/>
    <s v="2016-04-01"/>
    <s v="ID by expert from video"/>
    <n v="1"/>
    <s v="NA"/>
    <s v="buried in sediment; only head is visible"/>
    <s v="limestone bedrock"/>
    <s v="primarily: limestone bedrock / secondary: sediment; limestone pebble; limestone cobble"/>
    <n v="8.2934999999999999"/>
    <n v="34.208300000000001"/>
    <n v="2.7006999999999999"/>
    <s v="North Pacific Ocean"/>
    <s v="Western Pacific"/>
    <s v="Main Hawaiian Islands"/>
    <s v=" Hawaii Island"/>
    <s v=" Keahole Pt"/>
    <m/>
    <m/>
    <x v="1"/>
    <s v="2015-08-29"/>
    <n v="2015"/>
    <s v="23:15:54"/>
    <n v="19.802724999999999"/>
    <n v="-156.12674999999999"/>
    <n v="387.49299999999999"/>
    <n v="387.49299999999999"/>
    <n v="387.49299999999999"/>
    <s v="EX1504L3"/>
    <s v="D2-EX1504L3-02"/>
    <s v="EX1504L3_02_20150829T190247Z.mp4_04:13:06:93"/>
    <s v="111427"/>
    <s v="fish"/>
    <s v="island"/>
    <x v="1"/>
  </r>
  <r>
    <x v="2"/>
    <s v="Family"/>
    <n v="125427"/>
    <s v="Chordata"/>
    <s v="Actinopterygii"/>
    <s v="Anguilliformes"/>
    <s v="Congridae"/>
    <s v="NA"/>
    <s v="white fins; Tentative ID"/>
    <s v="2017-01-05"/>
    <s v="ID by expert from video"/>
    <n v="1"/>
    <s v="NA"/>
    <s v="first seen at 01:27:46:00"/>
    <s v="NA"/>
    <s v="primarily: limestone bedrock / secondary: sediment; mudstone bedrock"/>
    <n v="8.3773"/>
    <n v="34.139299999999999"/>
    <n v="3.3961999999999999"/>
    <s v="North Pacific Ocean"/>
    <s v="Western Pacific"/>
    <s v="Main Hawaiian Islands"/>
    <s v=" Oahu Island"/>
    <s v=" South"/>
    <m/>
    <m/>
    <x v="2"/>
    <s v="2015-09-12"/>
    <n v="2015"/>
    <s v="23:42:57"/>
    <n v="21.240159999999999"/>
    <n v="-158.01508999999999"/>
    <n v="359.49700000000001"/>
    <n v="359.49700000000001"/>
    <n v="359.49700000000001"/>
    <s v="EX1504L4"/>
    <s v="D2-EX1504L4-01"/>
    <s v="EX1504L4_01_20150912T221443Z.mp4_01:28:14:46"/>
    <s v="5001954"/>
    <s v="fish"/>
    <s v="island"/>
    <x v="2"/>
  </r>
  <r>
    <x v="2"/>
    <s v="Family"/>
    <n v="125427"/>
    <s v="Chordata"/>
    <s v="Actinopterygii"/>
    <s v="Anguilliformes"/>
    <s v="Congridae"/>
    <s v="NA"/>
    <s v="white fins; Tentative ID"/>
    <s v="2017-01-05"/>
    <s v="ID by expert from video"/>
    <n v="2"/>
    <s v="NA"/>
    <s v="NA"/>
    <s v="NA"/>
    <s v="primarily: limestone bedrock / secondary: mudstone bedrock"/>
    <n v="9.0554000000000006"/>
    <n v="34.104999999999997"/>
    <n v="4.0702999999999996"/>
    <s v="North Pacific Ocean"/>
    <s v="Western Pacific"/>
    <s v="Main Hawaiian Islands"/>
    <s v=" Oahu Island"/>
    <s v=" South"/>
    <m/>
    <m/>
    <x v="2"/>
    <s v="2015-09-13"/>
    <n v="2015"/>
    <s v="01:13:48"/>
    <n v="21.238925999999999"/>
    <n v="-158.01892000000001"/>
    <n v="316.863"/>
    <n v="316.863"/>
    <n v="316.863"/>
    <s v="EX1504L4"/>
    <s v="D2-EX1504L4-01"/>
    <s v="EX1504L4_01_20150912T221443Z.mp4_02:59:04:64"/>
    <s v="5002053"/>
    <s v="fish"/>
    <s v="island"/>
    <x v="2"/>
  </r>
  <r>
    <x v="2"/>
    <s v="Family"/>
    <n v="125427"/>
    <s v="Chordata"/>
    <s v="Actinopterygii"/>
    <s v="Anguilliformes"/>
    <s v="Congridae"/>
    <s v="NA"/>
    <s v="white fins; Tentative ID; or Meadia abyssalis"/>
    <s v="2017-01-06"/>
    <s v="ID by expert from video"/>
    <n v="1"/>
    <s v="NA"/>
    <s v="NA"/>
    <s v="NA"/>
    <s v="primarily: limestone bedrock / secondary: mudstone bedrock"/>
    <n v="8.8915000000000006"/>
    <n v="34.1173"/>
    <n v="4.1398000000000001"/>
    <s v="North Pacific Ocean"/>
    <s v="Western Pacific"/>
    <s v="Main Hawaiian Islands"/>
    <s v=" Oahu Island"/>
    <s v=" South"/>
    <m/>
    <m/>
    <x v="2"/>
    <s v="2015-09-13"/>
    <n v="2015"/>
    <s v="01:19:44"/>
    <n v="21.239001999999999"/>
    <n v="-158.01897"/>
    <n v="318.36500000000001"/>
    <n v="318.36500000000001"/>
    <n v="318.36500000000001"/>
    <s v="EX1504L4"/>
    <s v="D2-EX1504L4-01"/>
    <s v="EX1504L4_01_20150912T221443Z.mp4_03:05:01:33"/>
    <s v="5002093"/>
    <s v="fish"/>
    <s v="island"/>
    <x v="2"/>
  </r>
  <r>
    <x v="2"/>
    <s v="Family"/>
    <n v="125427"/>
    <s v="Chordata"/>
    <s v="Actinopterygii"/>
    <s v="Anguilliformes"/>
    <s v="Congridae"/>
    <s v="NA"/>
    <s v="NA"/>
    <s v="2018-11-26"/>
    <s v="ID by expert from video"/>
    <n v="2"/>
    <s v="NA"/>
    <s v="NA"/>
    <s v="NA"/>
    <s v="primarily: sediment"/>
    <n v="4.7317999999999998"/>
    <n v="34.431800000000003"/>
    <n v="1.3964000000000001"/>
    <s v="North Pacific Ocean"/>
    <s v="Western Pacific"/>
    <s v="Main Hawaiian Islands"/>
    <s v=" Oahu Island"/>
    <s v=" South"/>
    <m/>
    <m/>
    <x v="0"/>
    <s v="2017-09-28"/>
    <n v="2017"/>
    <s v="19:13:42"/>
    <n v="21.215769000000002"/>
    <n v="-158.13385"/>
    <n v="844.44"/>
    <n v="844.44"/>
    <n v="844.44"/>
    <s v="EX1708"/>
    <s v="D2-EX1708-21"/>
    <s v="EX1708_21_20170928T190500Z.m4v_00:08:41:58"/>
    <s v="5083501"/>
    <s v="fish"/>
    <s v="island"/>
    <x v="0"/>
  </r>
  <r>
    <x v="2"/>
    <s v="Family"/>
    <n v="125427"/>
    <s v="Chordata"/>
    <s v="Actinopterygii"/>
    <s v="Anguilliformes"/>
    <s v="Congridae"/>
    <s v="NA"/>
    <s v="Tentative ID"/>
    <s v="2018-12-10"/>
    <s v="ID by expert from video"/>
    <n v="1"/>
    <s v="NA"/>
    <s v="NA"/>
    <s v="NA"/>
    <s v="primarily: sediment"/>
    <n v="4.7134999999999998"/>
    <n v="34.4315"/>
    <n v="1.3884000000000001"/>
    <s v="North Pacific Ocean"/>
    <s v="Western Pacific"/>
    <s v="Main Hawaiian Islands"/>
    <s v=" Oahu Island"/>
    <s v=" South"/>
    <m/>
    <m/>
    <x v="0"/>
    <s v="2017-09-28"/>
    <n v="2017"/>
    <s v="21:11:07"/>
    <n v="21.217768"/>
    <n v="-158.12684999999999"/>
    <n v="798.476"/>
    <n v="798.476"/>
    <n v="798.476"/>
    <s v="EX1708"/>
    <s v="D2-EX1708-21"/>
    <s v="EX1708_21_20170928T190500Z.m4v_02:06:06:86"/>
    <s v="5083770"/>
    <s v="fish"/>
    <s v="island"/>
    <x v="0"/>
  </r>
  <r>
    <x v="2"/>
    <s v="Family"/>
    <n v="125427"/>
    <s v="Chordata"/>
    <s v="Actinopterygii"/>
    <s v="Anguilliformes"/>
    <s v="Congridae"/>
    <s v="NA"/>
    <s v="Tentative ID"/>
    <s v="2018-12-27"/>
    <s v="ID by expert from video"/>
    <n v="1"/>
    <s v="NA"/>
    <s v="NA"/>
    <s v="NA"/>
    <s v="primarily: sediment / secondary: cobble; boulder"/>
    <n v="4.7485999999999997"/>
    <n v="34.441699999999997"/>
    <n v="1.3859999999999999"/>
    <s v="North Pacific Ocean"/>
    <s v="Western Pacific"/>
    <s v="Main Hawaiian Islands"/>
    <s v=" Oahu Island"/>
    <s v=" South"/>
    <m/>
    <m/>
    <x v="0"/>
    <s v="2017-09-28"/>
    <n v="2017"/>
    <s v="22:32:24"/>
    <n v="21.217635999999999"/>
    <n v="-158.12494000000001"/>
    <n v="790.93499999999995"/>
    <n v="790.93499999999995"/>
    <n v="790.93499999999995"/>
    <s v="EX1708"/>
    <s v="D2-EX1708-21"/>
    <s v="EX1708_21_20170928T190500Z.m4v_03:27:24:03"/>
    <s v="5083940"/>
    <s v="fish"/>
    <s v="island"/>
    <x v="0"/>
  </r>
  <r>
    <x v="2"/>
    <s v="Family"/>
    <n v="125427"/>
    <s v="Chordata"/>
    <s v="Actinopterygii"/>
    <s v="Anguilliformes"/>
    <s v="Congridae"/>
    <s v="NA"/>
    <s v="NA"/>
    <s v="2018-11-28"/>
    <s v="ID by expert from video"/>
    <n v="1"/>
    <s v="NA"/>
    <s v="NA"/>
    <s v="NA"/>
    <s v="primarily: sediment / secondary: boulder"/>
    <n v="4.9112"/>
    <n v="34.421700000000001"/>
    <n v="1.3654999999999999"/>
    <s v="North Pacific Ocean"/>
    <s v="Western Pacific"/>
    <s v="Main Hawaiian Islands"/>
    <s v=" Oahu Island"/>
    <s v=" South"/>
    <m/>
    <m/>
    <x v="0"/>
    <s v="2017-09-28"/>
    <n v="2017"/>
    <s v="23:54:33"/>
    <n v="21.217338999999999"/>
    <n v="-158.12406999999999"/>
    <n v="784.56799999999998"/>
    <n v="784.56799999999998"/>
    <n v="784.56799999999998"/>
    <s v="EX1708"/>
    <s v="D2-EX1708-21"/>
    <s v="EX1708_21_20170928T190500Z.m4v_04:49:32:60"/>
    <s v="5084094"/>
    <s v="fish"/>
    <s v="island"/>
    <x v="0"/>
  </r>
  <r>
    <x v="2"/>
    <s v="Family"/>
    <n v="125427"/>
    <s v="Chordata"/>
    <s v="Actinopterygii"/>
    <s v="Anguilliformes"/>
    <s v="Congridae"/>
    <s v="NA"/>
    <s v="Tentative ID"/>
    <s v="2018-11-28"/>
    <s v="ID by expert from video"/>
    <n v="1"/>
    <s v="NA"/>
    <s v="NA"/>
    <s v="NA"/>
    <s v="primarily: sediment"/>
    <n v="4.9225000000000003"/>
    <n v="34.420900000000003"/>
    <n v="1.3579000000000001"/>
    <s v="North Pacific Ocean"/>
    <s v="Western Pacific"/>
    <s v="Main Hawaiian Islands"/>
    <s v=" Oahu Island"/>
    <s v=" South"/>
    <m/>
    <m/>
    <x v="0"/>
    <s v="2017-09-29"/>
    <n v="2017"/>
    <s v="00:07:32"/>
    <n v="21.217002999999998"/>
    <n v="-158.12352000000001"/>
    <n v="785.24"/>
    <n v="785.24"/>
    <n v="785.24"/>
    <s v="EX1708"/>
    <s v="D2-EX1708-21"/>
    <s v="EX1708_21_20170928T190500Z.m4v_05:02:32:36"/>
    <s v="5084117"/>
    <s v="fish"/>
    <s v="island"/>
    <x v="0"/>
  </r>
  <r>
    <x v="2"/>
    <s v="Family"/>
    <n v="125427"/>
    <s v="Chordata"/>
    <s v="Actinopterygii"/>
    <s v="Anguilliformes"/>
    <s v="Congridae"/>
    <s v="NA"/>
    <s v="Tentative ID"/>
    <s v="2018-11-28"/>
    <s v="ID by expert from video"/>
    <n v="2"/>
    <s v="NA"/>
    <s v="NA"/>
    <s v="sediment"/>
    <s v="primarily: sediment"/>
    <n v="4.8594999999999997"/>
    <n v="34.427"/>
    <n v="1.3725000000000001"/>
    <s v="North Pacific Ocean"/>
    <s v="Western Pacific"/>
    <s v="Main Hawaiian Islands"/>
    <s v=" Oahu Island"/>
    <s v=" South"/>
    <m/>
    <m/>
    <x v="0"/>
    <s v="2017-09-29"/>
    <n v="2017"/>
    <s v="01:13:04"/>
    <n v="21.216242000000001"/>
    <n v="-158.12383"/>
    <n v="788.55200000000002"/>
    <n v="788.55200000000002"/>
    <n v="788.55200000000002"/>
    <s v="EX1708"/>
    <s v="D2-EX1708-21"/>
    <s v="EX1708_21_20170928T190500Z.m4v_06:08:03:59"/>
    <s v="5084200"/>
    <s v="fish"/>
    <s v="island"/>
    <x v="0"/>
  </r>
  <r>
    <x v="2"/>
    <s v="Family"/>
    <n v="125427"/>
    <s v="Chordata"/>
    <s v="Actinopterygii"/>
    <s v="Anguilliformes"/>
    <s v="Congridae"/>
    <s v="NA"/>
    <s v="Tentative ID"/>
    <s v="2018-11-28"/>
    <s v="ID by expert from video"/>
    <n v="1"/>
    <s v="NA"/>
    <s v="NA"/>
    <s v="sediment"/>
    <s v="primarily: sediment"/>
    <n v="4.8616000000000001"/>
    <n v="34.427100000000003"/>
    <n v="1.3654999999999999"/>
    <s v="North Pacific Ocean"/>
    <s v="Western Pacific"/>
    <s v="Main Hawaiian Islands"/>
    <s v=" Oahu Island"/>
    <s v=" South"/>
    <m/>
    <m/>
    <x v="0"/>
    <s v="2017-09-29"/>
    <n v="2017"/>
    <s v="01:13:26"/>
    <n v="21.216244"/>
    <n v="-158.12378000000001"/>
    <n v="788.70500000000004"/>
    <n v="788.70500000000004"/>
    <n v="788.70500000000004"/>
    <s v="EX1708"/>
    <s v="D2-EX1708-21"/>
    <s v="EX1708_21_20170928T190500Z.m4v_06:08:25:99"/>
    <s v="5084202"/>
    <s v="fish"/>
    <s v="island"/>
    <x v="0"/>
  </r>
  <r>
    <x v="3"/>
    <s v="Order"/>
    <n v="10295"/>
    <s v="Chordata"/>
    <s v="Actinopterygii"/>
    <s v="Anguilliformes"/>
    <s v="NA"/>
    <s v="NA"/>
    <s v="NA"/>
    <s v="2016-04-01"/>
    <s v="ID by expert from video"/>
    <n v="1"/>
    <s v="NA"/>
    <s v="NA"/>
    <s v="NA"/>
    <s v="primarily: limestone bedrock / secondary: sediment; limestone pebble"/>
    <n v="7.9741"/>
    <n v="34.225999999999999"/>
    <n v="2.2726999999999999"/>
    <s v="North Pacific Ocean"/>
    <s v="Western Pacific"/>
    <s v="Main Hawaiian Islands"/>
    <s v=" Hawaii Island"/>
    <s v=" Keahole Pt"/>
    <m/>
    <m/>
    <x v="1"/>
    <s v="2015-08-29"/>
    <n v="2015"/>
    <s v="23:47:12"/>
    <n v="19.802537999999998"/>
    <n v="-156.12639999999999"/>
    <n v="388.19799999999998"/>
    <n v="388.19799999999998"/>
    <n v="388.19799999999998"/>
    <s v="EX1504L3"/>
    <s v="D2-EX1504L3-02"/>
    <s v="EX1504L3_02_20150829T190247Z.mp4_04:44:25:30"/>
    <s v="111501"/>
    <s v="fish"/>
    <s v="island"/>
    <x v="1"/>
  </r>
  <r>
    <x v="3"/>
    <s v="Order"/>
    <n v="10295"/>
    <s v="Chordata"/>
    <s v="Actinopterygii"/>
    <s v="Anguilliformes"/>
    <s v="NA"/>
    <s v="NA"/>
    <s v="Tentative ID"/>
    <s v="2018-11-27"/>
    <s v="ID by expert from video"/>
    <n v="1"/>
    <s v="NA"/>
    <s v="NA"/>
    <s v="NA"/>
    <s v="primarily: sediment / secondary: boulder"/>
    <n v="4.6562999999999999"/>
    <n v="34.442799999999998"/>
    <n v="1.4036"/>
    <s v="North Pacific Ocean"/>
    <s v="Western Pacific"/>
    <s v="Main Hawaiian Islands"/>
    <s v=" Oahu Island"/>
    <s v=" South"/>
    <m/>
    <m/>
    <x v="0"/>
    <s v="2017-09-28"/>
    <n v="2017"/>
    <s v="19:44:04"/>
    <n v="21.215881"/>
    <n v="-158.13303999999999"/>
    <n v="838.46699999999998"/>
    <n v="838.46699999999998"/>
    <n v="838.46699999999998"/>
    <s v="EX1708"/>
    <s v="D2-EX1708-21"/>
    <s v="EX1708_21_20170928T190500Z.m4v_00:39:03:86"/>
    <s v="5083637"/>
    <s v="fish"/>
    <s v="island"/>
    <x v="0"/>
  </r>
  <r>
    <x v="3"/>
    <s v="Order"/>
    <n v="10295"/>
    <s v="Chordata"/>
    <s v="Actinopterygii"/>
    <s v="Anguilliformes"/>
    <s v="NA"/>
    <s v="NA"/>
    <s v="NA"/>
    <s v="2018-11-27"/>
    <s v="ID by expert from video"/>
    <n v="1"/>
    <s v="NA"/>
    <s v="NA"/>
    <s v="NA"/>
    <s v="primarily: sediment"/>
    <n v="4.7088999999999999"/>
    <n v="34.4358"/>
    <n v="1.4028"/>
    <s v="North Pacific Ocean"/>
    <s v="Western Pacific"/>
    <s v="Main Hawaiian Islands"/>
    <s v=" Oahu Island"/>
    <s v=" South"/>
    <m/>
    <m/>
    <x v="0"/>
    <s v="2017-09-28"/>
    <n v="2017"/>
    <s v="21:13:55"/>
    <n v="21.217659000000001"/>
    <n v="-158.12674999999999"/>
    <n v="798.45100000000002"/>
    <n v="798.45100000000002"/>
    <n v="798.45100000000002"/>
    <s v="EX1708"/>
    <s v="D2-EX1708-21"/>
    <s v="EX1708_21_20170928T190500Z.m4v_02:08:54:95"/>
    <s v="5083772"/>
    <s v="fish"/>
    <s v="island"/>
    <x v="0"/>
  </r>
  <r>
    <x v="3"/>
    <s v="Order"/>
    <n v="10295"/>
    <s v="Chordata"/>
    <s v="Actinopterygii"/>
    <s v="Anguilliformes"/>
    <s v="NA"/>
    <s v="NA"/>
    <s v="Tentative ID"/>
    <s v="2018-11-27"/>
    <s v="ID by expert from video"/>
    <n v="1"/>
    <s v="NA"/>
    <s v="NA"/>
    <s v="NA"/>
    <s v="primarily: sediment"/>
    <n v="4.7651000000000003"/>
    <n v="34.443300000000001"/>
    <n v="1.4028"/>
    <s v="North Pacific Ocean"/>
    <s v="Western Pacific"/>
    <s v="Main Hawaiian Islands"/>
    <s v=" Oahu Island"/>
    <s v=" South"/>
    <m/>
    <m/>
    <x v="0"/>
    <s v="2017-09-28"/>
    <n v="2017"/>
    <s v="22:29:52"/>
    <n v="21.217773000000001"/>
    <n v="-158.12508"/>
    <n v="794.31700000000001"/>
    <n v="794.31700000000001"/>
    <n v="794.31700000000001"/>
    <s v="EX1708"/>
    <s v="D2-EX1708-21"/>
    <s v="EX1708_21_20170928T190500Z.m4v_03:24:51:62"/>
    <s v="5083926"/>
    <s v="fish"/>
    <s v="island"/>
    <x v="0"/>
  </r>
  <r>
    <x v="3"/>
    <s v="Order"/>
    <n v="10295"/>
    <s v="Chordata"/>
    <s v="Actinopterygii"/>
    <s v="Anguilliformes"/>
    <s v="NA"/>
    <s v="NA"/>
    <s v="Tentative ID"/>
    <s v="2018-11-27"/>
    <s v="ID by expert from video"/>
    <n v="1"/>
    <s v="NA"/>
    <s v="NA"/>
    <s v="NA"/>
    <s v="primarily: sediment"/>
    <n v="4.7584"/>
    <n v="34.442999999999998"/>
    <n v="1.399"/>
    <s v="North Pacific Ocean"/>
    <s v="Western Pacific"/>
    <s v="Main Hawaiian Islands"/>
    <s v=" Oahu Island"/>
    <s v=" South"/>
    <m/>
    <m/>
    <x v="0"/>
    <s v="2017-09-28"/>
    <n v="2017"/>
    <s v="22:30:55"/>
    <n v="21.217648000000001"/>
    <n v="-158.12502000000001"/>
    <n v="793.87599999999998"/>
    <n v="793.87599999999998"/>
    <n v="793.87599999999998"/>
    <s v="EX1708"/>
    <s v="D2-EX1708-21"/>
    <s v="EX1708_21_20170928T190500Z.m4v_03:25:55:42"/>
    <s v="5083931"/>
    <s v="fish"/>
    <s v="island"/>
    <x v="0"/>
  </r>
  <r>
    <x v="3"/>
    <s v="Order"/>
    <n v="10295"/>
    <s v="Chordata"/>
    <s v="Actinopterygii"/>
    <s v="Anguilliformes"/>
    <s v="NA"/>
    <s v="NA"/>
    <s v="NA"/>
    <s v="2018-11-27"/>
    <s v="ID by expert from video"/>
    <n v="1"/>
    <s v="NA"/>
    <s v="NA"/>
    <s v="NA"/>
    <s v="primarily: sediment / secondary: pebble; boulder; man-made fiber object; man-made metal object"/>
    <n v="4.8331999999999997"/>
    <n v="34.427399999999999"/>
    <n v="1.3754"/>
    <s v="North Pacific Ocean"/>
    <s v="Western Pacific"/>
    <s v="Main Hawaiian Islands"/>
    <s v=" Oahu Island"/>
    <s v=" South"/>
    <m/>
    <m/>
    <x v="0"/>
    <s v="2017-09-28"/>
    <n v="2017"/>
    <s v="23:03:33"/>
    <n v="21.217466000000002"/>
    <n v="-158.12450000000001"/>
    <n v="784.66"/>
    <n v="784.66"/>
    <n v="784.66"/>
    <s v="EX1708"/>
    <s v="D2-EX1708-21"/>
    <s v="EX1708_21_20170928T190500Z.m4v_03:58:33:09"/>
    <s v="5084009"/>
    <s v="fish"/>
    <s v="island"/>
    <x v="0"/>
  </r>
  <r>
    <x v="3"/>
    <s v="Order"/>
    <n v="10295"/>
    <s v="Chordata"/>
    <s v="Actinopterygii"/>
    <s v="Anguilliformes"/>
    <s v="NA"/>
    <s v="NA"/>
    <s v="Tentative ID"/>
    <s v="2018-11-28"/>
    <s v="ID by expert from video"/>
    <n v="1"/>
    <s v="NA"/>
    <s v="NA"/>
    <s v="NA"/>
    <s v="primarily: sediment / secondary: boulder"/>
    <n v="4.9153000000000002"/>
    <n v="34.421799999999998"/>
    <n v="1.353"/>
    <s v="North Pacific Ocean"/>
    <s v="Western Pacific"/>
    <s v="Main Hawaiian Islands"/>
    <s v=" Oahu Island"/>
    <s v=" South"/>
    <m/>
    <m/>
    <x v="0"/>
    <s v="2017-09-28"/>
    <n v="2017"/>
    <s v="23:46:39"/>
    <n v="21.217403000000001"/>
    <n v="-158.12414999999999"/>
    <n v="783.96"/>
    <n v="783.96"/>
    <n v="783.96"/>
    <s v="EX1708"/>
    <s v="D2-EX1708-21"/>
    <s v="EX1708_21_20170928T190500Z.m4v_04:41:39:26"/>
    <s v="5084073"/>
    <s v="fish"/>
    <s v="island"/>
    <x v="0"/>
  </r>
  <r>
    <x v="3"/>
    <s v="Order"/>
    <n v="10295"/>
    <s v="Chordata"/>
    <s v="Actinopterygii"/>
    <s v="Anguilliformes"/>
    <s v="NA"/>
    <s v="NA"/>
    <s v="NA"/>
    <s v="2018-11-28"/>
    <s v="ID by expert from video"/>
    <n v="1"/>
    <s v="NA"/>
    <s v="NA"/>
    <s v="NA"/>
    <s v="primarily: sediment"/>
    <n v="4.9261999999999997"/>
    <n v="34.420699999999997"/>
    <n v="1.3371"/>
    <s v="North Pacific Ocean"/>
    <s v="Western Pacific"/>
    <s v="Main Hawaiian Islands"/>
    <s v=" Oahu Island"/>
    <s v=" South"/>
    <m/>
    <m/>
    <x v="0"/>
    <s v="2017-09-29"/>
    <n v="2017"/>
    <s v="00:14:14"/>
    <n v="21.216846"/>
    <n v="-158.12327999999999"/>
    <n v="785.98099999999999"/>
    <n v="785.98099999999999"/>
    <n v="785.98099999999999"/>
    <s v="EX1708"/>
    <s v="D2-EX1708-21"/>
    <s v="EX1708_21_20170928T190500Z.m4v_05:09:14:34"/>
    <s v="5084128"/>
    <s v="fish"/>
    <s v="island"/>
    <x v="0"/>
  </r>
  <r>
    <x v="3"/>
    <s v="Order"/>
    <n v="10295"/>
    <s v="Chordata"/>
    <s v="Actinopterygii"/>
    <s v="Anguilliformes"/>
    <s v="NA"/>
    <s v="NA"/>
    <s v="Tentative ID"/>
    <s v="2018-11-28"/>
    <s v="ID by expert from video"/>
    <n v="1"/>
    <s v="NA"/>
    <s v="NA"/>
    <s v="sediment"/>
    <s v="primarily: sediment"/>
    <n v="4.8520000000000003"/>
    <n v="34.427599999999998"/>
    <n v="1.3763000000000001"/>
    <s v="North Pacific Ocean"/>
    <s v="Western Pacific"/>
    <s v="Main Hawaiian Islands"/>
    <s v=" Oahu Island"/>
    <s v=" South"/>
    <m/>
    <m/>
    <x v="0"/>
    <s v="2017-09-29"/>
    <n v="2017"/>
    <s v="00:56:16"/>
    <n v="21.216213"/>
    <n v="-158.12422000000001"/>
    <n v="789.69"/>
    <n v="789.69"/>
    <n v="789.69"/>
    <s v="EX1708"/>
    <s v="D2-EX1708-21"/>
    <s v="EX1708_21_20170928T190500Z.m4v_05:51:16:34"/>
    <s v="5084185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6"/>
    <s v="ID by expert from video"/>
    <n v="1"/>
    <s v="NA"/>
    <s v="NA"/>
    <s v="NA"/>
    <s v="primarily: sediment / secondary: man-made fiber object; man-made ordnance"/>
    <n v="4.7279"/>
    <n v="34.420400000000001"/>
    <n v="1.3623000000000001"/>
    <s v="North Pacific Ocean"/>
    <s v="Western Pacific"/>
    <s v="Main Hawaiian Islands"/>
    <s v=" Oahu Island"/>
    <s v=" South"/>
    <m/>
    <m/>
    <x v="0"/>
    <s v="2017-09-28"/>
    <n v="2017"/>
    <s v="19:22:03"/>
    <n v="21.215669999999999"/>
    <n v="-158.13345000000001"/>
    <n v="842.50300000000004"/>
    <n v="842.50300000000004"/>
    <n v="842.50300000000004"/>
    <s v="EX1708"/>
    <s v="D2-EX1708-21"/>
    <s v="EX1708_21_20170928T190500Z.m4v_00:17:03:18"/>
    <s v="5083531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7"/>
    <s v="ID by expert from video"/>
    <n v="1"/>
    <s v="NA"/>
    <s v="NA"/>
    <s v="NA"/>
    <s v="primarily: sediment / secondary: boulder"/>
    <n v="4.6505999999999998"/>
    <n v="34.443600000000004"/>
    <n v="1.4051"/>
    <s v="North Pacific Ocean"/>
    <s v="Western Pacific"/>
    <s v="Main Hawaiian Islands"/>
    <s v=" Oahu Island"/>
    <s v=" South"/>
    <m/>
    <m/>
    <x v="0"/>
    <s v="2017-09-28"/>
    <n v="2017"/>
    <s v="19:44:19"/>
    <n v="21.215906"/>
    <n v="-158.13302999999999"/>
    <n v="838.601"/>
    <n v="838.601"/>
    <n v="838.601"/>
    <s v="EX1708"/>
    <s v="D2-EX1708-21"/>
    <s v="EX1708_21_20170928T190500Z.m4v_00:39:19:26"/>
    <s v="5083641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7"/>
    <s v="ID by expert from video"/>
    <n v="2"/>
    <s v="NA"/>
    <s v="NA"/>
    <s v="NA"/>
    <s v="primarily: sediment / secondary: boulder"/>
    <n v="4.6527000000000003"/>
    <n v="34.4452"/>
    <n v="1.4045000000000001"/>
    <s v="North Pacific Ocean"/>
    <s v="Western Pacific"/>
    <s v="Main Hawaiian Islands"/>
    <s v=" Oahu Island"/>
    <s v=" South"/>
    <m/>
    <m/>
    <x v="0"/>
    <s v="2017-09-28"/>
    <n v="2017"/>
    <s v="19:46:13"/>
    <n v="21.215965000000001"/>
    <n v="-158.13300000000001"/>
    <n v="838.57399999999996"/>
    <n v="838.57399999999996"/>
    <n v="838.57399999999996"/>
    <s v="EX1708"/>
    <s v="D2-EX1708-21"/>
    <s v="EX1708_21_20170928T190500Z.m4v_00:41:13:04"/>
    <s v="5083654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7"/>
    <s v="ID by expert from video"/>
    <n v="1"/>
    <s v="NA"/>
    <s v="NA"/>
    <s v="NA"/>
    <s v="primarily: sediment / secondary: pebble; basalt boulder"/>
    <n v="4.7119"/>
    <n v="34.417200000000001"/>
    <n v="1.3592"/>
    <s v="North Pacific Ocean"/>
    <s v="Western Pacific"/>
    <s v="Main Hawaiian Islands"/>
    <s v=" Oahu Island"/>
    <s v=" South"/>
    <m/>
    <m/>
    <x v="0"/>
    <s v="2017-09-28"/>
    <n v="2017"/>
    <s v="21:33:43"/>
    <n v="21.217504999999999"/>
    <n v="-158.12624"/>
    <n v="796.04"/>
    <n v="796.04"/>
    <n v="796.04"/>
    <s v="EX1708"/>
    <s v="D2-EX1708-21"/>
    <s v="EX1708_21_20170928T190500Z.m4v_02:28:43:08"/>
    <s v="5083814"/>
    <s v="fish"/>
    <s v="island"/>
    <x v="0"/>
  </r>
  <r>
    <x v="4"/>
    <s v="Species"/>
    <n v="217557"/>
    <s v="Chordata"/>
    <s v="Actinopterygii"/>
    <s v="Anguilliformes"/>
    <s v="Nettastomatidae"/>
    <s v="Nettastoma"/>
    <s v="Tentative ID"/>
    <s v="2018-11-27"/>
    <s v="ID by expert from video"/>
    <n v="1"/>
    <s v="NA"/>
    <s v="NA"/>
    <s v="NA"/>
    <s v="primarily: sediment / secondary: pebble; basalt boulder"/>
    <n v="4.8440000000000003"/>
    <n v="34.412599999999998"/>
    <n v="1.3536999999999999"/>
    <s v="North Pacific Ocean"/>
    <s v="Western Pacific"/>
    <s v="Main Hawaiian Islands"/>
    <s v=" Oahu Island"/>
    <s v=" South"/>
    <m/>
    <m/>
    <x v="0"/>
    <s v="2017-09-28"/>
    <n v="2017"/>
    <s v="21:43:35"/>
    <n v="21.217396000000001"/>
    <n v="-158.12619000000001"/>
    <n v="787.49199999999996"/>
    <n v="787.49199999999996"/>
    <n v="787.49199999999996"/>
    <s v="EX1708"/>
    <s v="D2-EX1708-21"/>
    <s v="EX1708_21_20170928T190500Z.m4v_02:38:35:16"/>
    <s v="5083852"/>
    <s v="fish"/>
    <s v="island"/>
    <x v="0"/>
  </r>
  <r>
    <x v="4"/>
    <s v="Species"/>
    <n v="217557"/>
    <s v="Chordata"/>
    <s v="Actinopterygii"/>
    <s v="Anguilliformes"/>
    <s v="Nettastomatidae"/>
    <s v="Nettastoma"/>
    <s v="Tentative ID"/>
    <s v="2018-11-27"/>
    <s v="ID by expert from video"/>
    <n v="1"/>
    <s v="NA"/>
    <s v="NA"/>
    <s v="NA"/>
    <s v="primarily: sediment / secondary: pebble; basalt boulder"/>
    <n v="4.7687999999999997"/>
    <n v="34.4129"/>
    <n v="1.3441000000000001"/>
    <s v="North Pacific Ocean"/>
    <s v="Western Pacific"/>
    <s v="Main Hawaiian Islands"/>
    <s v=" Oahu Island"/>
    <s v=" South"/>
    <m/>
    <m/>
    <x v="0"/>
    <s v="2017-09-28"/>
    <n v="2017"/>
    <s v="21:45:02"/>
    <n v="21.217428000000002"/>
    <n v="-158.12611000000001"/>
    <n v="789.48400000000004"/>
    <n v="789.48400000000004"/>
    <n v="789.48400000000004"/>
    <s v="EX1708"/>
    <s v="D2-EX1708-21"/>
    <s v="EX1708_21_20170928T190500Z.m4v_02:40:01:62"/>
    <s v="5083856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7"/>
    <s v="ID by expert from video"/>
    <n v="1"/>
    <s v="NA"/>
    <s v="NA"/>
    <s v="NA"/>
    <s v="primarily: sediment / secondary: boulder"/>
    <n v="4.7864000000000004"/>
    <n v="34.440800000000003"/>
    <n v="1.4112"/>
    <s v="North Pacific Ocean"/>
    <s v="Western Pacific"/>
    <s v="Main Hawaiian Islands"/>
    <s v=" Oahu Island"/>
    <s v=" South"/>
    <m/>
    <m/>
    <x v="0"/>
    <s v="2017-09-28"/>
    <n v="2017"/>
    <s v="22:40:30"/>
    <n v="21.217804000000001"/>
    <n v="-158.12492"/>
    <n v="790.51800000000003"/>
    <n v="790.51800000000003"/>
    <n v="790.51800000000003"/>
    <s v="EX1708"/>
    <s v="D2-EX1708-21"/>
    <s v="EX1708_21_20170928T190500Z.m4v_03:35:30:50"/>
    <s v="5083953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7"/>
    <s v="ID by expert from video"/>
    <n v="1"/>
    <s v="NA"/>
    <s v="NA"/>
    <s v="NA"/>
    <s v="primarily: sediment / secondary: boulder"/>
    <n v="4.7908999999999997"/>
    <n v="34.439500000000002"/>
    <n v="1.4133"/>
    <s v="North Pacific Ocean"/>
    <s v="Western Pacific"/>
    <s v="Main Hawaiian Islands"/>
    <s v=" Oahu Island"/>
    <s v=" South"/>
    <m/>
    <m/>
    <x v="0"/>
    <s v="2017-09-28"/>
    <n v="2017"/>
    <s v="22:43:07"/>
    <n v="21.2178"/>
    <n v="-158.12476000000001"/>
    <n v="790.60799999999995"/>
    <n v="790.60799999999995"/>
    <n v="790.60799999999995"/>
    <s v="EX1708"/>
    <s v="D2-EX1708-21"/>
    <s v="EX1708_21_20170928T190500Z.m4v_03:38:06:53"/>
    <s v="5083962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7"/>
    <s v="ID by expert from video"/>
    <n v="1"/>
    <s v="NA"/>
    <s v="NA"/>
    <s v="NA"/>
    <s v="primarily: sediment / secondary: boulder"/>
    <n v="4.7755000000000001"/>
    <n v="34.435899999999997"/>
    <n v="1.3815"/>
    <s v="North Pacific Ocean"/>
    <s v="Western Pacific"/>
    <s v="Main Hawaiian Islands"/>
    <s v=" Oahu Island"/>
    <s v=" South"/>
    <m/>
    <m/>
    <x v="0"/>
    <s v="2017-09-28"/>
    <n v="2017"/>
    <s v="22:48:19"/>
    <n v="21.217601999999999"/>
    <n v="-158.12461999999999"/>
    <n v="789.10400000000004"/>
    <n v="789.10400000000004"/>
    <n v="789.10400000000004"/>
    <s v="EX1708"/>
    <s v="D2-EX1708-21"/>
    <s v="EX1708_21_20170928T190500Z.m4v_03:43:18:81"/>
    <s v="5083967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7"/>
    <s v="ID by expert from video"/>
    <n v="1"/>
    <s v="NA"/>
    <s v="NA"/>
    <s v="NA"/>
    <s v="primarily: sediment / secondary: pebble; boulder"/>
    <n v="4.8167999999999997"/>
    <n v="34.427300000000002"/>
    <n v="1.343"/>
    <s v="North Pacific Ocean"/>
    <s v="Western Pacific"/>
    <s v="Main Hawaiian Islands"/>
    <s v=" Oahu Island"/>
    <s v=" South"/>
    <m/>
    <m/>
    <x v="0"/>
    <s v="2017-09-28"/>
    <n v="2017"/>
    <s v="22:59:35"/>
    <n v="21.217504999999999"/>
    <n v="-158.12450999999999"/>
    <n v="785.73699999999997"/>
    <n v="785.73699999999997"/>
    <n v="785.73699999999997"/>
    <s v="EX1708"/>
    <s v="D2-EX1708-21"/>
    <s v="EX1708_21_20170928T190500Z.m4v_03:54:35:22"/>
    <s v="5084001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372000000000002"/>
    <n v="34.423499999999997"/>
    <n v="1.3593"/>
    <s v="North Pacific Ocean"/>
    <s v="Western Pacific"/>
    <s v="Main Hawaiian Islands"/>
    <s v=" Oahu Island"/>
    <s v=" South"/>
    <m/>
    <m/>
    <x v="0"/>
    <s v="2017-09-28"/>
    <n v="2017"/>
    <s v="23:10:38"/>
    <n v="21.217234000000001"/>
    <n v="-158.12439000000001"/>
    <n v="785.96600000000001"/>
    <n v="785.96600000000001"/>
    <n v="785.96600000000001"/>
    <s v="EX1708"/>
    <s v="D2-EX1708-21"/>
    <s v="EX1708_21_20170928T190500Z.m4v_04:05:38:08"/>
    <s v="5084023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566000000000003"/>
    <n v="34.421100000000003"/>
    <n v="1.3723000000000001"/>
    <s v="North Pacific Ocean"/>
    <s v="Western Pacific"/>
    <s v="Main Hawaiian Islands"/>
    <s v=" Oahu Island"/>
    <s v=" South"/>
    <m/>
    <m/>
    <x v="0"/>
    <s v="2017-09-28"/>
    <n v="2017"/>
    <s v="23:22:33"/>
    <n v="21.217371"/>
    <n v="-158.12439000000001"/>
    <n v="783.72900000000004"/>
    <n v="783.72900000000004"/>
    <n v="783.72900000000004"/>
    <s v="EX1708"/>
    <s v="D2-EX1708-21"/>
    <s v="EX1708_21_20170928T190500Z.m4v_04:17:33:46"/>
    <s v="5084045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9137000000000004"/>
    <n v="34.423499999999997"/>
    <n v="1.3668"/>
    <s v="North Pacific Ocean"/>
    <s v="Western Pacific"/>
    <s v="Main Hawaiian Islands"/>
    <s v=" Oahu Island"/>
    <s v=" South"/>
    <m/>
    <m/>
    <x v="0"/>
    <s v="2017-09-28"/>
    <n v="2017"/>
    <s v="23:34:30"/>
    <n v="21.217310000000001"/>
    <n v="-158.12423999999999"/>
    <n v="783.21500000000003"/>
    <n v="783.21500000000003"/>
    <n v="783.21500000000003"/>
    <s v="EX1708"/>
    <s v="D2-EX1708-21"/>
    <s v="EX1708_21_20170928T190500Z.m4v_04:29:29:86"/>
    <s v="5084059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8"/>
    <s v="ID by expert from video"/>
    <n v="1"/>
    <s v="NA"/>
    <s v="NA"/>
    <s v="NA"/>
    <s v="primarily: sediment / secondary: pebble; boulder"/>
    <n v="4.8522999999999996"/>
    <n v="34.426299999999998"/>
    <n v="1.3808"/>
    <s v="North Pacific Ocean"/>
    <s v="Western Pacific"/>
    <s v="Main Hawaiian Islands"/>
    <s v=" Oahu Island"/>
    <s v=" South"/>
    <m/>
    <m/>
    <x v="0"/>
    <s v="2017-09-29"/>
    <n v="2017"/>
    <s v="01:23:36"/>
    <n v="21.216304999999998"/>
    <n v="-158.12327999999999"/>
    <n v="789.8"/>
    <n v="789.8"/>
    <n v="789.8"/>
    <s v="EX1708"/>
    <s v="D2-EX1708-21"/>
    <s v="EX1708_21_20170928T190500Z.m4v_06:18:35:71"/>
    <s v="5084235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8"/>
    <s v="ID by expert from video"/>
    <n v="1"/>
    <s v="NA"/>
    <s v="NA"/>
    <s v="NA"/>
    <s v="primarily: sediment / secondary: pebble; cobble; boulder; man-made object"/>
    <n v="4.8297999999999996"/>
    <n v="34.426499999999997"/>
    <n v="1.3709"/>
    <s v="North Pacific Ocean"/>
    <s v="Western Pacific"/>
    <s v="Main Hawaiian Islands"/>
    <s v=" Oahu Island"/>
    <s v=" South"/>
    <m/>
    <m/>
    <x v="0"/>
    <s v="2017-09-29"/>
    <n v="2017"/>
    <s v="01:34:54"/>
    <n v="21.216473000000001"/>
    <n v="-158.12294"/>
    <n v="788.548"/>
    <n v="788.548"/>
    <n v="788.548"/>
    <s v="EX1708"/>
    <s v="D2-EX1708-21"/>
    <s v="EX1708_21_20170928T190500Z.m4v_06:29:53:76"/>
    <s v="5084269"/>
    <s v="fish"/>
    <s v="island"/>
    <x v="0"/>
  </r>
  <r>
    <x v="4"/>
    <s v="Species"/>
    <n v="217557"/>
    <s v="Chordata"/>
    <s v="Actinopterygii"/>
    <s v="Anguilliformes"/>
    <s v="Nettastomatidae"/>
    <s v="Nettastoma"/>
    <s v="Tentative ID"/>
    <s v="2018-11-28"/>
    <s v="ID by expert from video"/>
    <n v="1"/>
    <s v="NA"/>
    <s v="NA"/>
    <s v="NA"/>
    <s v="primarily: sediment / secondary: boulder; basalt bedrock"/>
    <n v="4.8372999999999999"/>
    <n v="34.426299999999998"/>
    <n v="1.3802000000000001"/>
    <s v="North Pacific Ocean"/>
    <s v="Western Pacific"/>
    <s v="Main Hawaiian Islands"/>
    <s v=" Oahu Island"/>
    <s v=" South"/>
    <m/>
    <m/>
    <x v="0"/>
    <s v="2017-09-29"/>
    <n v="2017"/>
    <s v="01:56:25"/>
    <n v="21.215992"/>
    <n v="-158.12237999999999"/>
    <n v="787.60199999999998"/>
    <n v="787.60199999999998"/>
    <n v="787.60199999999998"/>
    <s v="EX1708"/>
    <s v="D2-EX1708-21"/>
    <s v="EX1708_21_20170928T190500Z.m4v_06:51:24:90"/>
    <s v="5084309"/>
    <s v="fish"/>
    <s v="island"/>
    <x v="0"/>
  </r>
  <r>
    <x v="4"/>
    <s v="Species"/>
    <n v="217557"/>
    <s v="Chordata"/>
    <s v="Actinopterygii"/>
    <s v="Anguilliformes"/>
    <s v="Nettastomatidae"/>
    <s v="Nettastoma"/>
    <s v="NA"/>
    <s v="2018-11-28"/>
    <s v="ID by expert from video"/>
    <n v="1"/>
    <s v="NA"/>
    <s v="in hole in boulder"/>
    <s v="NA"/>
    <s v="primarily: sediment / secondary: boulder; basalt bedrock"/>
    <n v="4.8308"/>
    <n v="34.425800000000002"/>
    <n v="1.3542000000000001"/>
    <s v="North Pacific Ocean"/>
    <s v="Western Pacific"/>
    <s v="Main Hawaiian Islands"/>
    <s v=" Oahu Island"/>
    <s v=" South"/>
    <m/>
    <m/>
    <x v="0"/>
    <s v="2017-09-29"/>
    <n v="2017"/>
    <s v="01:57:27"/>
    <n v="21.216093000000001"/>
    <n v="-158.1224"/>
    <n v="786.53099999999995"/>
    <n v="786.53099999999995"/>
    <n v="786.53099999999995"/>
    <s v="EX1708"/>
    <s v="D2-EX1708-21"/>
    <s v="EX1708_21_20170928T190500Z.m4v_06:52:26:93"/>
    <s v="5084313"/>
    <s v="fish"/>
    <s v="island"/>
    <x v="0"/>
  </r>
  <r>
    <x v="5"/>
    <s v="Family"/>
    <n v="125434"/>
    <s v="Chordata"/>
    <s v="Actinopterygii"/>
    <s v="Anguilliformes"/>
    <s v="Ophichthidae"/>
    <s v="NA"/>
    <s v="NA"/>
    <s v="2016-04-16"/>
    <s v="ID by expert from video"/>
    <n v="1"/>
    <s v="NA"/>
    <s v="NA"/>
    <s v="NA"/>
    <s v="primarily: basalt pebble / secondary: sediment; basalt cobble"/>
    <n v="6.9108000000000001"/>
    <n v="34.244700000000002"/>
    <n v="1.6476"/>
    <s v="North Pacific Ocean"/>
    <s v="Western Pacific"/>
    <s v="Main Hawaiian Islands"/>
    <s v=" Hawaii Island"/>
    <s v=" Kona"/>
    <m/>
    <m/>
    <x v="3"/>
    <s v="2015-08-30"/>
    <n v="2015"/>
    <s v="22:56:38"/>
    <n v="18.95288"/>
    <n v="-155.72375"/>
    <n v="449.92"/>
    <n v="449.92"/>
    <n v="449.92"/>
    <s v="EX1504L3"/>
    <s v="D2-EX1504L3-03"/>
    <s v="EX1504L3_03_20150830T185449Z.mp4_04:01:49:41"/>
    <s v="112727"/>
    <s v="fish"/>
    <s v="island"/>
    <x v="0"/>
  </r>
  <r>
    <x v="5"/>
    <s v="Family"/>
    <n v="125434"/>
    <s v="Chordata"/>
    <s v="Actinopterygii"/>
    <s v="Anguilliformes"/>
    <s v="Ophichthidae"/>
    <s v="NA"/>
    <s v="Tentative ID"/>
    <s v="2016-04-16"/>
    <s v="ID by expert from video"/>
    <n v="1"/>
    <s v="NA"/>
    <s v="NA"/>
    <s v="NA"/>
    <s v="primarily: sediment / secondary: basalt pebble; basalt cobble"/>
    <n v="7.0065"/>
    <n v="34.241799999999998"/>
    <n v="1.7039"/>
    <s v="North Pacific Ocean"/>
    <s v="Western Pacific"/>
    <s v="Main Hawaiian Islands"/>
    <s v=" Hawaii Island"/>
    <s v=" Kona"/>
    <m/>
    <m/>
    <x v="3"/>
    <s v="2015-08-30"/>
    <n v="2015"/>
    <s v="23:15:02"/>
    <n v="18.952396"/>
    <n v="-155.72227000000001"/>
    <n v="450.03399999999999"/>
    <n v="450.03399999999999"/>
    <n v="450.03399999999999"/>
    <s v="EX1504L3"/>
    <s v="D2-EX1504L3-03"/>
    <s v="EX1504L3_03_20150830T185449Z.mp4_04:20:12:60"/>
    <s v="112809"/>
    <s v="fish"/>
    <s v="island"/>
    <x v="0"/>
  </r>
  <r>
    <x v="5"/>
    <s v="Family"/>
    <n v="125434"/>
    <s v="Chordata"/>
    <s v="Actinopterygii"/>
    <s v="Anguilliformes"/>
    <s v="Ophichthidae"/>
    <s v="NA"/>
    <s v="Tentative ID"/>
    <s v="2016-04-14"/>
    <s v="ID by expert from video"/>
    <n v="1"/>
    <s v="NA"/>
    <s v="NA"/>
    <s v="NA"/>
    <s v="primarily: sediment / secondary: basalt pebble; basalt cobble"/>
    <n v="7.5122"/>
    <n v="34.234200000000001"/>
    <n v="1.9713000000000001"/>
    <s v="North Pacific Ocean"/>
    <s v="Western Pacific"/>
    <s v="Main Hawaiian Islands"/>
    <s v=" Hawaii Island"/>
    <s v=" Kona"/>
    <m/>
    <m/>
    <x v="3"/>
    <s v="2015-08-30"/>
    <n v="2015"/>
    <s v="23:33:39"/>
    <n v="18.951874"/>
    <n v="-155.72077999999999"/>
    <n v="450.01400000000001"/>
    <n v="450.01400000000001"/>
    <n v="450.01400000000001"/>
    <s v="EX1504L3"/>
    <s v="D2-EX1504L3-03"/>
    <s v="EX1504L3_03_20150830T185449Z.mp4_04:38:49:96"/>
    <s v="112874"/>
    <s v="fish"/>
    <s v="island"/>
    <x v="0"/>
  </r>
  <r>
    <x v="5"/>
    <s v="Family"/>
    <n v="125434"/>
    <s v="Chordata"/>
    <s v="Actinopterygii"/>
    <s v="Anguilliformes"/>
    <s v="Ophichthidae"/>
    <s v="NA"/>
    <s v="Tentative ID"/>
    <s v="2016-04-14"/>
    <s v="ID by expert from video"/>
    <n v="1"/>
    <s v="10-30 cm"/>
    <s v="NA"/>
    <s v="sediment"/>
    <s v="primarily: sediment / secondary: basalt pebble; basalt cobble"/>
    <n v="7.5382999999999996"/>
    <n v="34.229799999999997"/>
    <n v="1.9683999999999999"/>
    <s v="North Pacific Ocean"/>
    <s v="Western Pacific"/>
    <s v="Main Hawaiian Islands"/>
    <s v=" Hawaii Island"/>
    <s v=" Kona"/>
    <m/>
    <m/>
    <x v="3"/>
    <s v="2015-08-30"/>
    <n v="2015"/>
    <s v="23:35:55"/>
    <n v="18.951777"/>
    <n v="-155.72054"/>
    <n v="450.20699999999999"/>
    <n v="450.20699999999999"/>
    <n v="450.20699999999999"/>
    <s v="EX1504L3"/>
    <s v="D2-EX1504L3-03"/>
    <s v="EX1504L3_03_20150830T185449Z.mp4_04:41:05:83"/>
    <s v="112876"/>
    <s v="fish"/>
    <s v="island"/>
    <x v="0"/>
  </r>
  <r>
    <x v="5"/>
    <s v="Family"/>
    <n v="125434"/>
    <s v="Chordata"/>
    <s v="Actinopterygii"/>
    <s v="Anguilliformes"/>
    <s v="Ophichthidae"/>
    <s v="NA"/>
    <s v="Tentative ID"/>
    <s v="2016-04-14"/>
    <s v="ID by expert from video"/>
    <n v="1"/>
    <s v="NA"/>
    <s v="NA"/>
    <s v="NA"/>
    <s v="primarily: basalt bedrock / secondary: sediment; basalt pebble; basalt cobble; basalt boulder"/>
    <n v="7.5122"/>
    <n v="34.234900000000003"/>
    <n v="1.9535"/>
    <s v="North Pacific Ocean"/>
    <s v="Western Pacific"/>
    <s v="Main Hawaiian Islands"/>
    <s v=" Hawaii Island"/>
    <s v=" Kona"/>
    <m/>
    <m/>
    <x v="3"/>
    <s v="2015-08-30"/>
    <n v="2015"/>
    <s v="23:43:02"/>
    <n v="18.951589999999999"/>
    <n v="-155.71992"/>
    <n v="449.25400000000002"/>
    <n v="449.25400000000002"/>
    <n v="449.25400000000002"/>
    <s v="EX1504L3"/>
    <s v="D2-EX1504L3-03"/>
    <s v="EX1504L3_03_20150830T185449Z.mp4_04:48:13:50"/>
    <s v="112896"/>
    <s v="fish"/>
    <s v="island"/>
    <x v="0"/>
  </r>
  <r>
    <x v="5"/>
    <s v="Family"/>
    <n v="125434"/>
    <s v="Chordata"/>
    <s v="Actinopterygii"/>
    <s v="Anguilliformes"/>
    <s v="Ophichthidae"/>
    <s v="NA"/>
    <s v="Tentative ID"/>
    <s v="2016-04-15"/>
    <s v="ID by expert from video"/>
    <n v="1"/>
    <s v="NA"/>
    <s v="NA"/>
    <s v="NA"/>
    <s v="primarily: basalt cobble / secondary: sediment; basalt pebble; basalt boulder; limestone boulder / comments: two white boulders"/>
    <n v="7.8151999999999999"/>
    <n v="34.2288"/>
    <n v="2.1604000000000001"/>
    <s v="North Pacific Ocean"/>
    <s v="Western Pacific"/>
    <s v="Main Hawaiian Islands"/>
    <s v=" Hawaii Island"/>
    <s v=" Kona"/>
    <m/>
    <m/>
    <x v="3"/>
    <s v="2015-08-30"/>
    <n v="2015"/>
    <s v="23:51:54"/>
    <n v="18.951270000000001"/>
    <n v="-155.71926999999999"/>
    <n v="450.95499999999998"/>
    <n v="450.95499999999998"/>
    <n v="450.95499999999998"/>
    <s v="EX1504L3"/>
    <s v="D2-EX1504L3-03"/>
    <s v="EX1504L3_03_20150830T185449Z.mp4_04:57:05:15"/>
    <s v="112968"/>
    <s v="fish"/>
    <s v="island"/>
    <x v="0"/>
  </r>
  <r>
    <x v="5"/>
    <s v="Family"/>
    <n v="125434"/>
    <s v="Chordata"/>
    <s v="Actinopterygii"/>
    <s v="Anguilliformes"/>
    <s v="Ophichthidae"/>
    <s v="NA"/>
    <s v="NA"/>
    <s v="2016-04-16"/>
    <s v="ID by expert from video"/>
    <n v="2"/>
    <s v="NA"/>
    <s v="NA"/>
    <s v="sediment"/>
    <s v="primarily: basalt bedrock / secondary: sediment; basalt cobble; basalt boulder"/>
    <n v="7.2314999999999996"/>
    <n v="34.2376"/>
    <n v="1.8281000000000001"/>
    <s v="North Pacific Ocean"/>
    <s v="Western Pacific"/>
    <s v="Main Hawaiian Islands"/>
    <s v=" Hawaii Island"/>
    <s v=" Kona"/>
    <m/>
    <m/>
    <x v="3"/>
    <s v="2015-08-31"/>
    <n v="2015"/>
    <s v="00:38:15"/>
    <n v="18.950104"/>
    <n v="-155.71709000000001"/>
    <n v="446.93200000000002"/>
    <n v="446.93200000000002"/>
    <n v="446.93200000000002"/>
    <s v="EX1504L3"/>
    <s v="D2-EX1504L3-03"/>
    <s v="EX1504L3_03_20150830T185449Z.mp4_05:43:26:12"/>
    <s v="113145"/>
    <s v="fish"/>
    <s v="island"/>
    <x v="0"/>
  </r>
  <r>
    <x v="5"/>
    <s v="Family"/>
    <n v="125434"/>
    <s v="Chordata"/>
    <s v="Actinopterygii"/>
    <s v="Anguilliformes"/>
    <s v="Ophichthidae"/>
    <s v="NA"/>
    <s v="NA"/>
    <s v="2016-04-18"/>
    <s v="ID by expert from video"/>
    <n v="1"/>
    <s v="NA"/>
    <s v="NA"/>
    <s v="NA"/>
    <s v="primarily: rippled sediment / secondary: basalt pebble; basalt cobble; basalt boulder"/>
    <n v="7.1516000000000002"/>
    <n v="34.238100000000003"/>
    <n v="1.7869999999999999"/>
    <s v="North Pacific Ocean"/>
    <s v="Western Pacific"/>
    <s v="Main Hawaiian Islands"/>
    <s v=" Hawaii Island"/>
    <s v=" Kona"/>
    <m/>
    <m/>
    <x v="3"/>
    <s v="2015-08-31"/>
    <n v="2015"/>
    <s v="01:03:51"/>
    <n v="18.949356000000002"/>
    <n v="-155.71545"/>
    <n v="450.68200000000002"/>
    <n v="450.68200000000002"/>
    <n v="450.68200000000002"/>
    <s v="EX1504L3"/>
    <s v="D2-EX1504L3-03"/>
    <s v="EX1504L3_03_20150830T185449Z.mp4_06:09:02:41"/>
    <s v="113188"/>
    <s v="fish"/>
    <s v="island"/>
    <x v="0"/>
  </r>
  <r>
    <x v="6"/>
    <s v="Species"/>
    <n v="271959"/>
    <s v="Chordata"/>
    <s v="Actinopterygii"/>
    <s v="Anguilliformes"/>
    <s v="Ophichthidae"/>
    <s v="Ophichthus"/>
    <s v="Tentative ID"/>
    <s v="2016-03-28"/>
    <s v="ID by expert from video"/>
    <n v="1"/>
    <s v="NA"/>
    <s v="NA"/>
    <s v="NA"/>
    <s v="primarily: limestone bedrock / secondary: sediment; limestone cobble"/>
    <n v="8.1910000000000007"/>
    <n v="34.215299999999999"/>
    <n v="2.5604"/>
    <s v="North Pacific Ocean"/>
    <s v="Western Pacific"/>
    <s v="Main Hawaiian Islands"/>
    <s v=" Hawaii Island"/>
    <s v=" Keahole Pt"/>
    <m/>
    <m/>
    <x v="1"/>
    <s v="2015-08-29"/>
    <n v="2015"/>
    <s v="19:45:39"/>
    <n v="19.804853000000001"/>
    <n v="-156.12592000000001"/>
    <n v="382.62599999999998"/>
    <n v="382.62599999999998"/>
    <n v="382.62599999999998"/>
    <s v="EX1504L3"/>
    <s v="D2-EX1504L3-02"/>
    <s v="EX1504L3_02_20150829T190247Z.mp4_00:42:52:27"/>
    <s v="110632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29"/>
    <s v="ID by expert from video"/>
    <n v="2"/>
    <s v="NA"/>
    <s v="NA"/>
    <s v="NA"/>
    <s v="primarily: limestone bedrock / secondary: sediment"/>
    <n v="8.2087000000000003"/>
    <n v="34.214100000000002"/>
    <n v="2.5710000000000002"/>
    <s v="North Pacific Ocean"/>
    <s v="Western Pacific"/>
    <s v="Main Hawaiian Islands"/>
    <s v=" Hawaii Island"/>
    <s v=" Keahole Pt"/>
    <m/>
    <m/>
    <x v="1"/>
    <s v="2015-08-29"/>
    <n v="2015"/>
    <s v="19:57:41"/>
    <n v="19.804682"/>
    <n v="-156.12582"/>
    <n v="382.70600000000002"/>
    <n v="382.70600000000002"/>
    <n v="382.70600000000002"/>
    <s v="EX1504L3"/>
    <s v="D2-EX1504L3-02"/>
    <s v="EX1504L3_02_20150829T190247Z.mp4_00:54:53:61"/>
    <s v="110716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29"/>
    <s v="ID by expert from video"/>
    <n v="1"/>
    <s v="NA"/>
    <s v="NA"/>
    <s v="NA"/>
    <s v="primarily: limestone bedrock / secondary: sediment; limestone pebble"/>
    <n v="8.2175999999999991"/>
    <n v="34.2134"/>
    <n v="2.5840999999999998"/>
    <s v="North Pacific Ocean"/>
    <s v="Western Pacific"/>
    <s v="Main Hawaiian Islands"/>
    <s v=" Hawaii Island"/>
    <s v=" Keahole Pt"/>
    <m/>
    <m/>
    <x v="1"/>
    <s v="2015-08-29"/>
    <n v="2015"/>
    <s v="20:09:13"/>
    <n v="19.804677999999999"/>
    <n v="-156.12576000000001"/>
    <n v="382.00799999999998"/>
    <n v="382.00799999999998"/>
    <n v="382.00799999999998"/>
    <s v="EX1504L3"/>
    <s v="D2-EX1504L3-02"/>
    <s v="EX1504L3_02_20150829T190247Z.mp4_01:06:25:91"/>
    <s v="110749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29"/>
    <s v="ID by expert from video"/>
    <s v=""/>
    <s v="NA"/>
    <s v="previously recorded"/>
    <s v="NA"/>
    <s v="primarily: limestone bedrock / secondary: sediment; limestone pebble"/>
    <n v="8.2286999999999999"/>
    <n v="34.214399999999998"/>
    <n v="2.5626000000000002"/>
    <s v="North Pacific Ocean"/>
    <s v="Western Pacific"/>
    <s v="Main Hawaiian Islands"/>
    <s v=" Hawaii Island"/>
    <s v=" Keahole Pt"/>
    <m/>
    <m/>
    <x v="1"/>
    <s v="2015-08-29"/>
    <n v="2015"/>
    <s v="20:15:48"/>
    <n v="19.804680000000001"/>
    <n v="-156.12576000000001"/>
    <n v="381.99599999999998"/>
    <n v="381.99599999999998"/>
    <n v="381.99599999999998"/>
    <s v="EX1504L3"/>
    <s v="D2-EX1504L3-02"/>
    <s v="EX1504L3_02_20150829T190247Z.mp4_01:13:00:69"/>
    <s v="110781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29"/>
    <s v="ID by expert from video"/>
    <s v=""/>
    <s v="NA"/>
    <s v="previously recorded"/>
    <s v="NA"/>
    <s v="primarily: limestone bedrock / secondary: sediment; limestone pebble"/>
    <n v="8.2371999999999996"/>
    <n v="34.216700000000003"/>
    <n v="2.5825"/>
    <s v="North Pacific Ocean"/>
    <s v="Western Pacific"/>
    <s v="Main Hawaiian Islands"/>
    <s v=" Hawaii Island"/>
    <s v=" Keahole Pt"/>
    <m/>
    <m/>
    <x v="1"/>
    <s v="2015-08-29"/>
    <n v="2015"/>
    <s v="20:40:09"/>
    <n v="19.804680000000001"/>
    <n v="-156.12577999999999"/>
    <n v="381.93799999999999"/>
    <n v="381.93799999999999"/>
    <n v="381.93799999999999"/>
    <s v="EX1504L3"/>
    <s v="D2-EX1504L3-02"/>
    <s v="EX1504L3_02_20150829T190247Z.mp4_01:37:21:61"/>
    <s v="110792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3-29"/>
    <s v="ID by expert from video"/>
    <s v=""/>
    <s v="NA"/>
    <s v="previously recorded"/>
    <s v="NA"/>
    <s v="primarily: limestone bedrock / secondary: sediment; limestone pebble"/>
    <n v="8.2481000000000009"/>
    <n v="34.215800000000002"/>
    <n v="2.5851000000000002"/>
    <s v="North Pacific Ocean"/>
    <s v="Western Pacific"/>
    <s v="Main Hawaiian Islands"/>
    <s v=" Hawaii Island"/>
    <s v=" Keahole Pt"/>
    <m/>
    <m/>
    <x v="1"/>
    <s v="2015-08-29"/>
    <n v="2015"/>
    <s v="20:46:03"/>
    <n v="19.804677999999999"/>
    <n v="-156.12576000000001"/>
    <n v="382.02499999999998"/>
    <n v="382.02499999999998"/>
    <n v="382.02499999999998"/>
    <s v="EX1504L3"/>
    <s v="D2-EX1504L3-02"/>
    <s v="EX1504L3_02_20150829T190247Z.mp4_01:43:15:78"/>
    <s v="110796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3-29"/>
    <s v="ID by expert from video"/>
    <s v=""/>
    <s v="NA"/>
    <s v="previously recorded"/>
    <s v="NA"/>
    <s v="primarily: limestone bedrock / secondary: sediment; limestone pebble"/>
    <n v="8.2331000000000003"/>
    <n v="34.215400000000002"/>
    <n v="2.5785999999999998"/>
    <s v="North Pacific Ocean"/>
    <s v="Western Pacific"/>
    <s v="Main Hawaiian Islands"/>
    <s v=" Hawaii Island"/>
    <s v=" Keahole Pt"/>
    <m/>
    <m/>
    <x v="1"/>
    <s v="2015-08-29"/>
    <n v="2015"/>
    <s v="20:50:42"/>
    <n v="19.804676000000001"/>
    <n v="-156.12577999999999"/>
    <n v="381.86700000000002"/>
    <n v="381.86700000000002"/>
    <n v="381.86700000000002"/>
    <s v="EX1504L3"/>
    <s v="D2-EX1504L3-02"/>
    <s v="EX1504L3_02_20150829T190247Z.mp4_01:47:54:67"/>
    <s v="110800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3-29"/>
    <s v="ID by expert from video"/>
    <s v=""/>
    <s v="NA"/>
    <s v="previously recorded"/>
    <s v="NA"/>
    <s v="primarily: limestone bedrock / secondary: sediment; limestone pebble"/>
    <n v="8.2385000000000002"/>
    <n v="34.215699999999998"/>
    <n v="2.5796999999999999"/>
    <s v="North Pacific Ocean"/>
    <s v="Western Pacific"/>
    <s v="Main Hawaiian Islands"/>
    <s v=" Hawaii Island"/>
    <s v=" Keahole Pt"/>
    <m/>
    <m/>
    <x v="1"/>
    <s v="2015-08-29"/>
    <n v="2015"/>
    <s v="21:07:05"/>
    <n v="19.804760000000002"/>
    <n v="-156.12598"/>
    <n v="381.92899999999997"/>
    <n v="381.92899999999997"/>
    <n v="381.92899999999997"/>
    <s v="EX1504L3"/>
    <s v="D2-EX1504L3-02"/>
    <s v="EX1504L3_02_20150829T190247Z.mp4_02:04:18:23"/>
    <s v="110805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3-30"/>
    <s v="ID by expert from video"/>
    <n v="1"/>
    <s v="NA"/>
    <s v="NA"/>
    <s v="NA"/>
    <s v="primarily: limestone bedrock / secondary: sediment; limestone cobble"/>
    <n v="8.2059999999999995"/>
    <n v="34.214399999999998"/>
    <n v="2.5746000000000002"/>
    <s v="North Pacific Ocean"/>
    <s v="Western Pacific"/>
    <s v="Main Hawaiian Islands"/>
    <s v=" Hawaii Island"/>
    <s v=" Keahole Pt"/>
    <m/>
    <m/>
    <x v="1"/>
    <s v="2015-08-29"/>
    <n v="2015"/>
    <s v="21:12:33"/>
    <n v="19.804905000000002"/>
    <n v="-156.12589"/>
    <n v="379.93200000000002"/>
    <n v="379.93200000000002"/>
    <n v="379.93200000000002"/>
    <s v="EX1504L3"/>
    <s v="D2-EX1504L3-02"/>
    <s v="EX1504L3_02_20150829T190247Z.mp4_02:09:45:83"/>
    <s v="110855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30"/>
    <s v="ID by expert from video"/>
    <n v="1"/>
    <s v="NA"/>
    <s v="buried in hole; only head is visible"/>
    <s v="sediment"/>
    <s v="primarily: limestone bedrock / secondary: sediment; limestone cobble"/>
    <n v="8.2103999999999999"/>
    <n v="34.215899999999998"/>
    <n v="2.5623999999999998"/>
    <s v="North Pacific Ocean"/>
    <s v="Western Pacific"/>
    <s v="Main Hawaiian Islands"/>
    <s v=" Hawaii Island"/>
    <s v=" Keahole Pt"/>
    <m/>
    <m/>
    <x v="1"/>
    <s v="2015-08-29"/>
    <n v="2015"/>
    <s v="21:33:41"/>
    <n v="19.804863000000001"/>
    <n v="-156.12584000000001"/>
    <n v="385.52699999999999"/>
    <n v="385.52699999999999"/>
    <n v="385.52699999999999"/>
    <s v="EX1504L3"/>
    <s v="D2-EX1504L3-02"/>
    <s v="EX1504L3_02_20150829T190247Z.mp4_02:30:53:80"/>
    <s v="110876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3-30"/>
    <s v="ID by expert from video"/>
    <n v="1"/>
    <s v="NA"/>
    <s v="NA"/>
    <s v="limestone bedrock"/>
    <s v="primarily: limestone bedrock / secondary: sediment; limestone pebble"/>
    <n v="8.2134999999999998"/>
    <n v="34.214399999999998"/>
    <n v="2.5720999999999998"/>
    <s v="North Pacific Ocean"/>
    <s v="Western Pacific"/>
    <s v="Main Hawaiian Islands"/>
    <s v=" Hawaii Island"/>
    <s v=" Keahole Pt"/>
    <m/>
    <m/>
    <x v="1"/>
    <s v="2015-08-29"/>
    <n v="2015"/>
    <s v="21:36:30"/>
    <n v="19.804652999999998"/>
    <n v="-156.12586999999999"/>
    <n v="383.44900000000001"/>
    <n v="383.44900000000001"/>
    <n v="383.44900000000001"/>
    <s v="EX1504L3"/>
    <s v="D2-EX1504L3-02"/>
    <s v="EX1504L3_02_20150829T190247Z.mp4_02:33:42:53"/>
    <s v="110881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3-30"/>
    <s v="ID by expert from video"/>
    <n v="1"/>
    <s v="NA"/>
    <s v="NA"/>
    <s v="NA"/>
    <s v="primarily: limestone bedrock / secondary: sediment; limestone pebble"/>
    <n v="8.2325999999999997"/>
    <n v="34.2151"/>
    <n v="2.5990000000000002"/>
    <s v="North Pacific Ocean"/>
    <s v="Western Pacific"/>
    <s v="Main Hawaiian Islands"/>
    <s v=" Hawaii Island"/>
    <s v=" Keahole Pt"/>
    <m/>
    <m/>
    <x v="1"/>
    <s v="2015-08-29"/>
    <n v="2015"/>
    <s v="21:39:05"/>
    <n v="19.804639999999999"/>
    <n v="-156.1258"/>
    <n v="381.20800000000003"/>
    <n v="381.20800000000003"/>
    <n v="381.20800000000003"/>
    <s v="EX1504L3"/>
    <s v="D2-EX1504L3-02"/>
    <s v="EX1504L3_02_20150829T190247Z.mp4_02:36:18:21"/>
    <s v="110896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30"/>
    <s v="ID by expert from video"/>
    <n v="1"/>
    <s v="NA"/>
    <s v="NA"/>
    <s v="sediment"/>
    <s v="primarily: limestone bedrock / secondary: sediment; limestone pebble"/>
    <n v="8.2375000000000007"/>
    <n v="34.215499999999999"/>
    <n v="2.605"/>
    <s v="North Pacific Ocean"/>
    <s v="Western Pacific"/>
    <s v="Main Hawaiian Islands"/>
    <s v=" Hawaii Island"/>
    <s v=" Keahole Pt"/>
    <m/>
    <m/>
    <x v="1"/>
    <s v="2015-08-29"/>
    <n v="2015"/>
    <s v="21:54:01"/>
    <n v="19.804148000000001"/>
    <n v="-156.12610000000001"/>
    <n v="382.33300000000003"/>
    <n v="382.33300000000003"/>
    <n v="382.33300000000003"/>
    <s v="EX1504L3"/>
    <s v="D2-EX1504L3-02"/>
    <s v="EX1504L3_02_20150829T190247Z.mp4_02:51:13:70"/>
    <s v="110940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31"/>
    <s v="ID by expert from video"/>
    <n v="1"/>
    <s v="NA"/>
    <s v="NA"/>
    <s v="NA"/>
    <s v="primarily: limestone bedrock / secondary: sediment; limestone pebble"/>
    <n v="8.2476000000000003"/>
    <n v="34.213900000000002"/>
    <n v="2.6177999999999999"/>
    <s v="North Pacific Ocean"/>
    <s v="Western Pacific"/>
    <s v="Main Hawaiian Islands"/>
    <s v=" Hawaii Island"/>
    <s v=" Keahole Pt"/>
    <m/>
    <m/>
    <x v="1"/>
    <s v="2015-08-29"/>
    <n v="2015"/>
    <s v="21:56:01"/>
    <n v="19.803999999999998"/>
    <n v="-156.12604999999999"/>
    <n v="382.27"/>
    <n v="382.27"/>
    <n v="382.27"/>
    <s v="EX1504L3"/>
    <s v="D2-EX1504L3-02"/>
    <s v="EX1504L3_02_20150829T190247Z.mp4_02:53:13:98"/>
    <s v="110970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31"/>
    <s v="ID by expert from video"/>
    <n v="1"/>
    <s v="NA"/>
    <s v="NA"/>
    <s v="NA"/>
    <s v="primarily: limestone bedrock / secondary: sediment; limestone pebble; limestone cobble"/>
    <n v="8.2634000000000007"/>
    <n v="34.2134"/>
    <n v="2.63"/>
    <s v="North Pacific Ocean"/>
    <s v="Western Pacific"/>
    <s v="Main Hawaiian Islands"/>
    <s v=" Hawaii Island"/>
    <s v=" Keahole Pt"/>
    <m/>
    <m/>
    <x v="1"/>
    <s v="2015-08-29"/>
    <n v="2015"/>
    <s v="22:02:15"/>
    <n v="19.803728"/>
    <n v="-156.12620000000001"/>
    <n v="385.72300000000001"/>
    <n v="385.72300000000001"/>
    <n v="385.72300000000001"/>
    <s v="EX1504L3"/>
    <s v="D2-EX1504L3-02"/>
    <s v="EX1504L3_02_20150829T190247Z.mp4_02:59:28:05"/>
    <s v="111002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3-31"/>
    <s v="ID by expert from video"/>
    <n v="1"/>
    <s v="NA"/>
    <s v="NA"/>
    <s v="NA"/>
    <s v="primarily: limestone bedrock / secondary: sediment; limestone pebble; limestone cobble"/>
    <n v="8.2576000000000001"/>
    <n v="34.213500000000003"/>
    <n v="2.6280000000000001"/>
    <s v="North Pacific Ocean"/>
    <s v="Western Pacific"/>
    <s v="Main Hawaiian Islands"/>
    <s v=" Hawaii Island"/>
    <s v=" Keahole Pt"/>
    <m/>
    <m/>
    <x v="1"/>
    <s v="2015-08-29"/>
    <n v="2015"/>
    <s v="22:03:58"/>
    <n v="19.803557999999999"/>
    <n v="-156.12624"/>
    <n v="386.73899999999998"/>
    <n v="386.73899999999998"/>
    <n v="386.73899999999998"/>
    <s v="EX1504L3"/>
    <s v="D2-EX1504L3-02"/>
    <s v="EX1504L3_02_20150829T190247Z.mp4_03:01:11:08"/>
    <s v="111010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3-31"/>
    <s v="ID by expert from video"/>
    <n v="1"/>
    <s v="NA"/>
    <s v="swimming in water column down to settle on sed"/>
    <s v="NA"/>
    <s v="primarily: limestone bedrock / secondary: sediment; limestone pebble"/>
    <n v="8.2497000000000007"/>
    <n v="34.212499999999999"/>
    <n v="2.6305000000000001"/>
    <s v="North Pacific Ocean"/>
    <s v="Western Pacific"/>
    <s v="Main Hawaiian Islands"/>
    <s v=" Hawaii Island"/>
    <s v=" Keahole Pt"/>
    <m/>
    <m/>
    <x v="1"/>
    <s v="2015-08-29"/>
    <n v="2015"/>
    <s v="22:19:38"/>
    <n v="19.802902"/>
    <n v="-156.12656999999999"/>
    <n v="390.28800000000001"/>
    <n v="390.28800000000001"/>
    <n v="390.28800000000001"/>
    <s v="EX1504L3"/>
    <s v="D2-EX1504L3-02"/>
    <s v="EX1504L3_02_20150829T190247Z.mp4_03:16:50:78"/>
    <s v="111143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3-31"/>
    <s v="ID by expert from video"/>
    <n v="2"/>
    <s v="NA"/>
    <s v="NA"/>
    <s v="sediment"/>
    <s v="primarily: limestone bedrock / secondary: sediment; limestone pebble; man-made trash / comments: beer can"/>
    <n v="8.2507000000000001"/>
    <n v="34.213200000000001"/>
    <n v="2.6314000000000002"/>
    <s v="North Pacific Ocean"/>
    <s v="Western Pacific"/>
    <s v="Main Hawaiian Islands"/>
    <s v=" Hawaii Island"/>
    <s v=" Keahole Pt"/>
    <m/>
    <m/>
    <x v="1"/>
    <s v="2015-08-29"/>
    <n v="2015"/>
    <s v="22:19:48"/>
    <n v="19.802900000000001"/>
    <n v="-156.12656999999999"/>
    <n v="391.03800000000001"/>
    <n v="391.03800000000001"/>
    <n v="391.03800000000001"/>
    <s v="EX1504L3"/>
    <s v="D2-EX1504L3-02"/>
    <s v="EX1504L3_02_20150829T190247Z.mp4_03:17:00:93"/>
    <s v="111144"/>
    <s v="fish"/>
    <s v="island"/>
    <x v="1"/>
  </r>
  <r>
    <x v="6"/>
    <s v="Species"/>
    <n v="271959"/>
    <s v="Chordata"/>
    <s v="Actinopterygii"/>
    <s v="Anguilliformes"/>
    <s v="Ophichthidae"/>
    <s v="Ophichthus"/>
    <s v="Tentative ID"/>
    <s v="2016-04-01"/>
    <s v="ID by expert from video"/>
    <n v="2"/>
    <s v="NA"/>
    <s v="NA"/>
    <s v="sediment"/>
    <s v="primarily: sediment / secondary: limestone pebble; limestone cobble; limestone bedrock"/>
    <n v="8.2751999999999999"/>
    <n v="34.209600000000002"/>
    <n v="2.6888999999999998"/>
    <s v="North Pacific Ocean"/>
    <s v="Western Pacific"/>
    <s v="Main Hawaiian Islands"/>
    <s v=" Hawaii Island"/>
    <s v=" Keahole Pt"/>
    <m/>
    <m/>
    <x v="1"/>
    <s v="2015-08-29"/>
    <n v="2015"/>
    <s v="22:50:27"/>
    <n v="19.802782000000001"/>
    <n v="-156.12667999999999"/>
    <n v="391.012"/>
    <n v="391.012"/>
    <n v="391.012"/>
    <s v="EX1504L3"/>
    <s v="D2-EX1504L3-02"/>
    <s v="EX1504L3_02_20150829T190247Z.mp4_03:47:40:50"/>
    <s v="111386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1"/>
    <s v="ID by expert from video"/>
    <n v="1"/>
    <s v="NA"/>
    <s v="NA"/>
    <s v="NA"/>
    <s v="primarily: limestone bedrock / secondary: sediment; limestone pebble; limestone cobble"/>
    <n v="8.3307000000000002"/>
    <n v="34.195500000000003"/>
    <n v="2.7082999999999999"/>
    <s v="North Pacific Ocean"/>
    <s v="Western Pacific"/>
    <s v="Main Hawaiian Islands"/>
    <s v=" Hawaii Island"/>
    <s v=" Keahole Pt"/>
    <m/>
    <m/>
    <x v="1"/>
    <s v="2015-08-29"/>
    <n v="2015"/>
    <s v="23:19:17"/>
    <n v="19.802724999999999"/>
    <n v="-156.12674000000001"/>
    <n v="387.98899999999998"/>
    <n v="387.98899999999998"/>
    <n v="387.98899999999998"/>
    <s v="EX1504L3"/>
    <s v="D2-EX1504L3-02"/>
    <s v="EX1504L3_02_20150829T190247Z.mp4_04:16:30:12"/>
    <s v="111443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1"/>
    <s v="ID by expert from video"/>
    <n v="1"/>
    <s v="NA"/>
    <s v="NA"/>
    <s v="NA"/>
    <s v="primarily: limestone bedrock / secondary: sediment; limestone pebble; limestone cobble"/>
    <n v="8.2012"/>
    <n v="34.212499999999999"/>
    <n v="2.6120000000000001"/>
    <s v="North Pacific Ocean"/>
    <s v="Western Pacific"/>
    <s v="Main Hawaiian Islands"/>
    <s v=" Hawaii Island"/>
    <s v=" Keahole Pt"/>
    <m/>
    <m/>
    <x v="1"/>
    <s v="2015-08-29"/>
    <n v="2015"/>
    <s v="23:33:45"/>
    <n v="19.802717000000001"/>
    <n v="-156.12667999999999"/>
    <n v="388.113"/>
    <n v="388.113"/>
    <n v="388.113"/>
    <s v="EX1504L3"/>
    <s v="D2-EX1504L3-02"/>
    <s v="EX1504L3_02_20150829T190247Z.mp4_04:30:58:40"/>
    <s v="111447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1"/>
    <s v="ID by expert from video"/>
    <n v="1"/>
    <s v="NA"/>
    <s v="buried in rubble and sediment"/>
    <s v="limestone pebble"/>
    <s v="primarily: limestone bedrock / secondary: sediment; limestone pebble; limestone cobble"/>
    <n v="8.0558999999999994"/>
    <n v="34.220599999999997"/>
    <n v="2.4060000000000001"/>
    <s v="North Pacific Ocean"/>
    <s v="Western Pacific"/>
    <s v="Main Hawaiian Islands"/>
    <s v=" Hawaii Island"/>
    <s v=" Keahole Pt"/>
    <m/>
    <m/>
    <x v="1"/>
    <s v="2015-08-29"/>
    <n v="2015"/>
    <s v="23:36:52"/>
    <n v="19.802622"/>
    <n v="-156.1266"/>
    <n v="387.988"/>
    <n v="387.988"/>
    <n v="387.988"/>
    <s v="EX1504L3"/>
    <s v="D2-EX1504L3-02"/>
    <s v="EX1504L3_02_20150829T190247Z.mp4_04:34:05:17"/>
    <s v="111465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1"/>
    <s v="ID by expert from video"/>
    <n v="1"/>
    <s v="NA"/>
    <s v="NA"/>
    <s v="NA"/>
    <s v="primarily: limestone bedrock / secondary: sediment"/>
    <n v="7.9939"/>
    <n v="34.225299999999997"/>
    <n v="2.2984"/>
    <s v="North Pacific Ocean"/>
    <s v="Western Pacific"/>
    <s v="Main Hawaiian Islands"/>
    <s v=" Hawaii Island"/>
    <s v=" Keahole Pt"/>
    <m/>
    <m/>
    <x v="1"/>
    <s v="2015-08-29"/>
    <n v="2015"/>
    <s v="23:39:03"/>
    <n v="19.802627999999999"/>
    <n v="-156.12656000000001"/>
    <n v="386.70600000000002"/>
    <n v="386.70600000000002"/>
    <n v="386.70600000000002"/>
    <s v="EX1504L3"/>
    <s v="D2-EX1504L3-02"/>
    <s v="EX1504L3_02_20150829T190247Z.mp4_04:36:15:95"/>
    <s v="111481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1"/>
    <s v="ID by expert from video"/>
    <n v="1"/>
    <s v="NA"/>
    <s v="NA"/>
    <s v="NA"/>
    <s v="primarily: limestone bedrock / secondary: sediment; limestone pebble"/>
    <n v="8.0312000000000001"/>
    <n v="34.221499999999999"/>
    <n v="2.3784999999999998"/>
    <s v="North Pacific Ocean"/>
    <s v="Western Pacific"/>
    <s v="Main Hawaiian Islands"/>
    <s v=" Hawaii Island"/>
    <s v=" Keahole Pt"/>
    <m/>
    <m/>
    <x v="1"/>
    <s v="2015-08-29"/>
    <n v="2015"/>
    <s v="23:39:47"/>
    <n v="19.802631000000002"/>
    <n v="-156.12656000000001"/>
    <n v="386.959"/>
    <n v="386.959"/>
    <n v="386.959"/>
    <s v="EX1504L3"/>
    <s v="D2-EX1504L3-02"/>
    <s v="EX1504L3_02_20150829T190247Z.mp4_04:36:59:89"/>
    <s v="111482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2"/>
    <s v="ID by expert from video"/>
    <n v="1"/>
    <s v="NA"/>
    <s v="NA"/>
    <s v="NA"/>
    <s v="primarily: limestone bedrock / secondary: sediment; limestone pebble; limestone cobble"/>
    <n v="7.9257"/>
    <n v="34.229999999999997"/>
    <n v="2.2277"/>
    <s v="North Pacific Ocean"/>
    <s v="Western Pacific"/>
    <s v="Main Hawaiian Islands"/>
    <s v=" Hawaii Island"/>
    <s v=" Keahole Pt"/>
    <m/>
    <m/>
    <x v="1"/>
    <s v="2015-08-29"/>
    <n v="2015"/>
    <s v="23:56:43"/>
    <n v="19.802292000000001"/>
    <n v="-156.12637000000001"/>
    <n v="388.89800000000002"/>
    <n v="388.89800000000002"/>
    <n v="388.89800000000002"/>
    <s v="EX1504L3"/>
    <s v="D2-EX1504L3-02"/>
    <s v="EX1504L3_02_20150829T190247Z.mp4_04:53:56:01"/>
    <s v="111531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2"/>
    <s v="ID by expert from video"/>
    <n v="1"/>
    <s v="NA"/>
    <s v="NA"/>
    <s v="NA"/>
    <s v="primarily: limestone bedrock / secondary: sediment; limestone pebble; limestone cobble"/>
    <n v="7.8906999999999998"/>
    <n v="34.229700000000001"/>
    <n v="2.2052"/>
    <s v="North Pacific Ocean"/>
    <s v="Western Pacific"/>
    <s v="Main Hawaiian Islands"/>
    <s v=" Hawaii Island"/>
    <s v=" Keahole Pt"/>
    <m/>
    <m/>
    <x v="1"/>
    <s v="2015-08-30"/>
    <n v="2015"/>
    <s v="00:11:05"/>
    <n v="19.802288000000001"/>
    <n v="-156.12637000000001"/>
    <n v="389.67899999999997"/>
    <n v="389.67899999999997"/>
    <n v="389.67899999999997"/>
    <s v="EX1504L3"/>
    <s v="D2-EX1504L3-02"/>
    <s v="EX1504L3_02_20150829T190247Z.mp4_05:08:18:28"/>
    <s v="111544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2"/>
    <s v="ID by expert from video"/>
    <n v="1"/>
    <s v="NA"/>
    <s v="NA"/>
    <s v="limestone bedrock"/>
    <s v="primarily: limestone bedrock / secondary: sediment; limestone pebble; limestone cobble"/>
    <n v="7.9286000000000003"/>
    <n v="34.227800000000002"/>
    <n v="2.1970000000000001"/>
    <s v="North Pacific Ocean"/>
    <s v="Western Pacific"/>
    <s v="Main Hawaiian Islands"/>
    <s v=" Hawaii Island"/>
    <s v=" Keahole Pt"/>
    <m/>
    <m/>
    <x v="1"/>
    <s v="2015-08-30"/>
    <n v="2015"/>
    <s v="00:19:57"/>
    <n v="19.802282000000002"/>
    <n v="-156.12637000000001"/>
    <n v="389.67700000000002"/>
    <n v="389.67700000000002"/>
    <n v="389.67700000000002"/>
    <s v="EX1504L3"/>
    <s v="D2-EX1504L3-02"/>
    <s v="EX1504L3_02_20150829T190247Z.mp4_05:17:09:68"/>
    <s v="111548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2"/>
    <s v="ID by expert from video"/>
    <n v="1"/>
    <s v="NA"/>
    <s v="NA"/>
    <s v="NA"/>
    <s v="primarily: limestone bedrock / secondary: sediment; limestone pebble; limestone cobble"/>
    <n v="7.9884000000000004"/>
    <n v="34.197899999999997"/>
    <n v="2.2696000000000001"/>
    <s v="North Pacific Ocean"/>
    <s v="Western Pacific"/>
    <s v="Main Hawaiian Islands"/>
    <s v=" Hawaii Island"/>
    <s v=" Keahole Pt"/>
    <m/>
    <m/>
    <x v="1"/>
    <s v="2015-08-30"/>
    <n v="2015"/>
    <s v="00:24:34"/>
    <n v="19.802208"/>
    <n v="-156.12633"/>
    <n v="389.69099999999997"/>
    <n v="389.69099999999997"/>
    <n v="389.69099999999997"/>
    <s v="EX1504L3"/>
    <s v="D2-EX1504L3-02"/>
    <s v="EX1504L3_02_20150829T190247Z.mp4_05:21:46:69"/>
    <s v="111549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4"/>
    <s v="ID by expert from video"/>
    <n v="1"/>
    <s v="NA"/>
    <s v="NA"/>
    <s v="NA"/>
    <s v="primarily: limestone bedrock / secondary: sediment"/>
    <n v="8.0117999999999991"/>
    <n v="34.226300000000002"/>
    <n v="2.504"/>
    <s v="North Pacific Ocean"/>
    <s v="Western Pacific"/>
    <s v="Main Hawaiian Islands"/>
    <s v=" Hawaii Island"/>
    <s v=" Keahole Pt"/>
    <m/>
    <m/>
    <x v="1"/>
    <s v="2015-08-30"/>
    <n v="2015"/>
    <s v="00:29:25"/>
    <n v="19.802209999999999"/>
    <n v="-156.12633"/>
    <n v="388.23500000000001"/>
    <n v="388.23500000000001"/>
    <n v="388.23500000000001"/>
    <s v="EX1504L3"/>
    <s v="D2-EX1504L3-02"/>
    <s v="EX1504L3_02_20150829T190247Z.mp4_05:26:38:49"/>
    <s v="111574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5"/>
    <s v="ID by expert from video"/>
    <n v="2"/>
    <s v="NA"/>
    <s v="NA"/>
    <s v="NA"/>
    <s v="primarily: limestone bedrock / secondary: sediment; limestone pebble; limestone cobble"/>
    <n v="8.2042999999999999"/>
    <n v="34.2119"/>
    <n v="2.5918999999999999"/>
    <s v="North Pacific Ocean"/>
    <s v="Western Pacific"/>
    <s v="Main Hawaiian Islands"/>
    <s v=" Hawaii Island"/>
    <s v=" Keahole Pt"/>
    <m/>
    <m/>
    <x v="1"/>
    <s v="2015-08-30"/>
    <n v="2015"/>
    <s v="01:58:30"/>
    <n v="19.801794000000001"/>
    <n v="-156.12610000000001"/>
    <n v="388.21800000000002"/>
    <n v="388.21800000000002"/>
    <n v="388.21800000000002"/>
    <s v="EX1504L3"/>
    <s v="D2-EX1504L3-02"/>
    <s v="EX1504L3_02_20150829T190247Z.mp4_06:55:42:95"/>
    <s v="111874"/>
    <s v="fish"/>
    <s v="island"/>
    <x v="1"/>
  </r>
  <r>
    <x v="6"/>
    <s v="Species"/>
    <n v="271959"/>
    <s v="Chordata"/>
    <s v="Actinopterygii"/>
    <s v="Anguilliformes"/>
    <s v="Ophichthidae"/>
    <s v="Ophichthus"/>
    <s v="NA"/>
    <s v="2016-04-05"/>
    <s v="ID by expert from video"/>
    <n v="4"/>
    <s v="NA"/>
    <s v="buried in sediment"/>
    <s v="sediment"/>
    <s v="primarily: limestone bedrock / secondary: sediment; limestone pebble; limestone cobble"/>
    <n v="8.1846999999999994"/>
    <n v="34.213799999999999"/>
    <n v="2.5762"/>
    <s v="North Pacific Ocean"/>
    <s v="Western Pacific"/>
    <s v="Main Hawaiian Islands"/>
    <s v=" Hawaii Island"/>
    <s v=" Keahole Pt"/>
    <m/>
    <m/>
    <x v="1"/>
    <s v="2015-08-30"/>
    <n v="2015"/>
    <s v="01:59:18"/>
    <n v="19.801794000000001"/>
    <n v="-156.12610000000001"/>
    <n v="388.786"/>
    <n v="388.786"/>
    <n v="388.786"/>
    <s v="EX1504L3"/>
    <s v="D2-EX1504L3-02"/>
    <s v="EX1504L3_02_20150829T190247Z.mp4_06:56:30:97"/>
    <s v="111875"/>
    <s v="fish"/>
    <s v="island"/>
    <x v="1"/>
  </r>
  <r>
    <x v="7"/>
    <s v="Species"/>
    <n v="221387"/>
    <s v="Chordata"/>
    <s v="Actinopterygii"/>
    <s v="Anguilliformes"/>
    <s v="Synaphobranchidae"/>
    <s v="Meadia"/>
    <s v="NA"/>
    <s v="2016-12-27"/>
    <s v="ID by expert from video"/>
    <n v="2"/>
    <s v="NA"/>
    <s v="NA"/>
    <s v="NA"/>
    <s v="primarily: limestone bedrock"/>
    <n v="8.3436000000000003"/>
    <n v="34.148600000000002"/>
    <n v="3.8576000000000001"/>
    <s v="North Pacific Ocean"/>
    <s v="Western Pacific"/>
    <s v="Main Hawaiian Islands"/>
    <s v=" Oahu Island"/>
    <s v=" South"/>
    <m/>
    <m/>
    <x v="2"/>
    <s v="2015-09-12"/>
    <n v="2015"/>
    <s v="22:58:43"/>
    <n v="21.240831"/>
    <n v="-158.0154"/>
    <n v="362.584"/>
    <n v="362.584"/>
    <n v="362.584"/>
    <s v="EX1504L4"/>
    <s v="D2-EX1504L4-01"/>
    <s v="EX1504L4_01_20150912T221443Z.mp4_00:44:00:12"/>
    <s v="5001855"/>
    <s v="fish"/>
    <s v="island"/>
    <x v="2"/>
  </r>
  <r>
    <x v="7"/>
    <s v="Species"/>
    <n v="221387"/>
    <s v="Chordata"/>
    <s v="Actinopterygii"/>
    <s v="Anguilliformes"/>
    <s v="Synaphobranchidae"/>
    <s v="Meadia"/>
    <s v="NA"/>
    <s v="2016-12-27"/>
    <s v="ID by expert from video"/>
    <n v="1"/>
    <s v="NA"/>
    <s v="NA"/>
    <s v="NA"/>
    <s v="primarily: limestone bedrock"/>
    <n v="8.3363999999999994"/>
    <n v="34.1434"/>
    <n v="3.5718999999999999"/>
    <s v="North Pacific Ocean"/>
    <s v="Western Pacific"/>
    <s v="Main Hawaiian Islands"/>
    <s v=" Oahu Island"/>
    <s v=" South"/>
    <m/>
    <m/>
    <x v="2"/>
    <s v="2015-09-12"/>
    <n v="2015"/>
    <s v="23:00:21"/>
    <n v="21.240808000000001"/>
    <n v="-158.01517999999999"/>
    <n v="366.06700000000001"/>
    <n v="366.06700000000001"/>
    <n v="366.06700000000001"/>
    <s v="EX1504L4"/>
    <s v="D2-EX1504L4-01"/>
    <s v="EX1504L4_01_20150912T221443Z.mp4_00:45:37:88"/>
    <s v="5001862"/>
    <s v="fish"/>
    <s v="island"/>
    <x v="2"/>
  </r>
  <r>
    <x v="7"/>
    <s v="Species"/>
    <n v="221387"/>
    <s v="Chordata"/>
    <s v="Actinopterygii"/>
    <s v="Anguilliformes"/>
    <s v="Synaphobranchidae"/>
    <s v="Meadia"/>
    <s v="Tentative ID"/>
    <s v="2016-12-28"/>
    <s v="ID by expert from video"/>
    <n v="1"/>
    <s v="NA"/>
    <s v="NA"/>
    <s v="NA"/>
    <s v="primarily: sediment / secondary: cobble; boulder; limestone bedrock; mudstone bedrock / comments: mudstone bedrock with slabs and fragments"/>
    <n v="8.3557000000000006"/>
    <n v="34.174300000000002"/>
    <n v="4.6296999999999997"/>
    <s v="North Pacific Ocean"/>
    <s v="Western Pacific"/>
    <s v="Main Hawaiian Islands"/>
    <s v=" Oahu Island"/>
    <s v=" South"/>
    <m/>
    <m/>
    <x v="2"/>
    <s v="2015-09-12"/>
    <n v="2015"/>
    <s v="23:09:32"/>
    <n v="21.240828"/>
    <n v="-158.01508000000001"/>
    <n v="367.00400000000002"/>
    <n v="367.00400000000002"/>
    <n v="367.00400000000002"/>
    <s v="EX1504L4"/>
    <s v="D2-EX1504L4-01"/>
    <s v="EX1504L4_01_20150912T221443Z.mp4_00:54:49:01"/>
    <s v="5001897"/>
    <s v="fish"/>
    <s v="island"/>
    <x v="1"/>
  </r>
  <r>
    <x v="7"/>
    <s v="Species"/>
    <n v="221387"/>
    <s v="Chordata"/>
    <s v="Actinopterygii"/>
    <s v="Anguilliformes"/>
    <s v="Synaphobranchidae"/>
    <s v="Meadia"/>
    <s v="Tentative ID"/>
    <s v="2016-12-29"/>
    <s v="ID by expert from video"/>
    <n v="2"/>
    <s v="NA"/>
    <s v="NA"/>
    <s v="NA"/>
    <s v="primarily: limestone bedrock / secondary: sediment; mudstone bedrock"/>
    <n v="8.3773999999999997"/>
    <n v="34.151299999999999"/>
    <n v="3.4256000000000002"/>
    <s v="North Pacific Ocean"/>
    <s v="Western Pacific"/>
    <s v="Main Hawaiian Islands"/>
    <s v=" Oahu Island"/>
    <s v=" South"/>
    <m/>
    <m/>
    <x v="2"/>
    <s v="2015-09-12"/>
    <n v="2015"/>
    <s v="23:45:50"/>
    <n v="21.240162000000002"/>
    <n v="-158.01508999999999"/>
    <n v="359.53300000000002"/>
    <n v="359.53300000000002"/>
    <n v="359.53300000000002"/>
    <s v="EX1504L4"/>
    <s v="D2-EX1504L4-01"/>
    <s v="EX1504L4_01_20150912T221443Z.mp4_01:31:06:84"/>
    <s v="5001957"/>
    <s v="fish"/>
    <s v="island"/>
    <x v="2"/>
  </r>
  <r>
    <x v="7"/>
    <s v="Species"/>
    <n v="221387"/>
    <s v="Chordata"/>
    <s v="Actinopterygii"/>
    <s v="Anguilliformes"/>
    <s v="Synaphobranchidae"/>
    <s v="Meadia"/>
    <s v="Tentative ID"/>
    <s v="2016-12-29"/>
    <s v="ID by expert from video"/>
    <n v="1"/>
    <s v="NA"/>
    <s v="NA"/>
    <s v="NA"/>
    <s v="primarily: limestone bedrock / secondary: sediment; mudstone bedrock"/>
    <n v="8.5783000000000005"/>
    <n v="34.108600000000003"/>
    <n v="3.5710000000000002"/>
    <s v="North Pacific Ocean"/>
    <s v="Western Pacific"/>
    <s v="Main Hawaiian Islands"/>
    <s v=" Oahu Island"/>
    <s v=" South"/>
    <m/>
    <m/>
    <x v="2"/>
    <s v="2015-09-13"/>
    <n v="2015"/>
    <s v="00:06:11"/>
    <n v="21.240162000000002"/>
    <n v="-158.01508000000001"/>
    <n v="358.154"/>
    <n v="358.154"/>
    <n v="358.154"/>
    <s v="EX1504L4"/>
    <s v="D2-EX1504L4-01"/>
    <s v="EX1504L4_01_20150912T221443Z.mp4_01:51:27:54"/>
    <s v="5001965"/>
    <s v="fish"/>
    <s v="island"/>
    <x v="2"/>
  </r>
  <r>
    <x v="7"/>
    <s v="Species"/>
    <n v="221387"/>
    <s v="Chordata"/>
    <s v="Actinopterygii"/>
    <s v="Anguilliformes"/>
    <s v="Synaphobranchidae"/>
    <s v="Meadia"/>
    <s v="Tentative ID"/>
    <s v="2016-12-29"/>
    <s v="ID by expert from video"/>
    <n v="1"/>
    <s v="NA"/>
    <s v="NA"/>
    <s v="NA"/>
    <s v="primarily: limestone bedrock / secondary: sediment; mudstone bedrock"/>
    <n v="8.5279000000000007"/>
    <n v="34.147399999999998"/>
    <n v="3.7553999999999998"/>
    <s v="North Pacific Ocean"/>
    <s v="Western Pacific"/>
    <s v="Main Hawaiian Islands"/>
    <s v=" Oahu Island"/>
    <s v=" South"/>
    <m/>
    <m/>
    <x v="2"/>
    <s v="2015-09-13"/>
    <n v="2015"/>
    <s v="00:07:31"/>
    <n v="21.240165999999999"/>
    <n v="-158.01508000000001"/>
    <n v="358.41300000000001"/>
    <n v="358.41300000000001"/>
    <n v="358.41300000000001"/>
    <s v="EX1504L4"/>
    <s v="D2-EX1504L4-01"/>
    <s v="EX1504L4_01_20150912T221443Z.mp4_01:52:48:05"/>
    <s v="5001968"/>
    <s v="fish"/>
    <s v="island"/>
    <x v="2"/>
  </r>
  <r>
    <x v="7"/>
    <s v="Species"/>
    <n v="221387"/>
    <s v="Chordata"/>
    <s v="Actinopterygii"/>
    <s v="Anguilliformes"/>
    <s v="Synaphobranchidae"/>
    <s v="Meadia"/>
    <s v="Tentative ID"/>
    <s v="2016-12-29"/>
    <s v="ID by expert from video"/>
    <n v="1"/>
    <s v="NA"/>
    <s v="NA"/>
    <s v="NA"/>
    <s v="primarily: limestone bedrock / secondary: sediment; mudstone bedrock"/>
    <n v="8.5030999999999999"/>
    <n v="34.130000000000003"/>
    <n v="3.52"/>
    <s v="North Pacific Ocean"/>
    <s v="Western Pacific"/>
    <s v="Main Hawaiian Islands"/>
    <s v=" Oahu Island"/>
    <s v=" South"/>
    <m/>
    <m/>
    <x v="2"/>
    <s v="2015-09-13"/>
    <n v="2015"/>
    <s v="00:18:42"/>
    <n v="21.239726999999998"/>
    <n v="-158.01472000000001"/>
    <n v="357.74700000000001"/>
    <n v="357.74700000000001"/>
    <n v="357.74700000000001"/>
    <s v="EX1504L4"/>
    <s v="D2-EX1504L4-01"/>
    <s v="EX1504L4_01_20150912T221443Z.mp4_02:03:59:29"/>
    <s v="5001974"/>
    <s v="fish"/>
    <s v="island"/>
    <x v="2"/>
  </r>
  <r>
    <x v="7"/>
    <s v="Species"/>
    <n v="221387"/>
    <s v="Chordata"/>
    <s v="Actinopterygii"/>
    <s v="Anguilliformes"/>
    <s v="Synaphobranchidae"/>
    <s v="Meadia"/>
    <s v="Tentative ID"/>
    <s v="2016-12-29"/>
    <s v="ID by expert from video"/>
    <n v="1"/>
    <s v="NA"/>
    <s v="NA"/>
    <s v="NA"/>
    <s v="primarily: limestone bedrock / secondary: sediment; mudstone bedrock"/>
    <n v="8.5556000000000001"/>
    <n v="34.140500000000003"/>
    <n v="3.77"/>
    <s v="North Pacific Ocean"/>
    <s v="Western Pacific"/>
    <s v="Main Hawaiian Islands"/>
    <s v=" Oahu Island"/>
    <s v=" South"/>
    <m/>
    <m/>
    <x v="2"/>
    <s v="2015-09-13"/>
    <n v="2015"/>
    <s v="00:20:18"/>
    <n v="21.239801"/>
    <n v="-158.01500999999999"/>
    <n v="354.887"/>
    <n v="354.887"/>
    <n v="354.887"/>
    <s v="EX1504L4"/>
    <s v="D2-EX1504L4-01"/>
    <s v="EX1504L4_01_20150912T221443Z.mp4_02:05:35:03"/>
    <s v="5001975"/>
    <s v="fish"/>
    <s v="island"/>
    <x v="2"/>
  </r>
  <r>
    <x v="7"/>
    <s v="Species"/>
    <n v="221387"/>
    <s v="Chordata"/>
    <s v="Actinopterygii"/>
    <s v="Anguilliformes"/>
    <s v="Synaphobranchidae"/>
    <s v="Meadia"/>
    <s v="NA"/>
    <s v="2017-01-06"/>
    <s v="ID by expert from video"/>
    <n v="5"/>
    <s v="30-50 cm"/>
    <s v="NA"/>
    <s v="Kulamanamana haumeaae"/>
    <s v="primarily: limestone bedrock / secondary: mudstone bedrock"/>
    <n v="9.0076999999999998"/>
    <n v="34.181800000000003"/>
    <n v="4.2244000000000002"/>
    <s v="North Pacific Ocean"/>
    <s v="Western Pacific"/>
    <s v="Main Hawaiian Islands"/>
    <s v=" Oahu Island"/>
    <s v=" South"/>
    <m/>
    <m/>
    <x v="2"/>
    <s v="2015-09-13"/>
    <n v="2015"/>
    <s v="01:24:11"/>
    <n v="21.239139999999999"/>
    <n v="-158.01868999999999"/>
    <n v="317.70100000000002"/>
    <n v="317.70100000000002"/>
    <n v="317.70100000000002"/>
    <s v="EX1504L4"/>
    <s v="D2-EX1504L4-01"/>
    <s v="EX1504L4_01_20150912T221443Z.mp4_03:09:27:68"/>
    <s v="5002111"/>
    <s v="fish; associate"/>
    <s v="island"/>
    <x v="2"/>
  </r>
  <r>
    <x v="7"/>
    <s v="Species"/>
    <n v="221387"/>
    <s v="Chordata"/>
    <s v="Actinopterygii"/>
    <s v="Anguilliformes"/>
    <s v="Synaphobranchidae"/>
    <s v="Meadia"/>
    <s v="Tentative ID"/>
    <s v="2017-01-06"/>
    <s v="ID by expert from video"/>
    <n v="2"/>
    <s v="30-50 cm"/>
    <s v="NA"/>
    <s v="NA"/>
    <s v="primarily: limestone bedrock / secondary: mudstone bedrock"/>
    <n v="8.6760000000000002"/>
    <n v="34.151400000000002"/>
    <n v="3.5743"/>
    <s v="North Pacific Ocean"/>
    <s v="Western Pacific"/>
    <s v="Main Hawaiian Islands"/>
    <s v=" Oahu Island"/>
    <s v=" South"/>
    <m/>
    <m/>
    <x v="2"/>
    <s v="2015-09-13"/>
    <n v="2015"/>
    <s v="01:27:34"/>
    <n v="21.239270000000001"/>
    <n v="-158.01875000000001"/>
    <n v="318.55"/>
    <n v="318.55"/>
    <n v="318.55"/>
    <s v="EX1504L4"/>
    <s v="D2-EX1504L4-01"/>
    <s v="EX1504L4_01_20150912T221443Z.mp4_03:12:51:47"/>
    <s v="5002114"/>
    <s v="fish"/>
    <s v="island"/>
    <x v="2"/>
  </r>
  <r>
    <x v="7"/>
    <s v="Species"/>
    <n v="221387"/>
    <s v="Chordata"/>
    <s v="Actinopterygii"/>
    <s v="Anguilliformes"/>
    <s v="Synaphobranchidae"/>
    <s v="Meadia"/>
    <s v="Tentative ID"/>
    <s v="2017-01-06"/>
    <s v="ID by expert from video"/>
    <n v="2"/>
    <s v="30-50 cm"/>
    <s v="NA"/>
    <s v="NA"/>
    <s v="primarily: limestone bedrock / secondary: mudstone bedrock"/>
    <n v="8.8595000000000006"/>
    <n v="34.111400000000003"/>
    <n v="4.1970999999999998"/>
    <s v="North Pacific Ocean"/>
    <s v="Western Pacific"/>
    <s v="Main Hawaiian Islands"/>
    <s v=" Oahu Island"/>
    <s v=" South"/>
    <m/>
    <m/>
    <x v="2"/>
    <s v="2015-09-13"/>
    <n v="2015"/>
    <s v="01:29:34"/>
    <n v="21.239304000000001"/>
    <n v="-158.01894999999999"/>
    <n v="321.065"/>
    <n v="321.065"/>
    <n v="321.065"/>
    <s v="EX1504L4"/>
    <s v="D2-EX1504L4-01"/>
    <s v="EX1504L4_01_20150912T221443Z.mp4_03:14:51:19"/>
    <s v="5002116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6-12-28"/>
    <s v="ID by expert from video"/>
    <n v="1"/>
    <s v="NA"/>
    <s v="NA"/>
    <s v="NA"/>
    <s v="primarily: limestone bedrock"/>
    <n v="8.6288999999999998"/>
    <n v="34.951099999999997"/>
    <n v="5.6360000000000001"/>
    <s v="North Pacific Ocean"/>
    <s v="Western Pacific"/>
    <s v="Main Hawaiian Islands"/>
    <s v=" Oahu Island"/>
    <s v=" South"/>
    <m/>
    <m/>
    <x v="2"/>
    <s v="2015-09-12"/>
    <n v="2015"/>
    <s v="22:50:12"/>
    <n v="21.240465"/>
    <n v="-158.01526999999999"/>
    <n v="354.39800000000002"/>
    <n v="354.39800000000002"/>
    <n v="354.39800000000002"/>
    <s v="EX1504L4"/>
    <s v="D2-EX1504L4-01"/>
    <s v="EX1504L4_01_20150912T221443Z.mp4_00:35:29:36"/>
    <s v="5001882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6-12-27"/>
    <s v="ID by expert from video"/>
    <n v="2"/>
    <s v="NA"/>
    <s v="NA"/>
    <s v="limestone bedrock"/>
    <s v="primarily: limestone bedrock"/>
    <n v="8.3794000000000004"/>
    <n v="34.140799999999999"/>
    <n v="5.2864000000000004"/>
    <s v="North Pacific Ocean"/>
    <s v="Western Pacific"/>
    <s v="Main Hawaiian Islands"/>
    <s v=" Oahu Island"/>
    <s v=" South"/>
    <m/>
    <m/>
    <x v="2"/>
    <s v="2015-09-12"/>
    <n v="2015"/>
    <s v="22:54:35"/>
    <n v="21.240525999999999"/>
    <n v="-158.01519999999999"/>
    <n v="355.274"/>
    <n v="355.274"/>
    <n v="355.274"/>
    <s v="EX1504L4"/>
    <s v="D2-EX1504L4-01"/>
    <s v="EX1504L4_01_20150912T221443Z.mp4_00:39:51:64"/>
    <s v="5001850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6-12-27"/>
    <s v="ID by expert from video"/>
    <n v="1"/>
    <s v="NA"/>
    <s v="NA"/>
    <s v="limestone bedrock"/>
    <s v="primarily: limestone bedrock"/>
    <n v="8.3324999999999996"/>
    <n v="34.1494"/>
    <n v="3.7713000000000001"/>
    <s v="North Pacific Ocean"/>
    <s v="Western Pacific"/>
    <s v="Main Hawaiian Islands"/>
    <s v=" Oahu Island"/>
    <s v=" South"/>
    <m/>
    <m/>
    <x v="2"/>
    <s v="2015-09-12"/>
    <n v="2015"/>
    <s v="22:56:12"/>
    <n v="21.240653999999999"/>
    <n v="-158.01524000000001"/>
    <n v="356.25799999999998"/>
    <n v="356.25799999999998"/>
    <n v="356.25799999999998"/>
    <s v="EX1504L4"/>
    <s v="D2-EX1504L4-01"/>
    <s v="EX1504L4_01_20150912T221443Z.mp4_00:41:28:69"/>
    <s v="5001854"/>
    <s v="fish"/>
    <s v="island"/>
    <x v="2"/>
  </r>
  <r>
    <x v="8"/>
    <s v="Family"/>
    <n v="125436"/>
    <s v="Chordata"/>
    <s v="Actinopterygii"/>
    <s v="Anguilliformes"/>
    <s v="Synaphobranchidae"/>
    <s v="NA"/>
    <s v="Tentative ID"/>
    <s v="2016-12-28"/>
    <s v="ID by expert from video"/>
    <n v="1"/>
    <s v="NA"/>
    <s v="imaged again at 01:06:21:65"/>
    <s v="NA"/>
    <s v="primarily: mudstone bedrock / secondary: sediment; cobble; boulder; limestone bedrock; man-made object / comments: mudstone bedrock with slabs and fragments; cable; mounds"/>
    <n v="8.3989999999999991"/>
    <n v="34.200400000000002"/>
    <n v="3.8831000000000002"/>
    <s v="North Pacific Ocean"/>
    <s v="Western Pacific"/>
    <s v="Main Hawaiian Islands"/>
    <s v=" Oahu Island"/>
    <s v=" South"/>
    <m/>
    <m/>
    <x v="2"/>
    <s v="2015-09-12"/>
    <n v="2015"/>
    <s v="23:18:54"/>
    <n v="21.240445999999999"/>
    <n v="-158.01503"/>
    <n v="364.30799999999999"/>
    <n v="364.30799999999999"/>
    <n v="364.30799999999999"/>
    <s v="EX1504L4"/>
    <s v="D2-EX1504L4-01"/>
    <s v="EX1504L4_01_20150912T221443Z.mp4_01:04:10:76"/>
    <s v="5001908"/>
    <s v="fish"/>
    <s v="island"/>
    <x v="1"/>
  </r>
  <r>
    <x v="8"/>
    <s v="Family"/>
    <n v="125436"/>
    <s v="Chordata"/>
    <s v="Actinopterygii"/>
    <s v="Anguilliformes"/>
    <s v="Synaphobranchidae"/>
    <s v="NA"/>
    <s v="Tentative ID"/>
    <s v="2016-12-28"/>
    <s v="ID by expert from video"/>
    <n v="2"/>
    <s v="NA"/>
    <s v="NA"/>
    <s v="NA"/>
    <s v="primarily: mudstone bedrock / secondary: sediment; cobble; boulder; limestone bedrock; man-made object / comments: mudstone bedrock with slabs and fragments; cable; mounds"/>
    <n v="8.4231999999999996"/>
    <n v="34.142299999999999"/>
    <n v="3.8279000000000001"/>
    <s v="North Pacific Ocean"/>
    <s v="Western Pacific"/>
    <s v="Main Hawaiian Islands"/>
    <s v=" Oahu Island"/>
    <s v=" South"/>
    <m/>
    <m/>
    <x v="2"/>
    <s v="2015-09-12"/>
    <n v="2015"/>
    <s v="23:21:20"/>
    <n v="21.240349999999999"/>
    <n v="-158.01517999999999"/>
    <n v="365.03899999999999"/>
    <n v="365.03899999999999"/>
    <n v="365.03899999999999"/>
    <s v="EX1504L4"/>
    <s v="D2-EX1504L4-01"/>
    <s v="EX1504L4_01_20150912T221443Z.mp4_01:06:36:55"/>
    <s v="5001912"/>
    <s v="fish"/>
    <s v="island"/>
    <x v="1"/>
  </r>
  <r>
    <x v="8"/>
    <s v="Family"/>
    <n v="125436"/>
    <s v="Chordata"/>
    <s v="Actinopterygii"/>
    <s v="Anguilliformes"/>
    <s v="Synaphobranchidae"/>
    <s v="NA"/>
    <s v="Tentative ID; or Congridae white fins"/>
    <s v="2016-12-29"/>
    <s v="ID by expert from video"/>
    <n v="3"/>
    <s v="NA"/>
    <s v="NA"/>
    <s v="NA"/>
    <s v="primarily: limestone bedrock / secondary: sediment; mudstone bedrock / comments: mound crest with trenches"/>
    <n v="8.4486000000000008"/>
    <n v="34.136000000000003"/>
    <n v="3.6913999999999998"/>
    <s v="North Pacific Ocean"/>
    <s v="Western Pacific"/>
    <s v="Main Hawaiian Islands"/>
    <s v=" Oahu Island"/>
    <s v=" South"/>
    <m/>
    <m/>
    <x v="2"/>
    <s v="2015-09-12"/>
    <n v="2015"/>
    <s v="23:28:23"/>
    <n v="21.240252000000002"/>
    <n v="-158.01494"/>
    <n v="354.01400000000001"/>
    <n v="354.01400000000001"/>
    <n v="354.01400000000001"/>
    <s v="EX1504L4"/>
    <s v="D2-EX1504L4-01"/>
    <s v="EX1504L4_01_20150912T221443Z.mp4_01:13:40:01"/>
    <s v="5001936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6-12-29"/>
    <s v="ID by expert from video"/>
    <n v="1"/>
    <s v="NA"/>
    <s v="NA"/>
    <s v="NA"/>
    <s v="primarily: limestone bedrock / secondary: sediment; mudstone bedrock / comments: mound crest with trenches"/>
    <n v="8.4492999999999991"/>
    <n v="34.138399999999997"/>
    <n v="3.7265999999999999"/>
    <s v="North Pacific Ocean"/>
    <s v="Western Pacific"/>
    <s v="Main Hawaiian Islands"/>
    <s v=" Oahu Island"/>
    <s v=" South"/>
    <m/>
    <m/>
    <x v="2"/>
    <s v="2015-09-12"/>
    <n v="2015"/>
    <s v="23:31:43"/>
    <n v="21.240220000000001"/>
    <n v="-158.01509999999999"/>
    <n v="355.38900000000001"/>
    <n v="355.38900000000001"/>
    <n v="355.38900000000001"/>
    <s v="EX1504L4"/>
    <s v="D2-EX1504L4-01"/>
    <s v="EX1504L4_01_20150912T221443Z.mp4_01:16:59:66"/>
    <s v="5001945"/>
    <s v="fish"/>
    <s v="island"/>
    <x v="2"/>
  </r>
  <r>
    <x v="8"/>
    <s v="Family"/>
    <n v="125436"/>
    <s v="Chordata"/>
    <s v="Actinopterygii"/>
    <s v="Anguilliformes"/>
    <s v="Synaphobranchidae"/>
    <s v="NA"/>
    <s v="Tentative ID"/>
    <s v="2016-12-29"/>
    <s v="ID by expert from video"/>
    <n v="1"/>
    <s v="NA"/>
    <s v="NA"/>
    <s v="NA"/>
    <s v="primarily: limestone bedrock / secondary: sediment; mudstone bedrock / comments: mound crest with trenches"/>
    <n v="8.4776000000000007"/>
    <n v="34.127400000000002"/>
    <n v="3.7044999999999999"/>
    <s v="North Pacific Ocean"/>
    <s v="Western Pacific"/>
    <s v="Main Hawaiian Islands"/>
    <s v=" Oahu Island"/>
    <s v=" South"/>
    <m/>
    <m/>
    <x v="2"/>
    <s v="2015-09-12"/>
    <n v="2015"/>
    <s v="23:37:12"/>
    <n v="21.240165999999999"/>
    <n v="-158.01508999999999"/>
    <n v="354.714"/>
    <n v="354.714"/>
    <n v="354.714"/>
    <s v="EX1504L4"/>
    <s v="D2-EX1504L4-01"/>
    <s v="EX1504L4_01_20150912T221443Z.mp4_01:22:28:86"/>
    <s v="5001949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7-01-06"/>
    <s v="ID by expert from video"/>
    <n v="1"/>
    <s v="NA"/>
    <s v="NA"/>
    <s v="NA"/>
    <s v="primarily: limestone bedrock / secondary: mudstone bedrock"/>
    <n v="9.0854999999999997"/>
    <n v="34.1325"/>
    <n v="4.2473000000000001"/>
    <s v="North Pacific Ocean"/>
    <s v="Western Pacific"/>
    <s v="Main Hawaiian Islands"/>
    <s v=" Oahu Island"/>
    <s v=" South"/>
    <m/>
    <m/>
    <x v="2"/>
    <s v="2015-09-13"/>
    <n v="2015"/>
    <s v="01:21:52"/>
    <n v="21.238994999999999"/>
    <n v="-158.01897"/>
    <n v="316.16699999999997"/>
    <n v="316.16699999999997"/>
    <n v="316.16699999999997"/>
    <s v="EX1504L4"/>
    <s v="D2-EX1504L4-01"/>
    <s v="EX1504L4_01_20150912T221443Z.mp4_03:07:08:98"/>
    <s v="5002101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7-01-06"/>
    <s v="ID by expert from video"/>
    <n v="1"/>
    <s v="NA"/>
    <s v="NA"/>
    <s v="NA"/>
    <s v="primarily: limestone bedrock / secondary: mudstone bedrock"/>
    <n v="9.0650999999999993"/>
    <n v="34.094200000000001"/>
    <n v="4.2007000000000003"/>
    <s v="North Pacific Ocean"/>
    <s v="Western Pacific"/>
    <s v="Main Hawaiian Islands"/>
    <s v=" Oahu Island"/>
    <s v=" South"/>
    <m/>
    <m/>
    <x v="2"/>
    <s v="2015-09-13"/>
    <n v="2015"/>
    <s v="01:23:13"/>
    <n v="21.239094000000001"/>
    <n v="-158.01876999999999"/>
    <n v="315.70299999999997"/>
    <n v="315.70299999999997"/>
    <n v="315.70299999999997"/>
    <s v="EX1504L4"/>
    <s v="D2-EX1504L4-01"/>
    <s v="EX1504L4_01_20150912T221443Z.mp4_03:08:30:05"/>
    <s v="5002102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7-01-06"/>
    <s v="ID by expert from video"/>
    <n v="1"/>
    <s v="NA"/>
    <s v="NA"/>
    <s v="NA"/>
    <s v="primarily: limestone bedrock / secondary: mudstone bedrock"/>
    <n v="8.8768999999999991"/>
    <n v="34.124899999999997"/>
    <n v="4.1571999999999996"/>
    <s v="North Pacific Ocean"/>
    <s v="Western Pacific"/>
    <s v="Main Hawaiian Islands"/>
    <s v=" Oahu Island"/>
    <s v=" South"/>
    <m/>
    <m/>
    <x v="2"/>
    <s v="2015-09-13"/>
    <n v="2015"/>
    <s v="01:42:05"/>
    <n v="21.239298000000002"/>
    <n v="-158.01958999999999"/>
    <n v="316.86"/>
    <n v="316.86"/>
    <n v="316.86"/>
    <s v="EX1504L4"/>
    <s v="D2-EX1504L4-01"/>
    <s v="EX1504L4_01_20150912T221443Z.mp4_03:27:21:53"/>
    <s v="5002171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7-01-06"/>
    <s v="ID by expert from video"/>
    <n v="1"/>
    <s v="NA"/>
    <s v="NA"/>
    <s v="NA"/>
    <s v="primarily: limestone bedrock / secondary: mudstone bedrock"/>
    <n v="9.0650999999999993"/>
    <n v="34.099499999999999"/>
    <n v="4.1421000000000001"/>
    <s v="North Pacific Ocean"/>
    <s v="Western Pacific"/>
    <s v="Main Hawaiian Islands"/>
    <s v=" Oahu Island"/>
    <s v=" South"/>
    <m/>
    <m/>
    <x v="2"/>
    <s v="2015-09-13"/>
    <n v="2015"/>
    <s v="01:44:34"/>
    <n v="21.239258"/>
    <n v="-158.01953"/>
    <n v="315.80900000000003"/>
    <n v="315.80900000000003"/>
    <n v="315.80900000000003"/>
    <s v="EX1504L4"/>
    <s v="D2-EX1504L4-01"/>
    <s v="EX1504L4_01_20150912T221443Z.mp4_03:29:50:82"/>
    <s v="5002187"/>
    <s v="fish"/>
    <s v="island"/>
    <x v="2"/>
  </r>
  <r>
    <x v="8"/>
    <s v="Family"/>
    <n v="125436"/>
    <s v="Chordata"/>
    <s v="Actinopterygii"/>
    <s v="Anguilliformes"/>
    <s v="Synaphobranchidae"/>
    <s v="NA"/>
    <s v="Tentative ID"/>
    <s v="2017-01-06"/>
    <s v="ID by expert from video"/>
    <n v="1"/>
    <s v="NA"/>
    <s v="NA"/>
    <s v="NA"/>
    <s v="primarily: limestone bedrock / secondary: mudstone bedrock"/>
    <n v="9.2062000000000008"/>
    <n v="34.123699999999999"/>
    <n v="4.1608999999999998"/>
    <s v="North Pacific Ocean"/>
    <s v="Western Pacific"/>
    <s v="Main Hawaiian Islands"/>
    <s v=" Oahu Island"/>
    <s v=" South"/>
    <m/>
    <m/>
    <x v="2"/>
    <s v="2015-09-13"/>
    <n v="2015"/>
    <s v="01:53:15"/>
    <n v="21.239149999999999"/>
    <n v="-158.01926"/>
    <n v="316.60599999999999"/>
    <n v="316.60599999999999"/>
    <n v="316.60599999999999"/>
    <s v="EX1504L4"/>
    <s v="D2-EX1504L4-01"/>
    <s v="EX1504L4_01_20150912T221443Z.mp4_03:38:31:81"/>
    <s v="5002214"/>
    <s v="fish"/>
    <s v="island"/>
    <x v="2"/>
  </r>
  <r>
    <x v="8"/>
    <s v="Family"/>
    <n v="125436"/>
    <s v="Chordata"/>
    <s v="Actinopterygii"/>
    <s v="Anguilliformes"/>
    <s v="Synaphobranchidae"/>
    <s v="NA"/>
    <s v="Tentative ID"/>
    <s v="2017-01-06"/>
    <s v="ID by expert from video"/>
    <n v="1"/>
    <s v="NA"/>
    <s v="NA"/>
    <s v="NA"/>
    <s v="primarily: limestone bedrock / secondary: mudstone bedrock"/>
    <n v="9.3303999999999991"/>
    <n v="34.071100000000001"/>
    <n v="4.2670000000000003"/>
    <s v="North Pacific Ocean"/>
    <s v="Western Pacific"/>
    <s v="Main Hawaiian Islands"/>
    <s v=" Oahu Island"/>
    <s v=" South"/>
    <m/>
    <m/>
    <x v="2"/>
    <s v="2015-09-13"/>
    <n v="2015"/>
    <s v="01:55:23"/>
    <n v="21.239045999999998"/>
    <n v="-158.01931999999999"/>
    <n v="317.40100000000001"/>
    <n v="317.40100000000001"/>
    <n v="317.40100000000001"/>
    <s v="EX1504L4"/>
    <s v="D2-EX1504L4-01"/>
    <s v="EX1504L4_01_20150912T221443Z.mp4_03:40:40:19"/>
    <s v="5002229"/>
    <s v="fish"/>
    <s v="island"/>
    <x v="2"/>
  </r>
  <r>
    <x v="8"/>
    <s v="Family"/>
    <n v="125436"/>
    <s v="Chordata"/>
    <s v="Actinopterygii"/>
    <s v="Anguilliformes"/>
    <s v="Synaphobranchidae"/>
    <s v="NA"/>
    <s v="Tentative ID; or Congridae white fins"/>
    <s v="2017-01-06"/>
    <s v="ID by expert from video"/>
    <n v="1"/>
    <s v="NA"/>
    <s v="NA"/>
    <s v="NA"/>
    <s v="primarily: limestone bedrock / secondary: mudstone bedrock"/>
    <n v="9.2756000000000007"/>
    <n v="34.1053"/>
    <n v="4.1082000000000001"/>
    <s v="North Pacific Ocean"/>
    <s v="Western Pacific"/>
    <s v="Main Hawaiian Islands"/>
    <s v=" Oahu Island"/>
    <s v=" South"/>
    <m/>
    <m/>
    <x v="2"/>
    <s v="2015-09-13"/>
    <n v="2015"/>
    <s v="02:00:49"/>
    <n v="21.239201999999999"/>
    <n v="-158.01966999999999"/>
    <n v="316.39699999999999"/>
    <n v="316.39699999999999"/>
    <n v="316.39699999999999"/>
    <s v="EX1504L4"/>
    <s v="D2-EX1504L4-01"/>
    <s v="EX1504L4_01_20150912T221443Z.mp4_03:46:05:71"/>
    <s v="5002250"/>
    <s v="fish"/>
    <s v="island"/>
    <x v="2"/>
  </r>
  <r>
    <x v="9"/>
    <s v="Species"/>
    <n v="272026"/>
    <s v="Chordata"/>
    <s v="Actinopterygii"/>
    <s v="Ateleopodiformes"/>
    <s v="Ateleopodidae"/>
    <s v="Ijimaia"/>
    <s v="NA"/>
    <s v="2016-12-29"/>
    <s v="ID by expert from video"/>
    <n v="1"/>
    <s v="30-50 cm"/>
    <s v="NA"/>
    <s v="NA"/>
    <s v="primarily: limestone bedrock / secondary: mudstone bedrock"/>
    <n v="8.6531000000000002"/>
    <n v="34.134900000000002"/>
    <n v="3.7378"/>
    <s v="North Pacific Ocean"/>
    <s v="Western Pacific"/>
    <s v="Main Hawaiian Islands"/>
    <s v=" Oahu Island"/>
    <s v=" South"/>
    <m/>
    <m/>
    <x v="2"/>
    <s v="2015-09-13"/>
    <n v="2015"/>
    <s v="00:59:33"/>
    <n v="21.239218000000001"/>
    <n v="-158.01881"/>
    <n v="333.58499999999998"/>
    <n v="333.58499999999998"/>
    <n v="333.58499999999998"/>
    <s v="EX1504L4"/>
    <s v="D2-EX1504L4-01"/>
    <s v="EX1504L4_01_20150912T221443Z.mp4_02:44:50:27"/>
    <s v="5001997"/>
    <s v="fish"/>
    <s v="island"/>
    <x v="2"/>
  </r>
  <r>
    <x v="9"/>
    <s v="Species"/>
    <n v="272026"/>
    <s v="Chordata"/>
    <s v="Actinopterygii"/>
    <s v="Ateleopodiformes"/>
    <s v="Ateleopodidae"/>
    <s v="Ijimaia"/>
    <s v="Tentative ID"/>
    <s v="2017-01-05"/>
    <s v="ID by expert from video"/>
    <n v="1"/>
    <s v="NA"/>
    <s v="NA"/>
    <s v="NA"/>
    <s v="primarily: limestone bedrock / secondary: mudstone bedrock"/>
    <n v="8.6859000000000002"/>
    <n v="34.120800000000003"/>
    <n v="3.6833999999999998"/>
    <s v="North Pacific Ocean"/>
    <s v="Western Pacific"/>
    <s v="Main Hawaiian Islands"/>
    <s v=" Oahu Island"/>
    <s v=" South"/>
    <m/>
    <m/>
    <x v="2"/>
    <s v="2015-09-13"/>
    <n v="2015"/>
    <s v="01:02:04"/>
    <n v="21.239145000000001"/>
    <n v="-158.0188"/>
    <n v="325.14100000000002"/>
    <n v="325.14100000000002"/>
    <n v="325.14100000000002"/>
    <s v="EX1504L4"/>
    <s v="D2-EX1504L4-01"/>
    <s v="EX1504L4_01_20150912T221443Z.mp4_02:47:21:33"/>
    <s v="5002014"/>
    <s v="fish"/>
    <s v="island"/>
    <x v="2"/>
  </r>
  <r>
    <x v="9"/>
    <s v="Species"/>
    <n v="272026"/>
    <s v="Chordata"/>
    <s v="Actinopterygii"/>
    <s v="Ateleopodiformes"/>
    <s v="Ateleopodidae"/>
    <s v="Ijimaia"/>
    <s v="NA"/>
    <s v="2017-01-05"/>
    <s v="ID by expert from video"/>
    <n v="1"/>
    <s v="NA"/>
    <s v="NA"/>
    <s v="NA"/>
    <s v="primarily: limestone bedrock / secondary: mudstone bedrock"/>
    <n v="9.0333000000000006"/>
    <n v="34.106299999999997"/>
    <n v="4.0758000000000001"/>
    <s v="North Pacific Ocean"/>
    <s v="Western Pacific"/>
    <s v="Main Hawaiian Islands"/>
    <s v=" Oahu Island"/>
    <s v=" South"/>
    <m/>
    <m/>
    <x v="2"/>
    <s v="2015-09-13"/>
    <n v="2015"/>
    <s v="01:08:42"/>
    <n v="21.239001999999999"/>
    <n v="-158.01897"/>
    <n v="322.82600000000002"/>
    <n v="322.82600000000002"/>
    <n v="322.82600000000002"/>
    <s v="EX1504L4"/>
    <s v="D2-EX1504L4-01"/>
    <s v="EX1504L4_01_20150912T221443Z.mp4_02:53:59:40"/>
    <s v="5002031"/>
    <s v="fish"/>
    <s v="island"/>
    <x v="2"/>
  </r>
  <r>
    <x v="9"/>
    <s v="Species"/>
    <n v="272026"/>
    <s v="Chordata"/>
    <s v="Actinopterygii"/>
    <s v="Ateleopodiformes"/>
    <s v="Ateleopodidae"/>
    <s v="Ijimaia"/>
    <s v="NA"/>
    <s v="2017-01-05"/>
    <s v="ID by expert from video"/>
    <n v="1"/>
    <s v="NA"/>
    <s v="NA"/>
    <s v="NA"/>
    <s v="primarily: limestone bedrock / secondary: mudstone bedrock"/>
    <n v="9.0297000000000001"/>
    <n v="34.123899999999999"/>
    <n v="3.9699"/>
    <s v="North Pacific Ocean"/>
    <s v="Western Pacific"/>
    <s v="Main Hawaiian Islands"/>
    <s v=" Oahu Island"/>
    <s v=" South"/>
    <m/>
    <m/>
    <x v="2"/>
    <s v="2015-09-13"/>
    <n v="2015"/>
    <s v="01:09:37"/>
    <n v="21.238904999999999"/>
    <n v="-158.01892000000001"/>
    <n v="320.43599999999998"/>
    <n v="320.43599999999998"/>
    <n v="320.43599999999998"/>
    <s v="EX1504L4"/>
    <s v="D2-EX1504L4-01"/>
    <s v="EX1504L4_01_20150912T221443Z.mp4_02:54:54:06"/>
    <s v="5002035"/>
    <s v="fish"/>
    <s v="island"/>
    <x v="2"/>
  </r>
  <r>
    <x v="9"/>
    <s v="Species"/>
    <n v="272026"/>
    <s v="Chordata"/>
    <s v="Actinopterygii"/>
    <s v="Ateleopodiformes"/>
    <s v="Ateleopodidae"/>
    <s v="Ijimaia"/>
    <s v="NA"/>
    <s v="2017-01-05"/>
    <s v="ID by expert from video"/>
    <n v="1"/>
    <s v="30-50 cm"/>
    <s v="NA"/>
    <s v="NA"/>
    <s v="primarily: limestone bedrock / secondary: mudstone bedrock"/>
    <n v="8.7434999999999992"/>
    <n v="34.169400000000003"/>
    <n v="4.3541999999999996"/>
    <s v="North Pacific Ocean"/>
    <s v="Western Pacific"/>
    <s v="Main Hawaiian Islands"/>
    <s v=" Oahu Island"/>
    <s v=" South"/>
    <m/>
    <m/>
    <x v="2"/>
    <s v="2015-09-13"/>
    <n v="2015"/>
    <s v="01:16:48"/>
    <n v="21.239007999999998"/>
    <n v="-158.01903999999999"/>
    <n v="319.73200000000003"/>
    <n v="319.73200000000003"/>
    <n v="319.73200000000003"/>
    <s v="EX1504L4"/>
    <s v="D2-EX1504L4-01"/>
    <s v="EX1504L4_01_20150912T221443Z.mp4_03:02:05:37"/>
    <s v="5002070"/>
    <s v="fish"/>
    <s v="island"/>
    <x v="2"/>
  </r>
  <r>
    <x v="9"/>
    <s v="Species"/>
    <n v="272026"/>
    <s v="Chordata"/>
    <s v="Actinopterygii"/>
    <s v="Ateleopodiformes"/>
    <s v="Ateleopodidae"/>
    <s v="Ijimaia"/>
    <s v="NA"/>
    <s v="2017-01-06"/>
    <s v="ID by expert from video"/>
    <n v="1"/>
    <s v="30-50 cm"/>
    <s v="NA"/>
    <s v="NA"/>
    <s v="primarily: limestone bedrock / secondary: mudstone bedrock"/>
    <n v="8.8916000000000004"/>
    <n v="34.123699999999999"/>
    <n v="4.0087000000000002"/>
    <s v="North Pacific Ocean"/>
    <s v="Western Pacific"/>
    <s v="Main Hawaiian Islands"/>
    <s v=" Oahu Island"/>
    <s v=" South"/>
    <m/>
    <m/>
    <x v="2"/>
    <s v="2015-09-13"/>
    <n v="2015"/>
    <s v="01:20:00"/>
    <n v="21.238994999999999"/>
    <n v="-158.01897"/>
    <n v="317.97000000000003"/>
    <n v="317.97000000000003"/>
    <n v="317.97000000000003"/>
    <s v="EX1504L4"/>
    <s v="D2-EX1504L4-01"/>
    <s v="EX1504L4_01_20150912T221443Z.mp4_03:05:17:45"/>
    <s v="5002092"/>
    <s v="fish"/>
    <s v="island"/>
    <x v="2"/>
  </r>
  <r>
    <x v="10"/>
    <s v="Species"/>
    <n v="272061"/>
    <s v="Chordata"/>
    <s v="Actinopterygii"/>
    <s v="Aulopiformes"/>
    <s v="Chlorophthalmidae"/>
    <s v="Chlorophthalmus"/>
    <s v="NA"/>
    <s v="2016-04-15"/>
    <s v="ID by expert from video"/>
    <n v="1"/>
    <s v="10-30 cm"/>
    <s v="NA"/>
    <s v="basalt boulder"/>
    <s v="primarily: basalt pebble / secondary: sediment; basalt cobble; basalt boulder"/>
    <n v="7.5910000000000002"/>
    <n v="34.231400000000001"/>
    <n v="2.0379"/>
    <s v="North Pacific Ocean"/>
    <s v="Western Pacific"/>
    <s v="Main Hawaiian Islands"/>
    <s v=" Hawaii Island"/>
    <s v=" Kona"/>
    <m/>
    <m/>
    <x v="3"/>
    <s v="2015-08-30"/>
    <n v="2015"/>
    <s v="23:57:54"/>
    <n v="18.95093"/>
    <n v="-155.71913000000001"/>
    <n v="450.63299999999998"/>
    <n v="450.63299999999998"/>
    <n v="450.63299999999998"/>
    <s v="EX1504L3"/>
    <s v="D2-EX1504L3-03"/>
    <s v="EX1504L3_03_20150830T185449Z.mp4_05:03:05:22"/>
    <s v="112979"/>
    <s v="fish"/>
    <s v="island"/>
    <x v="0"/>
  </r>
  <r>
    <x v="10"/>
    <s v="Species"/>
    <n v="272061"/>
    <s v="Chordata"/>
    <s v="Actinopterygii"/>
    <s v="Aulopiformes"/>
    <s v="Chlorophthalmidae"/>
    <s v="Chlorophthalmus"/>
    <s v="NA"/>
    <s v="2018-07-26"/>
    <s v="ID by expert from video"/>
    <n v="1"/>
    <s v="10-30 cm"/>
    <s v="near old metal box"/>
    <s v="sediment"/>
    <s v="primarily: sediment / secondary: limestone pebble; man-made metal object / comments: old metal box"/>
    <n v="6.7892000000000001"/>
    <n v="34.209600000000002"/>
    <n v="2.2214999999999998"/>
    <s v="North Pacific Ocean"/>
    <s v="Western Pacific"/>
    <s v="Main Hawaiian Islands"/>
    <s v=" Oahu Island"/>
    <s v=" South"/>
    <m/>
    <m/>
    <x v="4"/>
    <s v="2017-07-10"/>
    <n v="2017"/>
    <s v="23:31:34"/>
    <n v="21.234242999999999"/>
    <n v="-158.07293999999999"/>
    <n v="467.97199999999998"/>
    <n v="467.97199999999998"/>
    <n v="467.97199999999998"/>
    <s v="EX1706"/>
    <s v="D2-EX1706-01"/>
    <s v="EX1706_01_20170710T213500Z.m4v_01:56:33:63"/>
    <s v="5059098"/>
    <s v="fish"/>
    <s v="island"/>
    <x v="0"/>
  </r>
  <r>
    <x v="10"/>
    <s v="Species"/>
    <n v="272061"/>
    <s v="Chordata"/>
    <s v="Actinopterygii"/>
    <s v="Aulopiformes"/>
    <s v="Chlorophthalmidae"/>
    <s v="Chlorophthalmus"/>
    <s v="NA"/>
    <s v="2018-07-26"/>
    <s v="ID by expert from video"/>
    <n v="1"/>
    <s v="10-30 cm"/>
    <s v="NA"/>
    <s v="sediment"/>
    <s v="primarily: sediment / secondary: limestone pebble; limestone bedrock"/>
    <n v="6.8944999999999999"/>
    <n v="34.1995"/>
    <n v="2.3296000000000001"/>
    <s v="North Pacific Ocean"/>
    <s v="Western Pacific"/>
    <s v="Main Hawaiian Islands"/>
    <s v=" Oahu Island"/>
    <s v=" South"/>
    <m/>
    <m/>
    <x v="4"/>
    <s v="2017-07-10"/>
    <n v="2017"/>
    <s v="23:33:24"/>
    <n v="21.23414"/>
    <n v="-158.0727"/>
    <n v="469.57900000000001"/>
    <n v="469.57900000000001"/>
    <n v="469.57900000000001"/>
    <s v="EX1706"/>
    <s v="D2-EX1706-01"/>
    <s v="EX1706_01_20170710T213500Z.m4v_01:58:24:27"/>
    <s v="5059100"/>
    <s v="fish"/>
    <s v="island"/>
    <x v="0"/>
  </r>
  <r>
    <x v="10"/>
    <s v="Species"/>
    <n v="272061"/>
    <s v="Chordata"/>
    <s v="Actinopterygii"/>
    <s v="Aulopiformes"/>
    <s v="Chlorophthalmidae"/>
    <s v="Chlorophthalmus"/>
    <s v="NA"/>
    <s v="2018-07-26"/>
    <s v="ID by expert from video"/>
    <n v="1"/>
    <s v="10-30 cm"/>
    <s v="NA"/>
    <s v="sediment"/>
    <s v="primarily: sediment / secondary: limestone pebble; limestone bedrock / comments: bedrock limestone is karstic with weathered top that may have a slight manganese crust layer"/>
    <n v="6.9622000000000002"/>
    <n v="34.191899999999997"/>
    <n v="2.3988999999999998"/>
    <s v="North Pacific Ocean"/>
    <s v="Western Pacific"/>
    <s v="Main Hawaiian Islands"/>
    <s v=" Oahu Island"/>
    <s v=" South"/>
    <m/>
    <m/>
    <x v="4"/>
    <s v="2017-07-10"/>
    <n v="2017"/>
    <s v="23:39:09"/>
    <n v="21.234120999999998"/>
    <n v="-158.07262"/>
    <n v="466.93099999999998"/>
    <n v="466.93099999999998"/>
    <n v="466.93099999999998"/>
    <s v="EX1706"/>
    <s v="D2-EX1706-01"/>
    <s v="EX1706_01_20170710T213500Z.m4v_02:04:09:03"/>
    <s v="5059104"/>
    <s v="fish"/>
    <s v="island"/>
    <x v="0"/>
  </r>
  <r>
    <x v="11"/>
    <s v="Genus"/>
    <n v="125664"/>
    <s v="Chordata"/>
    <s v="Actinopterygii"/>
    <s v="Aulopiformes"/>
    <s v="Chlorophthalmidae"/>
    <s v="Chlorophthalmus"/>
    <s v="Tentative ID"/>
    <s v="2016-03-30"/>
    <s v="ID by expert from video"/>
    <n v="1"/>
    <s v="NA"/>
    <s v="NA"/>
    <s v="limestone bedrock"/>
    <s v="primarily: limestone bedrock / secondary: sediment; limestone cobble"/>
    <n v="8.2059999999999995"/>
    <n v="34.214399999999998"/>
    <n v="2.5746000000000002"/>
    <s v="North Pacific Ocean"/>
    <s v="Western Pacific"/>
    <s v="Main Hawaiian Islands"/>
    <s v=" Hawaii Island"/>
    <s v=" Keahole Pt"/>
    <m/>
    <m/>
    <x v="1"/>
    <s v="2015-08-29"/>
    <n v="2015"/>
    <s v="21:12:33"/>
    <n v="19.804905000000002"/>
    <n v="-156.12589"/>
    <n v="379.93200000000002"/>
    <n v="379.93200000000002"/>
    <n v="379.93200000000002"/>
    <s v="EX1504L3"/>
    <s v="D2-EX1504L3-02"/>
    <s v="EX1504L3_02_20150829T190247Z.mp4_02:09:45:83"/>
    <s v="110856"/>
    <s v="fish"/>
    <s v="island"/>
    <x v="1"/>
  </r>
  <r>
    <x v="11"/>
    <s v="Genus"/>
    <n v="125664"/>
    <s v="Chordata"/>
    <s v="Actinopterygii"/>
    <s v="Aulopiformes"/>
    <s v="Chlorophthalmidae"/>
    <s v="Chlorophthalmus"/>
    <s v="Tentative ID"/>
    <s v="2016-03-30"/>
    <s v="ID by expert from video"/>
    <n v="1"/>
    <s v="NA"/>
    <s v="NA"/>
    <s v="limestone bedrock"/>
    <s v="primarily: sediment / secondary: limestone pebble; limestone cobble; limestone bedrock"/>
    <n v="8.2468000000000004"/>
    <n v="34.216299999999997"/>
    <n v="2.5958000000000001"/>
    <s v="North Pacific Ocean"/>
    <s v="Western Pacific"/>
    <s v="Main Hawaiian Islands"/>
    <s v=" Hawaii Island"/>
    <s v=" Keahole Pt"/>
    <m/>
    <m/>
    <x v="1"/>
    <s v="2015-08-29"/>
    <n v="2015"/>
    <s v="21:51:38"/>
    <n v="19.804262000000001"/>
    <n v="-156.12608"/>
    <n v="382.23700000000002"/>
    <n v="382.23700000000002"/>
    <n v="382.23700000000002"/>
    <s v="EX1504L3"/>
    <s v="D2-EX1504L3-02"/>
    <s v="EX1504L3_02_20150829T190247Z.mp4_02:48:51:23"/>
    <s v="110928"/>
    <s v="fish"/>
    <s v="island"/>
    <x v="1"/>
  </r>
  <r>
    <x v="11"/>
    <s v="Genus"/>
    <n v="125664"/>
    <s v="Chordata"/>
    <s v="Actinopterygii"/>
    <s v="Aulopiformes"/>
    <s v="Chlorophthalmidae"/>
    <s v="Chlorophthalmus"/>
    <s v="NA"/>
    <s v="2016-03-31"/>
    <s v="ID by expert from video"/>
    <n v="1"/>
    <s v="NA"/>
    <s v="NA"/>
    <s v="sediment"/>
    <s v="primarily: sediment / secondary: limestone pebble; limestone cobble; limestone bedrock"/>
    <n v="8.2660999999999998"/>
    <n v="34.213099999999997"/>
    <n v="2.6362000000000001"/>
    <s v="North Pacific Ocean"/>
    <s v="Western Pacific"/>
    <s v="Main Hawaiian Islands"/>
    <s v=" Hawaii Island"/>
    <s v=" Keahole Pt"/>
    <m/>
    <m/>
    <x v="1"/>
    <s v="2015-08-29"/>
    <n v="2015"/>
    <s v="22:07:56"/>
    <n v="19.803324"/>
    <n v="-156.12639999999999"/>
    <n v="390.16699999999997"/>
    <n v="390.16699999999997"/>
    <n v="390.16699999999997"/>
    <s v="EX1504L3"/>
    <s v="D2-EX1504L3-02"/>
    <s v="EX1504L3_02_20150829T190247Z.mp4_03:05:09:13"/>
    <s v="111033"/>
    <s v="fish"/>
    <s v="island"/>
    <x v="1"/>
  </r>
  <r>
    <x v="11"/>
    <s v="Genus"/>
    <n v="125664"/>
    <s v="Chordata"/>
    <s v="Actinopterygii"/>
    <s v="Aulopiformes"/>
    <s v="Chlorophthalmidae"/>
    <s v="Chlorophthalmus"/>
    <s v="Tentative ID"/>
    <s v="2016-04-08"/>
    <s v="ID by expert from video"/>
    <n v="1"/>
    <s v="NA"/>
    <s v="NA"/>
    <s v="sediment"/>
    <s v="primarily: basalt bedrock / secondary: sediment; basalt cobble; basalt boulder"/>
    <n v="7.2371999999999996"/>
    <n v="34.238700000000001"/>
    <n v="1.8322000000000001"/>
    <s v="North Pacific Ocean"/>
    <s v="Western Pacific"/>
    <s v="Main Hawaiian Islands"/>
    <s v=" Hawaii Island"/>
    <s v=" Kona"/>
    <m/>
    <m/>
    <x v="3"/>
    <s v="2015-08-30"/>
    <n v="2015"/>
    <s v="20:00:13"/>
    <n v="18.95804"/>
    <n v="-155.73096000000001"/>
    <n v="450.03"/>
    <n v="450.03"/>
    <n v="450.03"/>
    <s v="EX1504L3"/>
    <s v="D2-EX1504L3-03"/>
    <s v="EX1504L3_03_20150830T185449Z.mp4_01:05:24:38"/>
    <s v="112059"/>
    <s v="fish"/>
    <s v="island"/>
    <x v="0"/>
  </r>
  <r>
    <x v="11"/>
    <s v="Genus"/>
    <n v="125664"/>
    <s v="Chordata"/>
    <s v="Actinopterygii"/>
    <s v="Aulopiformes"/>
    <s v="Chlorophthalmidae"/>
    <s v="Chlorophthalmus"/>
    <s v="NA"/>
    <s v="2016-04-09"/>
    <s v="ID by expert from video"/>
    <n v="1"/>
    <s v="NA"/>
    <s v="NA"/>
    <s v="sediment"/>
    <s v="primarily: basalt bedrock / secondary: sediment; basalt pebble; basalt cobble; basalt boulder"/>
    <n v="7.7823000000000002"/>
    <n v="34.227600000000002"/>
    <n v="2.1549"/>
    <s v="North Pacific Ocean"/>
    <s v="Western Pacific"/>
    <s v="Main Hawaiian Islands"/>
    <s v=" Hawaii Island"/>
    <s v=" Kona"/>
    <m/>
    <m/>
    <x v="3"/>
    <s v="2015-08-30"/>
    <n v="2015"/>
    <s v="20:26:44"/>
    <n v="18.95758"/>
    <n v="-155.73050000000001"/>
    <n v="450.14699999999999"/>
    <n v="450.14699999999999"/>
    <n v="450.14699999999999"/>
    <s v="EX1504L3"/>
    <s v="D2-EX1504L3-03"/>
    <s v="EX1504L3_03_20150830T185449Z.mp4_01:31:54:66"/>
    <s v="112188"/>
    <s v="fish"/>
    <s v="island"/>
    <x v="0"/>
  </r>
  <r>
    <x v="11"/>
    <s v="Genus"/>
    <n v="125664"/>
    <s v="Chordata"/>
    <s v="Actinopterygii"/>
    <s v="Aulopiformes"/>
    <s v="Chlorophthalmidae"/>
    <s v="Chlorophthalmus"/>
    <s v="NA"/>
    <s v="2016-04-14"/>
    <s v="ID by expert from video"/>
    <n v="1"/>
    <s v="10-30 cm"/>
    <s v="NA"/>
    <s v="sediment"/>
    <s v="primarily: basalt pebble / secondary: sediment; basalt cobble"/>
    <n v="7.1138000000000003"/>
    <n v="34.238199999999999"/>
    <n v="1.7630999999999999"/>
    <s v="North Pacific Ocean"/>
    <s v="Western Pacific"/>
    <s v="Main Hawaiian Islands"/>
    <s v=" Hawaii Island"/>
    <s v=" Kona"/>
    <m/>
    <m/>
    <x v="3"/>
    <s v="2015-08-30"/>
    <n v="2015"/>
    <s v="23:23:59"/>
    <n v="18.952003000000001"/>
    <n v="-155.72163"/>
    <n v="449.79"/>
    <n v="449.79"/>
    <n v="449.79"/>
    <s v="EX1504L3"/>
    <s v="D2-EX1504L3-03"/>
    <s v="EX1504L3_03_20150830T185449Z.mp4_04:29:10:00"/>
    <s v="112838"/>
    <s v="fish"/>
    <s v="island"/>
    <x v="0"/>
  </r>
  <r>
    <x v="11"/>
    <s v="Genus"/>
    <n v="125664"/>
    <s v="Chordata"/>
    <s v="Actinopterygii"/>
    <s v="Aulopiformes"/>
    <s v="Chlorophthalmidae"/>
    <s v="Chlorophthalmus"/>
    <s v="NA"/>
    <s v="2016-04-14"/>
    <s v="ID by expert from video"/>
    <n v="1"/>
    <s v="0-10 cm"/>
    <s v="NA"/>
    <s v="sediment"/>
    <s v="primarily: sediment / secondary: basalt pebble; basalt cobble"/>
    <n v="7.5408999999999997"/>
    <n v="34.234000000000002"/>
    <n v="1.9822"/>
    <s v="North Pacific Ocean"/>
    <s v="Western Pacific"/>
    <s v="Main Hawaiian Islands"/>
    <s v=" Hawaii Island"/>
    <s v=" Kona"/>
    <m/>
    <m/>
    <x v="3"/>
    <s v="2015-08-30"/>
    <n v="2015"/>
    <s v="23:38:52"/>
    <n v="18.951712000000001"/>
    <n v="-155.72038000000001"/>
    <n v="450.23200000000003"/>
    <n v="450.23200000000003"/>
    <n v="450.23200000000003"/>
    <s v="EX1504L3"/>
    <s v="D2-EX1504L3-03"/>
    <s v="EX1504L3_03_20150830T185449Z.mp4_04:44:02:69"/>
    <s v="112881"/>
    <s v="fish"/>
    <s v="island"/>
    <x v="0"/>
  </r>
  <r>
    <x v="11"/>
    <s v="Genus"/>
    <n v="125664"/>
    <s v="Chordata"/>
    <s v="Actinopterygii"/>
    <s v="Aulopiformes"/>
    <s v="Chlorophthalmidae"/>
    <s v="Chlorophthalmus"/>
    <s v="NA"/>
    <s v="2016-04-18"/>
    <s v="ID by expert from video"/>
    <n v="1"/>
    <s v="10-30 cm"/>
    <s v="NA"/>
    <s v="basalt cobble"/>
    <s v="primarily: basalt cobble / secondary: rippled sediment; limestone cobble / comments: carbonate rubble"/>
    <n v="7.2484000000000002"/>
    <n v="34.236899999999999"/>
    <n v="1.8322000000000001"/>
    <s v="North Pacific Ocean"/>
    <s v="Western Pacific"/>
    <s v="Main Hawaiian Islands"/>
    <s v=" Hawaii Island"/>
    <s v=" Kona"/>
    <m/>
    <m/>
    <x v="3"/>
    <s v="2015-08-31"/>
    <n v="2015"/>
    <s v="00:53:28"/>
    <n v="18.949703"/>
    <n v="-155.71621999999999"/>
    <n v="449.93099999999998"/>
    <n v="449.93099999999998"/>
    <n v="449.93099999999998"/>
    <s v="EX1504L3"/>
    <s v="D2-EX1504L3-03"/>
    <s v="EX1504L3_03_20150830T185449Z.mp4_05:58:39:48"/>
    <s v="113176"/>
    <s v="fish"/>
    <s v="island"/>
    <x v="0"/>
  </r>
  <r>
    <x v="11"/>
    <s v="Genus"/>
    <n v="125664"/>
    <s v="Chordata"/>
    <s v="Actinopterygii"/>
    <s v="Aulopiformes"/>
    <s v="Chlorophthalmidae"/>
    <s v="Chlorophthalmus"/>
    <s v="NA"/>
    <s v="2016-04-18"/>
    <s v="ID by expert from video"/>
    <n v="1"/>
    <s v="NA"/>
    <s v="NA"/>
    <s v="rippled sediment"/>
    <s v="primarily: rippled sediment / secondary: basalt pebble; basalt cobble; limestone cobble; basalt boulder"/>
    <n v="7.2027000000000001"/>
    <n v="34.238999999999997"/>
    <n v="1.8048999999999999"/>
    <s v="North Pacific Ocean"/>
    <s v="Western Pacific"/>
    <s v="Main Hawaiian Islands"/>
    <s v=" Hawaii Island"/>
    <s v=" Kona"/>
    <m/>
    <m/>
    <x v="3"/>
    <s v="2015-08-31"/>
    <n v="2015"/>
    <s v="00:55:44"/>
    <n v="18.949660000000002"/>
    <n v="-155.71605"/>
    <n v="450.09800000000001"/>
    <n v="450.09800000000001"/>
    <n v="450.09800000000001"/>
    <s v="EX1504L3"/>
    <s v="D2-EX1504L3-03"/>
    <s v="EX1504L3_03_20150830T185449Z.mp4_06:00:55:34"/>
    <s v="113179"/>
    <s v="fish"/>
    <s v="island"/>
    <x v="0"/>
  </r>
  <r>
    <x v="11"/>
    <s v="Genus"/>
    <n v="125664"/>
    <s v="Chordata"/>
    <s v="Actinopterygii"/>
    <s v="Aulopiformes"/>
    <s v="Chlorophthalmidae"/>
    <s v="Chlorophthalmus"/>
    <s v="Tentative ID"/>
    <s v="2017-01-07"/>
    <s v="ID by expert from video"/>
    <n v="1"/>
    <s v="NA"/>
    <s v="NA"/>
    <s v="pillow lava formation of basalt bedrock"/>
    <s v="primarily: pillow lava formation of basalt bedrock / secondary: sediment pocket"/>
    <n v="6.0934999999999997"/>
    <n v="34.2087"/>
    <n v="1.4527000000000001"/>
    <s v="North Pacific Ocean"/>
    <s v="Western Pacific"/>
    <s v="Main Hawaiian Islands"/>
    <s v=" Niihau Island"/>
    <s v=" Southwest Pinnacle"/>
    <m/>
    <m/>
    <x v="5"/>
    <s v="2015-09-13"/>
    <n v="2015"/>
    <s v="19:41:36"/>
    <n v="21.808754"/>
    <n v="-160.28792000000001"/>
    <n v="567.80100000000004"/>
    <n v="567.80100000000004"/>
    <n v="567.80100000000004"/>
    <s v="EX1504L4"/>
    <s v="D2-EX1504L4-02"/>
    <s v="EX1504L4_02_20150913T183345Z.mp4_01:07:51:05"/>
    <s v="5002314"/>
    <s v="fish"/>
    <s v="island"/>
    <x v="3"/>
  </r>
  <r>
    <x v="11"/>
    <s v="Genus"/>
    <n v="125664"/>
    <s v="Chordata"/>
    <s v="Actinopterygii"/>
    <s v="Aulopiformes"/>
    <s v="Chlorophthalmidae"/>
    <s v="Chlorophthalmus"/>
    <s v="NA"/>
    <s v="2017-01-25"/>
    <s v="ID by expert from video"/>
    <n v="1"/>
    <s v="NA"/>
    <s v="NA"/>
    <s v="basalt bedrock"/>
    <s v="primarily: basalt bedrock / secondary: sediment; pillow lava formation of basalt bedrock / comments: highly eroded bedrock; some pillow formations; carbonate veins?"/>
    <n v="6.6864999999999997"/>
    <n v="34.196599999999997"/>
    <n v="1.8683000000000001"/>
    <s v="North Pacific Ocean"/>
    <s v="Western Pacific"/>
    <s v="Main Hawaiian Islands"/>
    <s v=" Niihau Island"/>
    <s v=" Southwest Pinnacle"/>
    <m/>
    <m/>
    <x v="5"/>
    <s v="2015-09-13"/>
    <n v="2015"/>
    <s v="21:26:10"/>
    <n v="21.807016000000001"/>
    <n v="-160.28659999999999"/>
    <n v="490.74599999999998"/>
    <n v="490.74599999999998"/>
    <n v="490.74599999999998"/>
    <s v="EX1504L4"/>
    <s v="D2-EX1504L4-02"/>
    <s v="EX1504L4_02_20150913T183345Z.mp4_02:52:25:40"/>
    <s v="5002601"/>
    <s v="fish"/>
    <s v="island"/>
    <x v="3"/>
  </r>
  <r>
    <x v="12"/>
    <s v="Family"/>
    <n v="125442"/>
    <s v="Chordata"/>
    <s v="Actinopterygii"/>
    <s v="Aulopiformes"/>
    <s v="Chlorophthalmidae"/>
    <s v="NA"/>
    <s v="Tentative ID; possible Chlorophthalmus sp."/>
    <s v="2016-03-28"/>
    <s v="ID by expert from video"/>
    <n v="1"/>
    <s v="NA"/>
    <s v="NA"/>
    <s v="limestone bedrock"/>
    <s v="primarily: limestone bedrock / secondary: sediment; limestone cobble"/>
    <n v="8.1937999999999995"/>
    <n v="34.215400000000002"/>
    <n v="2.5728"/>
    <s v="North Pacific Ocean"/>
    <s v="Western Pacific"/>
    <s v="Main Hawaiian Islands"/>
    <s v=" Hawaii Island"/>
    <s v=" Keahole Pt"/>
    <m/>
    <m/>
    <x v="1"/>
    <s v="2015-08-29"/>
    <n v="2015"/>
    <s v="19:32:53"/>
    <n v="19.804864999999999"/>
    <n v="-156.12592000000001"/>
    <n v="382.32799999999997"/>
    <n v="382.32799999999997"/>
    <n v="382.32799999999997"/>
    <s v="EX1504L3"/>
    <s v="D2-EX1504L3-02"/>
    <s v="EX1504L3_02_20150829T190247Z.mp4_00:30:05:51"/>
    <s v="110603"/>
    <s v="fish"/>
    <s v="island"/>
    <x v="1"/>
  </r>
  <r>
    <x v="12"/>
    <s v="Family"/>
    <n v="125442"/>
    <s v="Chordata"/>
    <s v="Actinopterygii"/>
    <s v="Aulopiformes"/>
    <s v="Chlorophthalmidae"/>
    <s v="NA"/>
    <s v="Tentative ID; or Percophidae"/>
    <s v="2016-03-28"/>
    <s v="ID by expert from video"/>
    <n v="1"/>
    <s v="NA"/>
    <s v="NA"/>
    <s v="limestone bedrock"/>
    <s v="primarily: limestone bedrock / secondary: sediment; limestone pebble; limestone cobble"/>
    <n v="8.2030999999999992"/>
    <n v="34.215000000000003"/>
    <n v="2.5472000000000001"/>
    <s v="North Pacific Ocean"/>
    <s v="Western Pacific"/>
    <s v="Main Hawaiian Islands"/>
    <s v=" Hawaii Island"/>
    <s v=" Keahole Pt"/>
    <m/>
    <m/>
    <x v="1"/>
    <s v="2015-08-29"/>
    <n v="2015"/>
    <s v="19:51:04"/>
    <n v="19.804798000000002"/>
    <n v="-156.12582"/>
    <n v="382.63"/>
    <n v="382.63"/>
    <n v="382.63"/>
    <s v="EX1504L3"/>
    <s v="D2-EX1504L3-02"/>
    <s v="EX1504L3_02_20150829T190247Z.mp4_00:48:17:17"/>
    <s v="110673"/>
    <s v="fish"/>
    <s v="island"/>
    <x v="1"/>
  </r>
  <r>
    <x v="12"/>
    <s v="Family"/>
    <n v="125442"/>
    <s v="Chordata"/>
    <s v="Actinopterygii"/>
    <s v="Aulopiformes"/>
    <s v="Chlorophthalmidae"/>
    <s v="NA"/>
    <s v="Tentative ID"/>
    <s v="2016-03-29"/>
    <s v="ID by expert from video"/>
    <n v="1"/>
    <s v="NA"/>
    <s v="NA"/>
    <s v="limestone bedrock"/>
    <s v="primarily: limestone bedrock / secondary: sediment; limestone cobble"/>
    <n v="8.2042999999999999"/>
    <n v="34.215600000000002"/>
    <n v="2.5634000000000001"/>
    <s v="North Pacific Ocean"/>
    <s v="Western Pacific"/>
    <s v="Main Hawaiian Islands"/>
    <s v=" Hawaii Island"/>
    <s v=" Keahole Pt"/>
    <m/>
    <m/>
    <x v="1"/>
    <s v="2015-08-29"/>
    <n v="2015"/>
    <s v="21:18:51"/>
    <n v="19.804946999999999"/>
    <n v="-156.12593000000001"/>
    <n v="381.85199999999998"/>
    <n v="381.85199999999998"/>
    <n v="381.85199999999998"/>
    <s v="EX1504L3"/>
    <s v="D2-EX1504L3-02"/>
    <s v="EX1504L3_02_20150829T190247Z.mp4_02:16:03:52"/>
    <s v="110843"/>
    <s v="fish"/>
    <s v="island"/>
    <x v="1"/>
  </r>
  <r>
    <x v="13"/>
    <s v="Genus"/>
    <n v="125700"/>
    <s v="Chordata"/>
    <s v="Actinopterygii"/>
    <s v="Beryciformes"/>
    <s v="Berycidae"/>
    <s v="Beryx"/>
    <s v="NA"/>
    <s v="2016-04-19"/>
    <s v="ID by expert from video"/>
    <n v="1"/>
    <s v="NA"/>
    <s v="NA"/>
    <s v="NA"/>
    <s v="primarily: basalt bedrock / secondary: sediment; basalt cobble; basalt boulder"/>
    <n v="7.5439999999999996"/>
    <n v="34.2333"/>
    <n v="2.0001000000000002"/>
    <s v="North Pacific Ocean"/>
    <s v="Western Pacific"/>
    <s v="Main Hawaiian Islands"/>
    <s v=" Hawaii Island"/>
    <s v=" Kona"/>
    <m/>
    <m/>
    <x v="3"/>
    <s v="2015-08-31"/>
    <n v="2015"/>
    <s v="00:02:28"/>
    <n v="18.950682"/>
    <n v="-155.71899999999999"/>
    <n v="450.96300000000002"/>
    <n v="450.96300000000002"/>
    <n v="450.96300000000002"/>
    <s v="EX1504L3"/>
    <s v="D2-EX1504L3-03"/>
    <s v="EX1504L3_03_20150830T185449Z.mp4_05:07:38:87"/>
    <s v="112989"/>
    <s v="fish"/>
    <s v="island"/>
    <x v="0"/>
  </r>
  <r>
    <x v="13"/>
    <s v="Genus"/>
    <n v="125700"/>
    <s v="Chordata"/>
    <s v="Actinopterygii"/>
    <s v="Beryciformes"/>
    <s v="Berycidae"/>
    <s v="Beryx"/>
    <s v="NA"/>
    <s v="2016-04-19"/>
    <s v="ID by expert from video"/>
    <n v="1"/>
    <s v="NA"/>
    <s v="NA"/>
    <s v="NA"/>
    <s v="primarily: basalt bedrock / secondary: sediment; basalt cobble; basalt boulder"/>
    <n v="7.484"/>
    <n v="34.234200000000001"/>
    <n v="1.9601"/>
    <s v="North Pacific Ocean"/>
    <s v="Western Pacific"/>
    <s v="Main Hawaiian Islands"/>
    <s v=" Hawaii Island"/>
    <s v=" Kona"/>
    <m/>
    <m/>
    <x v="3"/>
    <s v="2015-08-31"/>
    <n v="2015"/>
    <s v="00:06:22"/>
    <n v="18.950583999999999"/>
    <n v="-155.71879999999999"/>
    <n v="451.38"/>
    <n v="451.38"/>
    <n v="451.38"/>
    <s v="EX1504L3"/>
    <s v="D2-EX1504L3-03"/>
    <s v="EX1504L3_03_20150830T185449Z.mp4_05:11:33:25"/>
    <s v="113011"/>
    <s v="fish"/>
    <s v="island"/>
    <x v="0"/>
  </r>
  <r>
    <x v="14"/>
    <s v="Species"/>
    <n v="126395"/>
    <s v="Chordata"/>
    <s v="Actinopterygii"/>
    <s v="Beryciformes"/>
    <s v="Berycidae"/>
    <s v="Beryx"/>
    <s v="NA"/>
    <s v="2017-01-09"/>
    <s v="ID by expert from video"/>
    <n v="1"/>
    <s v="10-30 cm"/>
    <s v="NA"/>
    <s v="NA"/>
    <s v="primarily: pillow lava formation of basalt bedrock / secondary: rippled sediment / comments: eroded pillow formations with deep sediment pockets"/>
    <n v="6.4570999999999996"/>
    <n v="34.168599999999998"/>
    <n v="1.9060999999999999"/>
    <s v="North Pacific Ocean"/>
    <s v="Western Pacific"/>
    <s v="Main Hawaiian Islands"/>
    <s v=" Niihau Island"/>
    <s v=" Southwest Pinnacle"/>
    <m/>
    <m/>
    <x v="5"/>
    <s v="2015-09-13"/>
    <n v="2015"/>
    <s v="20:45:57"/>
    <n v="21.808095999999999"/>
    <n v="-160.28667999999999"/>
    <n v="521.20000000000005"/>
    <n v="521.20000000000005"/>
    <n v="521.20000000000005"/>
    <s v="EX1504L4"/>
    <s v="D2-EX1504L4-02"/>
    <s v="EX1504L4_02_20150913T183345Z.mp4_02:12:12:27"/>
    <s v="5002493"/>
    <s v="fish"/>
    <s v="island"/>
    <x v="3"/>
  </r>
  <r>
    <x v="15"/>
    <s v="Species"/>
    <n v="272225"/>
    <s v="Chordata"/>
    <s v="Actinopterygii"/>
    <s v="Beryciformes"/>
    <s v="Trachichthyidae"/>
    <s v="Hoplostethus"/>
    <s v="NA"/>
    <s v="2016-04-01"/>
    <s v="ID by expert from video"/>
    <n v="1"/>
    <s v="NA"/>
    <s v="hovering around flow meter"/>
    <s v="NA"/>
    <s v="primarily: limestone bedrock / secondary: sediment; limestone pebble"/>
    <n v="8.3248999999999995"/>
    <n v="34.205300000000001"/>
    <n v="2.7787999999999999"/>
    <s v="North Pacific Ocean"/>
    <s v="Western Pacific"/>
    <s v="Main Hawaiian Islands"/>
    <s v=" Hawaii Island"/>
    <s v=" Keahole Pt"/>
    <m/>
    <m/>
    <x v="1"/>
    <s v="2015-08-29"/>
    <n v="2015"/>
    <s v="22:58:12"/>
    <n v="19.802707999999999"/>
    <n v="-156.12685999999999"/>
    <n v="384.8"/>
    <n v="384.8"/>
    <n v="384.8"/>
    <s v="EX1504L3"/>
    <s v="D2-EX1504L3-02"/>
    <s v="EX1504L3_02_20150829T190247Z.mp4_03:55:25:10"/>
    <s v="111299"/>
    <s v="fish"/>
    <s v="island"/>
    <x v="1"/>
  </r>
  <r>
    <x v="15"/>
    <s v="Species"/>
    <n v="272225"/>
    <s v="Chordata"/>
    <s v="Actinopterygii"/>
    <s v="Beryciformes"/>
    <s v="Trachichthyidae"/>
    <s v="Hoplostethus"/>
    <s v="Tentative ID"/>
    <s v="2016-04-05"/>
    <s v="ID by expert from video"/>
    <n v="1"/>
    <s v="NA"/>
    <s v="seen again at 06:13:09:88"/>
    <s v="limestone bedrock"/>
    <s v="primarily: limestone bedrock / secondary: sediment"/>
    <n v="8.1815999999999995"/>
    <n v="34.209600000000002"/>
    <n v="2.5674999999999999"/>
    <s v="North Pacific Ocean"/>
    <s v="Western Pacific"/>
    <s v="Main Hawaiian Islands"/>
    <s v=" Hawaii Island"/>
    <s v=" Keahole Pt"/>
    <m/>
    <m/>
    <x v="1"/>
    <s v="2015-08-30"/>
    <n v="2015"/>
    <s v="01:14:35"/>
    <n v="19.802095000000001"/>
    <n v="-156.12620000000001"/>
    <n v="389.69099999999997"/>
    <n v="389.69099999999997"/>
    <n v="389.69099999999997"/>
    <s v="EX1504L3"/>
    <s v="D2-EX1504L3-02"/>
    <s v="EX1504L3_02_20150829T190247Z.mp4_06:11:47:83"/>
    <s v="111779"/>
    <s v="fish"/>
    <s v="island"/>
    <x v="1"/>
  </r>
  <r>
    <x v="16"/>
    <s v="Genus"/>
    <n v="125706"/>
    <s v="Chordata"/>
    <s v="Actinopterygii"/>
    <s v="Beryciformes"/>
    <s v="Trachichthyidae"/>
    <s v="Hoplostethus"/>
    <s v="NA"/>
    <s v="2016-04-05"/>
    <s v="ID by expert from video"/>
    <n v="1"/>
    <s v="NA"/>
    <s v="hiding in a hole"/>
    <s v="NA"/>
    <s v="primarily: limestone bedrock / secondary: sediment pocket"/>
    <n v="8.0702999999999996"/>
    <n v="34.219700000000003"/>
    <n v="2.4176000000000002"/>
    <s v="North Pacific Ocean"/>
    <s v="Western Pacific"/>
    <s v="Main Hawaiian Islands"/>
    <s v=" Hawaii Island"/>
    <s v=" Keahole Pt"/>
    <m/>
    <m/>
    <x v="1"/>
    <s v="2015-08-30"/>
    <n v="2015"/>
    <s v="01:28:09"/>
    <n v="19.801953999999999"/>
    <n v="-156.12612999999999"/>
    <n v="392.30700000000002"/>
    <n v="392.30700000000002"/>
    <n v="392.30700000000002"/>
    <s v="EX1504L3"/>
    <s v="D2-EX1504L3-02"/>
    <s v="EX1504L3_02_20150829T190247Z.mp4_06:25:22:22"/>
    <s v="111829"/>
    <s v="fish"/>
    <s v="island"/>
    <x v="1"/>
  </r>
  <r>
    <x v="17"/>
    <s v="Species"/>
    <n v="280249"/>
    <s v="Chordata"/>
    <s v="Actinopterygii"/>
    <s v="Gadiformes"/>
    <s v="Macrouridae"/>
    <s v="Coelorinchus"/>
    <s v="NA"/>
    <s v="2018-11-27"/>
    <s v="ID by expert from video"/>
    <n v="1"/>
    <s v="NA"/>
    <s v="NA"/>
    <s v="NA"/>
    <s v="primarily: sediment"/>
    <n v="4.7126999999999999"/>
    <n v="34.435099999999998"/>
    <n v="1.391"/>
    <s v="North Pacific Ocean"/>
    <s v="Western Pacific"/>
    <s v="Main Hawaiian Islands"/>
    <s v=" Oahu Island"/>
    <s v=" South"/>
    <m/>
    <m/>
    <x v="0"/>
    <s v="2017-09-28"/>
    <n v="2017"/>
    <s v="21:14:48"/>
    <n v="21.217596"/>
    <n v="-158.12671"/>
    <n v="798.53700000000003"/>
    <n v="798.53700000000003"/>
    <n v="798.53700000000003"/>
    <s v="EX1708"/>
    <s v="D2-EX1708-21"/>
    <s v="EX1708_21_20170928T190500Z.m4v_02:09:47:97"/>
    <s v="5083774"/>
    <s v="fish"/>
    <s v="island"/>
    <x v="0"/>
  </r>
  <r>
    <x v="17"/>
    <s v="Species"/>
    <n v="280249"/>
    <s v="Chordata"/>
    <s v="Actinopterygii"/>
    <s v="Gadiformes"/>
    <s v="Macrouridae"/>
    <s v="Coelorinchus"/>
    <s v="Tentative ID"/>
    <s v="2018-11-27"/>
    <s v="ID by expert from video"/>
    <n v="1"/>
    <s v="NA"/>
    <s v="NA"/>
    <s v="NA"/>
    <s v="primarily: sediment / secondary: pebble; basalt boulder"/>
    <n v="4.7275999999999998"/>
    <n v="34.4283"/>
    <n v="1.4168000000000001"/>
    <s v="North Pacific Ocean"/>
    <s v="Western Pacific"/>
    <s v="Main Hawaiian Islands"/>
    <s v=" Oahu Island"/>
    <s v=" South"/>
    <m/>
    <m/>
    <x v="0"/>
    <s v="2017-09-28"/>
    <n v="2017"/>
    <s v="22:18:26"/>
    <n v="21.217794000000001"/>
    <n v="-158.12526"/>
    <n v="796.58799999999997"/>
    <n v="796.58799999999997"/>
    <n v="796.58799999999997"/>
    <s v="EX1708"/>
    <s v="D2-EX1708-21"/>
    <s v="EX1708_21_20170928T190500Z.m4v_03:13:26:12"/>
    <s v="5083893"/>
    <s v="fish"/>
    <s v="island"/>
    <x v="0"/>
  </r>
  <r>
    <x v="17"/>
    <s v="Species"/>
    <n v="280249"/>
    <s v="Chordata"/>
    <s v="Actinopterygii"/>
    <s v="Gadiformes"/>
    <s v="Macrouridae"/>
    <s v="Coelorinchus"/>
    <s v="Tentative ID"/>
    <s v="2018-11-27"/>
    <s v="ID by expert from video"/>
    <n v="1"/>
    <s v="NA"/>
    <s v="NA"/>
    <s v="NA"/>
    <s v="primarily: sediment / secondary: boulder"/>
    <n v="4.7904999999999998"/>
    <n v="34.438099999999999"/>
    <n v="1.4046000000000001"/>
    <s v="North Pacific Ocean"/>
    <s v="Western Pacific"/>
    <s v="Main Hawaiian Islands"/>
    <s v=" Oahu Island"/>
    <s v=" South"/>
    <m/>
    <m/>
    <x v="0"/>
    <s v="2017-09-28"/>
    <n v="2017"/>
    <s v="22:41:40"/>
    <n v="21.217865"/>
    <n v="-158.12487999999999"/>
    <n v="790.58500000000004"/>
    <n v="790.58500000000004"/>
    <n v="790.58500000000004"/>
    <s v="EX1708"/>
    <s v="D2-EX1708-21"/>
    <s v="EX1708_21_20170928T190500Z.m4v_03:36:40:16"/>
    <s v="5083958"/>
    <s v="fish"/>
    <s v="island"/>
    <x v="0"/>
  </r>
  <r>
    <x v="17"/>
    <s v="Species"/>
    <n v="280249"/>
    <s v="Chordata"/>
    <s v="Actinopterygii"/>
    <s v="Gadiformes"/>
    <s v="Macrouridae"/>
    <s v="Coelorinchus"/>
    <s v="Tentative ID"/>
    <s v="2018-11-28"/>
    <s v="ID by expert from video"/>
    <n v="1"/>
    <s v="NA"/>
    <s v="NA"/>
    <s v="NA"/>
    <s v="primarily: sediment / secondary: pebble; boulder; man-made metal object; man-made wreck / comments: old dock?"/>
    <n v="4.9130000000000003"/>
    <n v="34.423000000000002"/>
    <n v="1.367"/>
    <s v="North Pacific Ocean"/>
    <s v="Western Pacific"/>
    <s v="Main Hawaiian Islands"/>
    <s v=" Oahu Island"/>
    <s v=" South"/>
    <m/>
    <m/>
    <x v="0"/>
    <s v="2017-09-28"/>
    <n v="2017"/>
    <s v="23:40:14"/>
    <n v="21.217451000000001"/>
    <n v="-158.12419"/>
    <n v="782.79399999999998"/>
    <n v="782.79399999999998"/>
    <n v="782.79399999999998"/>
    <s v="EX1708"/>
    <s v="D2-EX1708-21"/>
    <s v="EX1708_21_20170928T190500Z.m4v_04:35:14:21"/>
    <s v="5084065"/>
    <s v="fish"/>
    <s v="island"/>
    <x v="0"/>
  </r>
  <r>
    <x v="18"/>
    <s v="Species"/>
    <n v="272366"/>
    <s v="Chordata"/>
    <s v="Actinopterygii"/>
    <s v="Gadiformes"/>
    <s v="Macrouridae"/>
    <s v="Gadomus"/>
    <s v="Tentative ID"/>
    <s v="2018-11-27"/>
    <s v="ID by expert from video"/>
    <n v="1"/>
    <s v="NA"/>
    <s v="NA"/>
    <s v="NA"/>
    <s v="primarily: sediment / secondary: boulder; man-made metal object"/>
    <n v="4.6466000000000003"/>
    <n v="34.452199999999998"/>
    <n v="1.4241999999999999"/>
    <s v="North Pacific Ocean"/>
    <s v="Western Pacific"/>
    <s v="Main Hawaiian Islands"/>
    <s v=" Oahu Island"/>
    <s v=" South"/>
    <m/>
    <m/>
    <x v="0"/>
    <s v="2017-09-28"/>
    <n v="2017"/>
    <s v="19:51:52"/>
    <n v="21.215788"/>
    <n v="-158.13274000000001"/>
    <n v="837.45799999999997"/>
    <n v="837.45799999999997"/>
    <n v="837.45799999999997"/>
    <s v="EX1708"/>
    <s v="D2-EX1708-21"/>
    <s v="EX1708_21_20170928T190500Z.m4v_00:46:51:90"/>
    <s v="5083687"/>
    <s v="fish"/>
    <s v="island"/>
    <x v="0"/>
  </r>
  <r>
    <x v="19"/>
    <s v="Species"/>
    <n v="272390"/>
    <s v="Chordata"/>
    <s v="Actinopterygii"/>
    <s v="Gadiformes"/>
    <s v="Macrouridae"/>
    <s v="Malacocephalus"/>
    <s v="Tentative ID"/>
    <s v="2018-07-26"/>
    <s v="ID by expert from video"/>
    <n v="1"/>
    <s v="NA"/>
    <s v="NA"/>
    <s v="NA"/>
    <s v="primarily: sediment / secondary: limestone pebble"/>
    <n v="7.5601000000000003"/>
    <n v="34.164499999999997"/>
    <n v="2.9295"/>
    <s v="North Pacific Ocean"/>
    <s v="Western Pacific"/>
    <s v="Main Hawaiian Islands"/>
    <s v=" Oahu Island"/>
    <s v=" South"/>
    <m/>
    <m/>
    <x v="4"/>
    <s v="2017-07-11"/>
    <n v="2017"/>
    <s v="01:06:45"/>
    <n v="21.23394"/>
    <n v="-158.0729"/>
    <n v="467.75299999999999"/>
    <n v="467.75299999999999"/>
    <n v="467.75299999999999"/>
    <s v="EX1706"/>
    <s v="D2-EX1706-01"/>
    <s v="EX1706_01_20170710T213500Z.m4v_03:31:44:76"/>
    <s v="5059112"/>
    <s v="fish"/>
    <s v="island"/>
    <x v="0"/>
  </r>
  <r>
    <x v="20"/>
    <s v="Family"/>
    <n v="125471"/>
    <s v="Chordata"/>
    <s v="Actinopterygii"/>
    <s v="Gadiformes"/>
    <s v="Macrouridae"/>
    <s v="NA"/>
    <s v="NA"/>
    <s v="2017-01-05"/>
    <s v="ID by expert from video"/>
    <n v="1"/>
    <s v="NA"/>
    <s v="NA"/>
    <s v="limestone bedrock"/>
    <s v="primarily: limestone bedrock / secondary: sediment; mudstone bedrock / comments: mound crest with trenches"/>
    <n v="8.4367000000000001"/>
    <n v="34.136699999999998"/>
    <n v="3.8452000000000002"/>
    <s v="North Pacific Ocean"/>
    <s v="Western Pacific"/>
    <s v="Main Hawaiian Islands"/>
    <s v=" Oahu Island"/>
    <s v=" South"/>
    <m/>
    <m/>
    <x v="2"/>
    <s v="2015-09-12"/>
    <n v="2015"/>
    <s v="23:25:39"/>
    <n v="21.240165999999999"/>
    <n v="-158.01512"/>
    <n v="357.75099999999998"/>
    <n v="357.75099999999998"/>
    <n v="357.75099999999998"/>
    <s v="EX1504L4"/>
    <s v="D2-EX1504L4-01"/>
    <s v="EX1504L4_01_20150912T221443Z.mp4_01:10:56:11"/>
    <s v="5001927"/>
    <s v="fish"/>
    <s v="island"/>
    <x v="2"/>
  </r>
  <r>
    <x v="20"/>
    <s v="Family"/>
    <n v="125471"/>
    <s v="Chordata"/>
    <s v="Actinopterygii"/>
    <s v="Gadiformes"/>
    <s v="Macrouridae"/>
    <s v="NA"/>
    <s v="Tentative ID"/>
    <s v="2016-12-29"/>
    <s v="ID by expert from video"/>
    <n v="1"/>
    <s v="NA"/>
    <s v="NA"/>
    <s v="sediment"/>
    <s v="primarily: limestone bedrock / secondary: sediment; mudstone bedrock"/>
    <n v="8.4960000000000004"/>
    <n v="34.104900000000001"/>
    <n v="3.4098999999999999"/>
    <s v="North Pacific Ocean"/>
    <s v="Western Pacific"/>
    <s v="Main Hawaiian Islands"/>
    <s v=" Oahu Island"/>
    <s v=" South"/>
    <m/>
    <m/>
    <x v="2"/>
    <s v="2015-09-13"/>
    <n v="2015"/>
    <s v="00:00:52"/>
    <n v="21.240159999999999"/>
    <n v="-158.01508999999999"/>
    <n v="357.95499999999998"/>
    <n v="357.95499999999998"/>
    <n v="357.95499999999998"/>
    <s v="EX1504L4"/>
    <s v="D2-EX1504L4-01"/>
    <s v="EX1504L4_01_20150912T221443Z.mp4_01:46:09:10"/>
    <s v="5001962"/>
    <s v="fish"/>
    <s v="island"/>
    <x v="2"/>
  </r>
  <r>
    <x v="20"/>
    <s v="Family"/>
    <n v="125471"/>
    <s v="Chordata"/>
    <s v="Actinopterygii"/>
    <s v="Gadiformes"/>
    <s v="Macrouridae"/>
    <s v="NA"/>
    <s v="NA"/>
    <s v="2017-01-07"/>
    <s v="ID by expert from video"/>
    <n v="1"/>
    <s v="NA"/>
    <s v="NA"/>
    <s v="NA"/>
    <s v="primarily: pillow lava formation of basalt bedrock / secondary: sediment pocket"/>
    <n v="6.0909000000000004"/>
    <n v="34.211100000000002"/>
    <n v="1.5463"/>
    <s v="North Pacific Ocean"/>
    <s v="Western Pacific"/>
    <s v="Main Hawaiian Islands"/>
    <s v=" Niihau Island"/>
    <s v=" Southwest Pinnacle"/>
    <m/>
    <m/>
    <x v="5"/>
    <s v="2015-09-13"/>
    <n v="2015"/>
    <s v="19:35:40"/>
    <n v="21.808838000000002"/>
    <n v="-160.28813"/>
    <n v="565.33500000000004"/>
    <n v="565.33500000000004"/>
    <n v="565.33500000000004"/>
    <s v="EX1504L4"/>
    <s v="D2-EX1504L4-02"/>
    <s v="EX1504L4_02_20150913T183345Z.mp4_01:01:54:97"/>
    <s v="5002285"/>
    <s v="fish"/>
    <s v="island"/>
    <x v="3"/>
  </r>
  <r>
    <x v="20"/>
    <s v="Family"/>
    <n v="125471"/>
    <s v="Chordata"/>
    <s v="Actinopterygii"/>
    <s v="Gadiformes"/>
    <s v="Macrouridae"/>
    <s v="NA"/>
    <s v="NA"/>
    <s v="2017-01-09"/>
    <s v="ID by expert from video"/>
    <n v="1"/>
    <s v="10-30 cm"/>
    <s v="NA"/>
    <s v="pillow lava formation of basalt bedrock"/>
    <s v="primarily: pillow lava formation of basalt bedrock / secondary: sediment"/>
    <n v="6.3372999999999999"/>
    <n v="34.208300000000001"/>
    <n v="1.7148000000000001"/>
    <s v="North Pacific Ocean"/>
    <s v="Western Pacific"/>
    <s v="Main Hawaiian Islands"/>
    <s v=" Niihau Island"/>
    <s v=" Southwest Pinnacle"/>
    <m/>
    <m/>
    <x v="5"/>
    <s v="2015-09-13"/>
    <n v="2015"/>
    <s v="20:19:33"/>
    <n v="21.808547999999998"/>
    <n v="-160.28716"/>
    <n v="533.71799999999996"/>
    <n v="533.71799999999996"/>
    <n v="533.71799999999996"/>
    <s v="EX1504L4"/>
    <s v="D2-EX1504L4-02"/>
    <s v="EX1504L4_02_20150913T183345Z.mp4_01:45:47:58"/>
    <s v="5002434"/>
    <s v="fish"/>
    <s v="island"/>
    <x v="3"/>
  </r>
  <r>
    <x v="20"/>
    <s v="Family"/>
    <n v="125471"/>
    <s v="Chordata"/>
    <s v="Actinopterygii"/>
    <s v="Gadiformes"/>
    <s v="Macrouridae"/>
    <s v="NA"/>
    <s v="NA"/>
    <s v="2017-01-09"/>
    <s v="ID by expert from video"/>
    <n v="1"/>
    <s v="NA"/>
    <s v="NA"/>
    <s v="pillow lava formation of basalt bedrock"/>
    <s v="primarily: pillow lava formation of basalt bedrock / secondary: sediment"/>
    <n v="6.2358000000000002"/>
    <n v="34.2179"/>
    <n v="1.8169"/>
    <s v="North Pacific Ocean"/>
    <s v="Western Pacific"/>
    <s v="Main Hawaiian Islands"/>
    <s v=" Niihau Island"/>
    <s v=" Southwest Pinnacle"/>
    <m/>
    <m/>
    <x v="5"/>
    <s v="2015-09-13"/>
    <n v="2015"/>
    <s v="20:31:36"/>
    <n v="21.808524999999999"/>
    <n v="-160.28691000000001"/>
    <n v="523.82500000000005"/>
    <n v="523.82500000000005"/>
    <n v="523.82500000000005"/>
    <s v="EX1504L4"/>
    <s v="D2-EX1504L4-02"/>
    <s v="EX1504L4_02_20150913T183345Z.mp4_01:57:51:02"/>
    <s v="5002467"/>
    <s v="fish"/>
    <s v="island"/>
    <x v="3"/>
  </r>
  <r>
    <x v="20"/>
    <s v="Family"/>
    <n v="125471"/>
    <s v="Chordata"/>
    <s v="Actinopterygii"/>
    <s v="Gadiformes"/>
    <s v="Macrouridae"/>
    <s v="NA"/>
    <s v="NA"/>
    <s v="2017-01-10"/>
    <s v="ID by expert from video"/>
    <n v="1"/>
    <s v="NA"/>
    <s v="NA"/>
    <s v="NA"/>
    <s v="primarily: pillow lava formation of basalt bedrock / secondary: rippled sediment"/>
    <n v="6.3842999999999996"/>
    <n v="34.200200000000002"/>
    <n v="1.7864"/>
    <s v="North Pacific Ocean"/>
    <s v="Western Pacific"/>
    <s v="Main Hawaiian Islands"/>
    <s v=" Niihau Island"/>
    <s v=" Southwest Pinnacle"/>
    <m/>
    <m/>
    <x v="5"/>
    <s v="2015-09-13"/>
    <n v="2015"/>
    <s v="20:58:40"/>
    <n v="21.807805999999999"/>
    <n v="-160.28664000000001"/>
    <n v="513.18600000000004"/>
    <n v="513.18600000000004"/>
    <n v="513.18600000000004"/>
    <s v="EX1504L4"/>
    <s v="D2-EX1504L4-02"/>
    <s v="EX1504L4_02_20150913T183345Z.mp4_02:24:55:00"/>
    <s v="5002526"/>
    <s v="fish"/>
    <s v="island"/>
    <x v="3"/>
  </r>
  <r>
    <x v="20"/>
    <s v="Family"/>
    <n v="125471"/>
    <s v="Chordata"/>
    <s v="Actinopterygii"/>
    <s v="Gadiformes"/>
    <s v="Macrouridae"/>
    <s v="NA"/>
    <s v="NA"/>
    <s v="2017-01-10"/>
    <s v="ID by expert from video"/>
    <n v="1"/>
    <s v="NA"/>
    <s v="NA"/>
    <s v="NA"/>
    <s v="primarily: pillow lava formation of basalt bedrock / secondary: cemented bedrock / comments: Pillow striations; calcite veins; cemented sediment?"/>
    <n v="6.7521000000000004"/>
    <n v="34.177199999999999"/>
    <n v="1.9287000000000001"/>
    <s v="North Pacific Ocean"/>
    <s v="Western Pacific"/>
    <s v="Main Hawaiian Islands"/>
    <s v=" Niihau Island"/>
    <s v=" Southwest Pinnacle"/>
    <m/>
    <m/>
    <x v="5"/>
    <s v="2015-09-13"/>
    <n v="2015"/>
    <s v="21:38:54"/>
    <n v="21.806719000000001"/>
    <n v="-160.28656000000001"/>
    <n v="483.81900000000002"/>
    <n v="483.81900000000002"/>
    <n v="483.81900000000002"/>
    <s v="EX1504L4"/>
    <s v="D2-EX1504L4-02"/>
    <s v="EX1504L4_02_20150913T183345Z.mp4_03:05:09:04"/>
    <s v="5002635"/>
    <s v="fish"/>
    <s v="island"/>
    <x v="3"/>
  </r>
  <r>
    <x v="20"/>
    <s v="Family"/>
    <n v="125471"/>
    <s v="Chordata"/>
    <s v="Actinopterygii"/>
    <s v="Gadiformes"/>
    <s v="Macrouridae"/>
    <s v="NA"/>
    <s v="Tentative ID"/>
    <s v="2018-11-26"/>
    <s v="ID by expert from video"/>
    <n v="1"/>
    <s v="NA"/>
    <s v="NA"/>
    <s v="NA"/>
    <s v="primarily: sediment"/>
    <n v="4.7336999999999998"/>
    <n v="34.424900000000001"/>
    <n v="1.3997999999999999"/>
    <s v="North Pacific Ocean"/>
    <s v="Western Pacific"/>
    <s v="Main Hawaiian Islands"/>
    <s v=" Oahu Island"/>
    <s v=" South"/>
    <m/>
    <m/>
    <x v="0"/>
    <s v="2017-09-28"/>
    <n v="2017"/>
    <s v="19:17:10"/>
    <n v="21.215720999999998"/>
    <n v="-158.1336"/>
    <n v="842.99599999999998"/>
    <n v="842.99599999999998"/>
    <n v="842.99599999999998"/>
    <s v="EX1708"/>
    <s v="D2-EX1708-21"/>
    <s v="EX1708_21_20170928T190500Z.m4v_00:12:10:13"/>
    <s v="5083518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 / secondary: boulder"/>
    <n v="4.6502999999999997"/>
    <n v="34.4435"/>
    <n v="1.4061999999999999"/>
    <s v="North Pacific Ocean"/>
    <s v="Western Pacific"/>
    <s v="Main Hawaiian Islands"/>
    <s v=" Oahu Island"/>
    <s v=" South"/>
    <m/>
    <m/>
    <x v="0"/>
    <s v="2017-09-28"/>
    <n v="2017"/>
    <s v="19:44:59"/>
    <n v="21.215858000000001"/>
    <n v="-158.13301000000001"/>
    <n v="838.49199999999996"/>
    <n v="838.49199999999996"/>
    <n v="838.49199999999996"/>
    <s v="EX1708"/>
    <s v="D2-EX1708-21"/>
    <s v="EX1708_21_20170928T190500Z.m4v_00:39:59:24"/>
    <s v="5083648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7"/>
    <s v="ID by expert from video"/>
    <n v="1"/>
    <s v="NA"/>
    <s v="NA"/>
    <s v="NA"/>
    <s v="primarily: sediment"/>
    <n v="4.7035"/>
    <n v="34.427399999999999"/>
    <n v="1.3456999999999999"/>
    <s v="North Pacific Ocean"/>
    <s v="Western Pacific"/>
    <s v="Main Hawaiian Islands"/>
    <s v=" Oahu Island"/>
    <s v=" South"/>
    <m/>
    <m/>
    <x v="0"/>
    <s v="2017-09-28"/>
    <n v="2017"/>
    <s v="21:20:49"/>
    <n v="21.217504999999999"/>
    <n v="-158.12656999999999"/>
    <n v="799.92200000000003"/>
    <n v="799.92200000000003"/>
    <n v="799.92200000000003"/>
    <s v="EX1708"/>
    <s v="D2-EX1708-21"/>
    <s v="EX1708_21_20170928T190500Z.m4v_02:15:49:19"/>
    <s v="5083778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"/>
    <n v="4.7058"/>
    <n v="34.426600000000001"/>
    <n v="1.3821000000000001"/>
    <s v="North Pacific Ocean"/>
    <s v="Western Pacific"/>
    <s v="Main Hawaiian Islands"/>
    <s v=" Oahu Island"/>
    <s v=" South"/>
    <m/>
    <m/>
    <x v="0"/>
    <s v="2017-09-28"/>
    <n v="2017"/>
    <s v="21:21:07"/>
    <n v="21.217482"/>
    <n v="-158.12654000000001"/>
    <n v="799.83199999999999"/>
    <n v="799.83199999999999"/>
    <n v="799.83199999999999"/>
    <s v="EX1708"/>
    <s v="D2-EX1708-21"/>
    <s v="EX1708_21_20170928T190500Z.m4v_02:16:06:75"/>
    <s v="5083780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7"/>
    <s v="ID by expert from video"/>
    <n v="1"/>
    <s v="NA"/>
    <s v="NA"/>
    <s v="NA"/>
    <s v="primarily: sediment"/>
    <n v="4.7093999999999996"/>
    <n v="34.426699999999997"/>
    <n v="1.3819999999999999"/>
    <s v="North Pacific Ocean"/>
    <s v="Western Pacific"/>
    <s v="Main Hawaiian Islands"/>
    <s v=" Oahu Island"/>
    <s v=" South"/>
    <m/>
    <m/>
    <x v="0"/>
    <s v="2017-09-28"/>
    <n v="2017"/>
    <s v="21:22:49"/>
    <n v="21.217497000000002"/>
    <n v="-158.12649999999999"/>
    <n v="800.51499999999999"/>
    <n v="800.51499999999999"/>
    <n v="800.51499999999999"/>
    <s v="EX1708"/>
    <s v="D2-EX1708-21"/>
    <s v="EX1708_21_20170928T190500Z.m4v_02:17:48:63"/>
    <s v="5083785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 / secondary: pebble; cobble"/>
    <n v="4.7140000000000004"/>
    <n v="34.420999999999999"/>
    <n v="1.3781000000000001"/>
    <s v="North Pacific Ocean"/>
    <s v="Western Pacific"/>
    <s v="Main Hawaiian Islands"/>
    <s v=" Oahu Island"/>
    <s v=" South"/>
    <m/>
    <m/>
    <x v="0"/>
    <s v="2017-09-28"/>
    <n v="2017"/>
    <s v="21:52:39"/>
    <n v="21.217700000000001"/>
    <n v="-158.12610000000001"/>
    <n v="800.41200000000003"/>
    <n v="800.41200000000003"/>
    <n v="800.41200000000003"/>
    <s v="EX1708"/>
    <s v="D2-EX1708-21"/>
    <s v="EX1708_21_20170928T190500Z.m4v_02:47:38:62"/>
    <s v="5083861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 / secondary: basalt boulder"/>
    <n v="4.7247000000000003"/>
    <n v="34.430399999999999"/>
    <n v="1.4067000000000001"/>
    <s v="North Pacific Ocean"/>
    <s v="Western Pacific"/>
    <s v="Main Hawaiian Islands"/>
    <s v=" Oahu Island"/>
    <s v=" South"/>
    <m/>
    <m/>
    <x v="0"/>
    <s v="2017-09-28"/>
    <n v="2017"/>
    <s v="22:12:59"/>
    <n v="21.217694999999999"/>
    <n v="-158.12553"/>
    <n v="797.072"/>
    <n v="797.072"/>
    <n v="797.072"/>
    <s v="EX1708"/>
    <s v="D2-EX1708-21"/>
    <s v="EX1708_21_20170928T190500Z.m4v_03:07:58:87"/>
    <s v="5083884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 / secondary: pebble; basalt boulder"/>
    <n v="4.7356999999999996"/>
    <n v="34.417999999999999"/>
    <n v="1.3757999999999999"/>
    <s v="North Pacific Ocean"/>
    <s v="Western Pacific"/>
    <s v="Main Hawaiian Islands"/>
    <s v=" Oahu Island"/>
    <s v=" South"/>
    <m/>
    <m/>
    <x v="0"/>
    <s v="2017-09-28"/>
    <n v="2017"/>
    <s v="22:20:59"/>
    <n v="21.217704999999999"/>
    <n v="-158.12521000000001"/>
    <n v="792.399"/>
    <n v="792.399"/>
    <n v="792.399"/>
    <s v="EX1708"/>
    <s v="D2-EX1708-21"/>
    <s v="EX1708_21_20170928T190500Z.m4v_03:15:59:19"/>
    <s v="5083901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 / secondary: pebble; basalt boulder"/>
    <n v="4.7210999999999999"/>
    <n v="34.417499999999997"/>
    <n v="1.3441000000000001"/>
    <s v="North Pacific Ocean"/>
    <s v="Western Pacific"/>
    <s v="Main Hawaiian Islands"/>
    <s v=" Oahu Island"/>
    <s v=" South"/>
    <m/>
    <m/>
    <x v="0"/>
    <s v="2017-09-28"/>
    <n v="2017"/>
    <s v="22:22:55"/>
    <n v="21.217724"/>
    <n v="-158.12520000000001"/>
    <n v="793.25699999999995"/>
    <n v="793.25699999999995"/>
    <n v="793.25699999999995"/>
    <s v="EX1708"/>
    <s v="D2-EX1708-21"/>
    <s v="EX1708_21_20170928T190500Z.m4v_03:17:54:64"/>
    <s v="5083904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"/>
    <n v="4.7587000000000002"/>
    <n v="34.443300000000001"/>
    <n v="1.3864000000000001"/>
    <s v="North Pacific Ocean"/>
    <s v="Western Pacific"/>
    <s v="Main Hawaiian Islands"/>
    <s v=" Oahu Island"/>
    <s v=" South"/>
    <m/>
    <m/>
    <x v="0"/>
    <s v="2017-09-28"/>
    <n v="2017"/>
    <s v="22:29:01"/>
    <n v="21.217811999999999"/>
    <n v="-158.12505999999999"/>
    <n v="794.10299999999995"/>
    <n v="794.10299999999995"/>
    <n v="794.10299999999995"/>
    <s v="EX1708"/>
    <s v="D2-EX1708-21"/>
    <s v="EX1708_21_20170928T190500Z.m4v_03:24:01:06"/>
    <s v="5083922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"/>
    <n v="4.7625999999999999"/>
    <n v="34.442999999999998"/>
    <n v="1.4217"/>
    <s v="North Pacific Ocean"/>
    <s v="Western Pacific"/>
    <s v="Main Hawaiian Islands"/>
    <s v=" Oahu Island"/>
    <s v=" South"/>
    <m/>
    <m/>
    <x v="0"/>
    <s v="2017-09-28"/>
    <n v="2017"/>
    <s v="22:29:58"/>
    <n v="21.217770000000002"/>
    <n v="-158.12508"/>
    <n v="794.11300000000006"/>
    <n v="794.11300000000006"/>
    <n v="794.11300000000006"/>
    <s v="EX1708"/>
    <s v="D2-EX1708-21"/>
    <s v="EX1708_21_20170928T190500Z.m4v_03:24:58:50"/>
    <s v="5083927"/>
    <s v="fish"/>
    <s v="island"/>
    <x v="0"/>
  </r>
  <r>
    <x v="20"/>
    <s v="Family"/>
    <n v="125471"/>
    <s v="Chordata"/>
    <s v="Actinopterygii"/>
    <s v="Gadiformes"/>
    <s v="Macrouridae"/>
    <s v="NA"/>
    <s v="NA"/>
    <s v="2018-11-27"/>
    <s v="ID by expert from video"/>
    <n v="1"/>
    <s v="NA"/>
    <s v="NA"/>
    <s v="NA"/>
    <s v="primarily: sediment / secondary: pebble; boulder; man-made fiber object; man-made metal object"/>
    <n v="4.8322000000000003"/>
    <n v="34.4285"/>
    <n v="1.3765000000000001"/>
    <s v="North Pacific Ocean"/>
    <s v="Western Pacific"/>
    <s v="Main Hawaiian Islands"/>
    <s v=" Oahu Island"/>
    <s v=" South"/>
    <m/>
    <m/>
    <x v="0"/>
    <s v="2017-09-28"/>
    <n v="2017"/>
    <s v="23:04:02"/>
    <n v="21.217435999999999"/>
    <n v="-158.12448000000001"/>
    <n v="785.58299999999997"/>
    <n v="785.58299999999997"/>
    <n v="785.58299999999997"/>
    <s v="EX1708"/>
    <s v="D2-EX1708-21"/>
    <s v="EX1708_21_20170928T190500Z.m4v_03:59:02:29"/>
    <s v="5084010"/>
    <s v="fish"/>
    <s v="island"/>
    <x v="0"/>
  </r>
  <r>
    <x v="20"/>
    <s v="Family"/>
    <n v="125471"/>
    <s v="Chordata"/>
    <s v="Actinopterygii"/>
    <s v="Gadiformes"/>
    <s v="Macrouridae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689"/>
    <n v="34.423999999999999"/>
    <n v="1.3781000000000001"/>
    <s v="North Pacific Ocean"/>
    <s v="Western Pacific"/>
    <s v="Main Hawaiian Islands"/>
    <s v=" Oahu Island"/>
    <s v=" South"/>
    <m/>
    <m/>
    <x v="0"/>
    <s v="2017-09-28"/>
    <n v="2017"/>
    <s v="23:14:29"/>
    <n v="21.217434000000001"/>
    <n v="-158.12430000000001"/>
    <n v="784.67700000000002"/>
    <n v="784.67700000000002"/>
    <n v="784.67700000000002"/>
    <s v="EX1708"/>
    <s v="D2-EX1708-21"/>
    <s v="EX1708_21_20170928T190500Z.m4v_04:09:29:14"/>
    <s v="5084029"/>
    <s v="fish"/>
    <s v="island"/>
    <x v="0"/>
  </r>
  <r>
    <x v="20"/>
    <s v="Family"/>
    <n v="125471"/>
    <s v="Chordata"/>
    <s v="Actinopterygii"/>
    <s v="Gadiformes"/>
    <s v="Macrouridae"/>
    <s v="NA"/>
    <s v="NA"/>
    <s v="2018-11-28"/>
    <s v="ID by expert from video"/>
    <n v="1"/>
    <s v="NA"/>
    <s v="NA"/>
    <s v="NA"/>
    <s v="primarily: sediment / secondary: pebble; boulder"/>
    <n v="4.8929999999999998"/>
    <n v="34.422699999999999"/>
    <n v="1.3685"/>
    <s v="North Pacific Ocean"/>
    <s v="Western Pacific"/>
    <s v="Main Hawaiian Islands"/>
    <s v=" Oahu Island"/>
    <s v=" South"/>
    <m/>
    <m/>
    <x v="0"/>
    <s v="2017-09-28"/>
    <n v="2017"/>
    <s v="23:44:48"/>
    <n v="21.217362999999999"/>
    <n v="-158.12414999999999"/>
    <n v="783.79300000000001"/>
    <n v="783.79300000000001"/>
    <n v="783.79300000000001"/>
    <s v="EX1708"/>
    <s v="D2-EX1708-21"/>
    <s v="EX1708_21_20170928T190500Z.m4v_04:39:48:20"/>
    <s v="5084070"/>
    <s v="fish"/>
    <s v="island"/>
    <x v="0"/>
  </r>
  <r>
    <x v="20"/>
    <s v="Family"/>
    <n v="125471"/>
    <s v="Chordata"/>
    <s v="Actinopterygii"/>
    <s v="Gadiformes"/>
    <s v="Macrouridae"/>
    <s v="NA"/>
    <s v="NA"/>
    <s v="2018-11-28"/>
    <s v="ID by expert from video"/>
    <n v="1"/>
    <s v="NA"/>
    <s v="NA"/>
    <s v="NA"/>
    <s v="primarily: sediment / secondary: boulder"/>
    <n v="4.8807"/>
    <n v="34.4223"/>
    <n v="1.371"/>
    <s v="North Pacific Ocean"/>
    <s v="Western Pacific"/>
    <s v="Main Hawaiian Islands"/>
    <s v=" Oahu Island"/>
    <s v=" South"/>
    <m/>
    <m/>
    <x v="0"/>
    <s v="2017-09-28"/>
    <n v="2017"/>
    <s v="23:53:29"/>
    <n v="21.217186000000002"/>
    <n v="-158.12401"/>
    <n v="784.66"/>
    <n v="784.66"/>
    <n v="784.66"/>
    <s v="EX1708"/>
    <s v="D2-EX1708-21"/>
    <s v="EX1708_21_20170928T190500Z.m4v_04:48:29:32"/>
    <s v="5084090"/>
    <s v="fish"/>
    <s v="island"/>
    <x v="0"/>
  </r>
  <r>
    <x v="20"/>
    <s v="Family"/>
    <n v="125471"/>
    <s v="Chordata"/>
    <s v="Actinopterygii"/>
    <s v="Gadiformes"/>
    <s v="Macrouridae"/>
    <s v="NA"/>
    <s v="NA"/>
    <s v="2018-11-28"/>
    <s v="ID by expert from video"/>
    <n v="1"/>
    <s v="NA"/>
    <s v="NA"/>
    <s v="NA"/>
    <s v="primarily: sediment"/>
    <n v="4.9179000000000004"/>
    <n v="34.421599999999998"/>
    <n v="1.3562000000000001"/>
    <s v="North Pacific Ocean"/>
    <s v="Western Pacific"/>
    <s v="Main Hawaiian Islands"/>
    <s v=" Oahu Island"/>
    <s v=" South"/>
    <m/>
    <m/>
    <x v="0"/>
    <s v="2017-09-28"/>
    <n v="2017"/>
    <s v="23:56:00"/>
    <n v="21.217241000000001"/>
    <n v="-158.12395000000001"/>
    <n v="784.57399999999996"/>
    <n v="784.57399999999996"/>
    <n v="784.57399999999996"/>
    <s v="EX1708"/>
    <s v="D2-EX1708-21"/>
    <s v="EX1708_21_20170928T190500Z.m4v_04:51:00:41"/>
    <s v="5084099"/>
    <s v="fish"/>
    <s v="island"/>
    <x v="0"/>
  </r>
  <r>
    <x v="20"/>
    <s v="Family"/>
    <n v="125471"/>
    <s v="Chordata"/>
    <s v="Actinopterygii"/>
    <s v="Gadiformes"/>
    <s v="Macrouridae"/>
    <s v="NA"/>
    <s v="NA"/>
    <s v="2018-11-28"/>
    <s v="ID by expert from video"/>
    <n v="1"/>
    <s v="NA"/>
    <s v="NA"/>
    <s v="NA"/>
    <s v="primarily: sediment"/>
    <n v="4.9120999999999997"/>
    <n v="34.421100000000003"/>
    <n v="1.3554999999999999"/>
    <s v="North Pacific Ocean"/>
    <s v="Western Pacific"/>
    <s v="Main Hawaiian Islands"/>
    <s v=" Oahu Island"/>
    <s v=" South"/>
    <m/>
    <m/>
    <x v="0"/>
    <s v="2017-09-29"/>
    <n v="2017"/>
    <s v="00:00:57"/>
    <n v="21.217115"/>
    <n v="-158.12384"/>
    <n v="784.44100000000003"/>
    <n v="784.44100000000003"/>
    <n v="784.44100000000003"/>
    <s v="EX1708"/>
    <s v="D2-EX1708-21"/>
    <s v="EX1708_21_20170928T190500Z.m4v_04:55:56:63"/>
    <s v="5084111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8"/>
    <s v="ID by expert from video"/>
    <n v="1"/>
    <s v="NA"/>
    <s v="NA"/>
    <s v="NA"/>
    <s v="primarily: sediment"/>
    <n v="4.9027000000000003"/>
    <n v="34.4208"/>
    <n v="1.3859999999999999"/>
    <s v="North Pacific Ocean"/>
    <s v="Western Pacific"/>
    <s v="Main Hawaiian Islands"/>
    <s v=" Oahu Island"/>
    <s v=" South"/>
    <m/>
    <m/>
    <x v="0"/>
    <s v="2017-09-29"/>
    <n v="2017"/>
    <s v="00:01:13"/>
    <n v="21.217169999999999"/>
    <n v="-158.12380999999999"/>
    <n v="784.23699999999997"/>
    <n v="784.23699999999997"/>
    <n v="784.23699999999997"/>
    <s v="EX1708"/>
    <s v="D2-EX1708-21"/>
    <s v="EX1708_21_20170928T190500Z.m4v_04:56:13:30"/>
    <s v="5084112"/>
    <s v="fish"/>
    <s v="island"/>
    <x v="0"/>
  </r>
  <r>
    <x v="20"/>
    <s v="Family"/>
    <n v="125471"/>
    <s v="Chordata"/>
    <s v="Actinopterygii"/>
    <s v="Gadiformes"/>
    <s v="Macrouridae"/>
    <s v="NA"/>
    <s v="NA"/>
    <s v="2018-11-28"/>
    <s v="ID by expert from video"/>
    <n v="1"/>
    <s v="NA"/>
    <s v="NA"/>
    <s v="NA"/>
    <s v="primarily: sediment"/>
    <n v="4.8899999999999997"/>
    <n v="34.4208"/>
    <n v="1.3624000000000001"/>
    <s v="North Pacific Ocean"/>
    <s v="Western Pacific"/>
    <s v="Main Hawaiian Islands"/>
    <s v=" Oahu Island"/>
    <s v=" South"/>
    <m/>
    <m/>
    <x v="0"/>
    <s v="2017-09-29"/>
    <n v="2017"/>
    <s v="00:20:33"/>
    <n v="21.216888000000001"/>
    <n v="-158.12360000000001"/>
    <n v="786.51"/>
    <n v="786.51"/>
    <n v="786.51"/>
    <s v="EX1708"/>
    <s v="D2-EX1708-21"/>
    <s v="EX1708_21_20170928T190500Z.m4v_05:15:33:36"/>
    <s v="5084137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8"/>
    <s v="ID by expert from video"/>
    <n v="1"/>
    <s v="NA"/>
    <s v="NA"/>
    <s v="NA"/>
    <s v="primarily: sediment / secondary: boulder"/>
    <n v="4.8837000000000002"/>
    <n v="34.4208"/>
    <n v="1.3604000000000001"/>
    <s v="North Pacific Ocean"/>
    <s v="Western Pacific"/>
    <s v="Main Hawaiian Islands"/>
    <s v=" Oahu Island"/>
    <s v=" South"/>
    <m/>
    <m/>
    <x v="0"/>
    <s v="2017-09-29"/>
    <n v="2017"/>
    <s v="00:24:03"/>
    <n v="21.216737999999999"/>
    <n v="-158.12353999999999"/>
    <n v="786.476"/>
    <n v="786.476"/>
    <n v="786.476"/>
    <s v="EX1708"/>
    <s v="D2-EX1708-21"/>
    <s v="EX1708_21_20170928T190500Z.m4v_05:19:03:40"/>
    <s v="5084142"/>
    <s v="fish"/>
    <s v="island"/>
    <x v="0"/>
  </r>
  <r>
    <x v="20"/>
    <s v="Family"/>
    <n v="125471"/>
    <s v="Chordata"/>
    <s v="Actinopterygii"/>
    <s v="Gadiformes"/>
    <s v="Macrouridae"/>
    <s v="NA"/>
    <s v="NA"/>
    <s v="2018-11-28"/>
    <s v="ID by expert from video"/>
    <n v="1"/>
    <s v="NA"/>
    <s v="NA"/>
    <s v="NA"/>
    <s v="primarily: sediment"/>
    <n v="4.8784999999999998"/>
    <n v="34.421300000000002"/>
    <n v="1.3593999999999999"/>
    <s v="North Pacific Ocean"/>
    <s v="Western Pacific"/>
    <s v="Main Hawaiian Islands"/>
    <s v=" Oahu Island"/>
    <s v=" South"/>
    <m/>
    <m/>
    <x v="0"/>
    <s v="2017-09-29"/>
    <n v="2017"/>
    <s v="00:25:07"/>
    <n v="21.216732"/>
    <n v="-158.12360000000001"/>
    <n v="786.68399999999997"/>
    <n v="786.68399999999997"/>
    <n v="786.68399999999997"/>
    <s v="EX1708"/>
    <s v="D2-EX1708-21"/>
    <s v="EX1708_21_20170928T190500Z.m4v_05:20:07:40"/>
    <s v="5084144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8"/>
    <s v="ID by expert from video"/>
    <n v="1"/>
    <s v="NA"/>
    <s v="NA"/>
    <s v="NA"/>
    <s v="primarily: sediment / secondary: boulder"/>
    <n v="4.8657000000000004"/>
    <n v="34.423900000000003"/>
    <n v="1.3405"/>
    <s v="North Pacific Ocean"/>
    <s v="Western Pacific"/>
    <s v="Main Hawaiian Islands"/>
    <s v=" Oahu Island"/>
    <s v=" South"/>
    <m/>
    <m/>
    <x v="0"/>
    <s v="2017-09-29"/>
    <n v="2017"/>
    <s v="00:38:41"/>
    <n v="21.217068000000001"/>
    <n v="-158.12415999999999"/>
    <n v="783.65800000000002"/>
    <n v="783.65800000000002"/>
    <n v="783.65800000000002"/>
    <s v="EX1708"/>
    <s v="D2-EX1708-21"/>
    <s v="EX1708_21_20170928T190500Z.m4v_05:33:40:62"/>
    <s v="5084158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8"/>
    <s v="ID by expert from video"/>
    <n v="1"/>
    <s v="NA"/>
    <s v="NA"/>
    <s v="NA"/>
    <s v="primarily: sediment"/>
    <n v="4.8457999999999997"/>
    <n v="34.425899999999999"/>
    <n v="1.3888"/>
    <s v="North Pacific Ocean"/>
    <s v="Western Pacific"/>
    <s v="Main Hawaiian Islands"/>
    <s v=" Oahu Island"/>
    <s v=" South"/>
    <m/>
    <m/>
    <x v="0"/>
    <s v="2017-09-29"/>
    <n v="2017"/>
    <s v="00:50:25"/>
    <n v="21.216356000000001"/>
    <n v="-158.12407999999999"/>
    <n v="787.88300000000004"/>
    <n v="787.88300000000004"/>
    <n v="787.88300000000004"/>
    <s v="EX1708"/>
    <s v="D2-EX1708-21"/>
    <s v="EX1708_21_20170928T190500Z.m4v_05:45:24:68"/>
    <s v="5084178"/>
    <s v="fish"/>
    <s v="island"/>
    <x v="0"/>
  </r>
  <r>
    <x v="20"/>
    <s v="Family"/>
    <n v="125471"/>
    <s v="Chordata"/>
    <s v="Actinopterygii"/>
    <s v="Gadiformes"/>
    <s v="Macrouridae"/>
    <s v="NA"/>
    <s v="NA"/>
    <s v="2018-11-28"/>
    <s v="ID by expert from video"/>
    <n v="1"/>
    <s v="NA"/>
    <s v="NA"/>
    <s v="NA"/>
    <s v="primarily: sediment"/>
    <n v="4.8472999999999997"/>
    <n v="34.427500000000002"/>
    <n v="1.3683000000000001"/>
    <s v="North Pacific Ocean"/>
    <s v="Western Pacific"/>
    <s v="Main Hawaiian Islands"/>
    <s v=" Oahu Island"/>
    <s v=" South"/>
    <m/>
    <m/>
    <x v="0"/>
    <s v="2017-09-29"/>
    <n v="2017"/>
    <s v="00:57:27"/>
    <n v="21.216187999999999"/>
    <n v="-158.12424999999999"/>
    <n v="791.38099999999997"/>
    <n v="791.38099999999997"/>
    <n v="791.38099999999997"/>
    <s v="EX1708"/>
    <s v="D2-EX1708-21"/>
    <s v="EX1708_21_20170928T190500Z.m4v_05:52:27:46"/>
    <s v="5084186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8"/>
    <s v="ID by expert from video"/>
    <n v="1"/>
    <s v="NA"/>
    <s v="NA"/>
    <s v="NA"/>
    <s v="primarily: sediment"/>
    <n v="4.8512000000000004"/>
    <n v="34.427399999999999"/>
    <n v="1.3676999999999999"/>
    <s v="North Pacific Ocean"/>
    <s v="Western Pacific"/>
    <s v="Main Hawaiian Islands"/>
    <s v=" Oahu Island"/>
    <s v=" South"/>
    <m/>
    <m/>
    <x v="0"/>
    <s v="2017-09-29"/>
    <n v="2017"/>
    <s v="01:00:23"/>
    <n v="21.216111999999999"/>
    <n v="-158.12439000000001"/>
    <n v="791.69399999999996"/>
    <n v="791.69399999999996"/>
    <n v="791.69399999999996"/>
    <s v="EX1708"/>
    <s v="D2-EX1708-21"/>
    <s v="EX1708_21_20170928T190500Z.m4v_05:55:23:28"/>
    <s v="5084189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8"/>
    <s v="ID by expert from video"/>
    <n v="2"/>
    <s v="NA"/>
    <s v="NA"/>
    <s v="NA"/>
    <s v="primarily: sediment / secondary: boulder"/>
    <n v="4.8525999999999998"/>
    <n v="34.426600000000001"/>
    <n v="1.3573999999999999"/>
    <s v="North Pacific Ocean"/>
    <s v="Western Pacific"/>
    <s v="Main Hawaiian Islands"/>
    <s v=" Oahu Island"/>
    <s v=" South"/>
    <m/>
    <m/>
    <x v="0"/>
    <s v="2017-09-29"/>
    <n v="2017"/>
    <s v="01:01:10"/>
    <n v="21.216138999999998"/>
    <n v="-158.12445"/>
    <n v="792.91899999999998"/>
    <n v="792.91899999999998"/>
    <n v="792.91899999999998"/>
    <s v="EX1708"/>
    <s v="D2-EX1708-21"/>
    <s v="EX1708_21_20170928T190500Z.m4v_05:56:10:09"/>
    <s v="5084191"/>
    <s v="fish"/>
    <s v="island"/>
    <x v="0"/>
  </r>
  <r>
    <x v="20"/>
    <s v="Family"/>
    <n v="125471"/>
    <s v="Chordata"/>
    <s v="Actinopterygii"/>
    <s v="Gadiformes"/>
    <s v="Macrouridae"/>
    <s v="NA"/>
    <s v="Tentative ID"/>
    <s v="2018-11-28"/>
    <s v="ID by expert from video"/>
    <n v="1"/>
    <s v="NA"/>
    <s v="NA"/>
    <s v="NA"/>
    <s v="primarily: sediment"/>
    <n v="4.8563000000000001"/>
    <n v="34.426600000000001"/>
    <n v="1.363"/>
    <s v="North Pacific Ocean"/>
    <s v="Western Pacific"/>
    <s v="Main Hawaiian Islands"/>
    <s v=" Oahu Island"/>
    <s v=" South"/>
    <m/>
    <m/>
    <x v="0"/>
    <s v="2017-09-29"/>
    <n v="2017"/>
    <s v="01:09:59"/>
    <n v="21.216272"/>
    <n v="-158.12401"/>
    <n v="788.798"/>
    <n v="788.798"/>
    <n v="788.798"/>
    <s v="EX1708"/>
    <s v="D2-EX1708-21"/>
    <s v="EX1708_21_20170928T190500Z.m4v_06:04:58:77"/>
    <s v="5084197"/>
    <s v="fish"/>
    <s v="island"/>
    <x v="0"/>
  </r>
  <r>
    <x v="21"/>
    <s v="Genus"/>
    <n v="125754"/>
    <s v="Chordata"/>
    <s v="Actinopterygii"/>
    <s v="Gadiformes"/>
    <s v="Macrouridae"/>
    <s v="Nezumia"/>
    <s v="NA"/>
    <s v="2018-11-26"/>
    <s v="ID by expert from video"/>
    <n v="1"/>
    <s v="NA"/>
    <s v="NA"/>
    <s v="NA"/>
    <s v="primarily: sediment"/>
    <n v="4.7305000000000001"/>
    <n v="34.421300000000002"/>
    <n v="1.3778999999999999"/>
    <s v="North Pacific Ocean"/>
    <s v="Western Pacific"/>
    <s v="Main Hawaiian Islands"/>
    <s v=" Oahu Island"/>
    <s v=" South"/>
    <m/>
    <m/>
    <x v="0"/>
    <s v="2017-09-28"/>
    <n v="2017"/>
    <s v="19:20:19"/>
    <n v="21.215675000000001"/>
    <n v="-158.13346999999999"/>
    <n v="842.41499999999996"/>
    <n v="842.41499999999996"/>
    <n v="842.41499999999996"/>
    <s v="EX1708"/>
    <s v="D2-EX1708-21"/>
    <s v="EX1708_21_20170928T190500Z.m4v_00:15:19:26"/>
    <s v="5083528"/>
    <s v="fish"/>
    <s v="island"/>
    <x v="0"/>
  </r>
  <r>
    <x v="21"/>
    <s v="Genus"/>
    <n v="125754"/>
    <s v="Chordata"/>
    <s v="Actinopterygii"/>
    <s v="Gadiformes"/>
    <s v="Macrouridae"/>
    <s v="Nezumia"/>
    <s v="Tentative ID"/>
    <s v="2018-11-26"/>
    <s v="ID by expert from video"/>
    <n v="1"/>
    <s v="NA"/>
    <s v="NA"/>
    <s v="NA"/>
    <s v="primarily: sediment / secondary: man-made fiber object"/>
    <n v="4.7408999999999999"/>
    <n v="34.433"/>
    <n v="1.4231"/>
    <s v="North Pacific Ocean"/>
    <s v="Western Pacific"/>
    <s v="Main Hawaiian Islands"/>
    <s v=" Oahu Island"/>
    <s v=" South"/>
    <m/>
    <m/>
    <x v="0"/>
    <s v="2017-09-28"/>
    <n v="2017"/>
    <s v="19:27:46"/>
    <n v="21.215779999999999"/>
    <n v="-158.13336000000001"/>
    <n v="841.56399999999996"/>
    <n v="841.56399999999996"/>
    <n v="841.56399999999996"/>
    <s v="EX1708"/>
    <s v="D2-EX1708-21"/>
    <s v="EX1708_21_20170928T190500Z.m4v_00:22:45:93"/>
    <s v="5083542"/>
    <s v="fish"/>
    <s v="island"/>
    <x v="0"/>
  </r>
  <r>
    <x v="21"/>
    <s v="Genus"/>
    <n v="125754"/>
    <s v="Chordata"/>
    <s v="Actinopterygii"/>
    <s v="Gadiformes"/>
    <s v="Macrouridae"/>
    <s v="Nezumia"/>
    <s v="NA"/>
    <s v="2018-11-27"/>
    <s v="ID by expert from video"/>
    <n v="3"/>
    <s v="NA"/>
    <s v="NA"/>
    <s v="NA"/>
    <s v="primarily: sediment / secondary: boulder"/>
    <n v="4.7112999999999996"/>
    <n v="34.438600000000001"/>
    <n v="1.4115"/>
    <s v="North Pacific Ocean"/>
    <s v="Western Pacific"/>
    <s v="Main Hawaiian Islands"/>
    <s v=" Oahu Island"/>
    <s v=" South"/>
    <m/>
    <m/>
    <x v="0"/>
    <s v="2017-09-28"/>
    <n v="2017"/>
    <s v="19:34:22"/>
    <n v="21.215789999999998"/>
    <n v="-158.13324"/>
    <n v="839.35400000000004"/>
    <n v="839.35400000000004"/>
    <n v="839.35400000000004"/>
    <s v="EX1708"/>
    <s v="D2-EX1708-21"/>
    <s v="EX1708_21_20170928T190500Z.m4v_00:29:21:91"/>
    <s v="5083576"/>
    <s v="fish"/>
    <s v="island"/>
    <x v="0"/>
  </r>
  <r>
    <x v="21"/>
    <s v="Genus"/>
    <n v="125754"/>
    <s v="Chordata"/>
    <s v="Actinopterygii"/>
    <s v="Gadiformes"/>
    <s v="Macrouridae"/>
    <s v="Nezumia"/>
    <s v="NA"/>
    <s v="2018-11-27"/>
    <s v="ID by expert from video"/>
    <n v="1"/>
    <s v="NA"/>
    <s v="NA"/>
    <s v="NA"/>
    <s v="primarily: sediment / secondary: boulder"/>
    <n v="4.6997999999999998"/>
    <n v="34.439100000000003"/>
    <n v="1.413"/>
    <s v="North Pacific Ocean"/>
    <s v="Western Pacific"/>
    <s v="Main Hawaiian Islands"/>
    <s v=" Oahu Island"/>
    <s v=" South"/>
    <m/>
    <m/>
    <x v="0"/>
    <s v="2017-09-28"/>
    <n v="2017"/>
    <s v="19:35:12"/>
    <n v="21.215858000000001"/>
    <n v="-158.13329999999999"/>
    <n v="839.18899999999996"/>
    <n v="839.18899999999996"/>
    <n v="839.18899999999996"/>
    <s v="EX1708"/>
    <s v="D2-EX1708-21"/>
    <s v="EX1708_21_20170928T190500Z.m4v_00:30:12:18"/>
    <s v="5083583"/>
    <s v="fish"/>
    <s v="island"/>
    <x v="0"/>
  </r>
  <r>
    <x v="21"/>
    <s v="Genus"/>
    <n v="125754"/>
    <s v="Chordata"/>
    <s v="Actinopterygii"/>
    <s v="Gadiformes"/>
    <s v="Macrouridae"/>
    <s v="Nezumia"/>
    <s v="Tentative ID"/>
    <s v="2018-11-27"/>
    <s v="ID by expert from video"/>
    <n v="1"/>
    <s v="NA"/>
    <s v="NA"/>
    <s v="NA"/>
    <s v="primarily: sediment / secondary: boulder; man-made metal object"/>
    <n v="4.6466000000000003"/>
    <n v="34.451999999999998"/>
    <n v="1.4542999999999999"/>
    <s v="North Pacific Ocean"/>
    <s v="Western Pacific"/>
    <s v="Main Hawaiian Islands"/>
    <s v=" Oahu Island"/>
    <s v=" South"/>
    <m/>
    <m/>
    <x v="0"/>
    <s v="2017-09-28"/>
    <n v="2017"/>
    <s v="19:48:50"/>
    <n v="21.215841000000001"/>
    <n v="-158.13283999999999"/>
    <n v="838.53200000000004"/>
    <n v="838.53200000000004"/>
    <n v="838.53200000000004"/>
    <s v="EX1708"/>
    <s v="D2-EX1708-21"/>
    <s v="EX1708_21_20170928T190500Z.m4v_00:43:49:70"/>
    <s v="5083677"/>
    <s v="fish"/>
    <s v="island"/>
    <x v="0"/>
  </r>
  <r>
    <x v="21"/>
    <s v="Genus"/>
    <n v="125754"/>
    <s v="Chordata"/>
    <s v="Actinopterygii"/>
    <s v="Gadiformes"/>
    <s v="Macrouridae"/>
    <s v="Nezumia"/>
    <s v="Tentative ID"/>
    <s v="2018-11-27"/>
    <s v="ID by expert from video"/>
    <n v="1"/>
    <s v="NA"/>
    <s v="NA"/>
    <s v="NA"/>
    <s v="primarily: sediment / secondary: boulder; man-made metal object"/>
    <n v="4.6467000000000001"/>
    <n v="34.452800000000003"/>
    <n v="1.4579"/>
    <s v="North Pacific Ocean"/>
    <s v="Western Pacific"/>
    <s v="Main Hawaiian Islands"/>
    <s v=" Oahu Island"/>
    <s v=" South"/>
    <m/>
    <m/>
    <x v="0"/>
    <s v="2017-09-28"/>
    <n v="2017"/>
    <s v="19:51:22"/>
    <n v="21.215845000000002"/>
    <n v="-158.13274999999999"/>
    <n v="837.452"/>
    <n v="837.452"/>
    <n v="837.452"/>
    <s v="EX1708"/>
    <s v="D2-EX1708-21"/>
    <s v="EX1708_21_20170928T190500Z.m4v_00:46:22:04"/>
    <s v="5083685"/>
    <s v="fish"/>
    <s v="island"/>
    <x v="0"/>
  </r>
  <r>
    <x v="21"/>
    <s v="Genus"/>
    <n v="125754"/>
    <s v="Chordata"/>
    <s v="Actinopterygii"/>
    <s v="Gadiformes"/>
    <s v="Macrouridae"/>
    <s v="Nezumia"/>
    <s v="Tentative ID"/>
    <s v="2018-11-27"/>
    <s v="ID by expert from video"/>
    <n v="1"/>
    <s v="NA"/>
    <s v="NA"/>
    <s v="NA"/>
    <s v="primarily: sediment"/>
    <n v="4.6521999999999997"/>
    <n v="34.454300000000003"/>
    <n v="1.4335"/>
    <s v="North Pacific Ocean"/>
    <s v="Western Pacific"/>
    <s v="Main Hawaiian Islands"/>
    <s v=" Oahu Island"/>
    <s v=" South"/>
    <m/>
    <m/>
    <x v="0"/>
    <s v="2017-09-28"/>
    <n v="2017"/>
    <s v="20:05:55"/>
    <n v="21.215775000000001"/>
    <n v="-158.13229999999999"/>
    <n v="834.83299999999997"/>
    <n v="834.83299999999997"/>
    <n v="834.83299999999997"/>
    <s v="EX1708"/>
    <s v="D2-EX1708-21"/>
    <s v="EX1708_21_20170928T190500Z.m4v_01:00:55:39"/>
    <s v="5083764"/>
    <s v="fish"/>
    <s v="island"/>
    <x v="0"/>
  </r>
  <r>
    <x v="21"/>
    <s v="Genus"/>
    <n v="125754"/>
    <s v="Chordata"/>
    <s v="Actinopterygii"/>
    <s v="Gadiformes"/>
    <s v="Macrouridae"/>
    <s v="Nezumia"/>
    <s v="NA"/>
    <s v="2018-11-27"/>
    <s v="ID by expert from video"/>
    <n v="1"/>
    <s v="NA"/>
    <s v="NA"/>
    <s v="NA"/>
    <s v="primarily: sediment"/>
    <n v="4.7046000000000001"/>
    <n v="34.427199999999999"/>
    <n v="1.3671"/>
    <s v="North Pacific Ocean"/>
    <s v="Western Pacific"/>
    <s v="Main Hawaiian Islands"/>
    <s v=" Oahu Island"/>
    <s v=" South"/>
    <m/>
    <m/>
    <x v="0"/>
    <s v="2017-09-28"/>
    <n v="2017"/>
    <s v="21:22:30"/>
    <n v="21.217497000000002"/>
    <n v="-158.12649999999999"/>
    <n v="800.60400000000004"/>
    <n v="800.60400000000004"/>
    <n v="800.60400000000004"/>
    <s v="EX1708"/>
    <s v="D2-EX1708-21"/>
    <s v="EX1708_21_20170928T190500Z.m4v_02:17:29:55"/>
    <s v="5083784"/>
    <s v="fish"/>
    <s v="island"/>
    <x v="0"/>
  </r>
  <r>
    <x v="21"/>
    <s v="Genus"/>
    <n v="125754"/>
    <s v="Chordata"/>
    <s v="Actinopterygii"/>
    <s v="Gadiformes"/>
    <s v="Macrouridae"/>
    <s v="Nezumia"/>
    <s v="NA"/>
    <s v="2018-11-27"/>
    <s v="ID by expert from video"/>
    <n v="1"/>
    <s v="NA"/>
    <s v="NA"/>
    <s v="NA"/>
    <s v="primarily: sediment / secondary: cobble; boulder; man-made metal object"/>
    <n v="4.7640000000000002"/>
    <n v="34.442100000000003"/>
    <n v="1.3956"/>
    <s v="North Pacific Ocean"/>
    <s v="Western Pacific"/>
    <s v="Main Hawaiian Islands"/>
    <s v=" Oahu Island"/>
    <s v=" South"/>
    <m/>
    <m/>
    <x v="0"/>
    <s v="2017-09-28"/>
    <n v="2017"/>
    <s v="22:37:48"/>
    <n v="21.217611000000002"/>
    <n v="-158.12487999999999"/>
    <n v="789.601"/>
    <n v="789.601"/>
    <n v="789.601"/>
    <s v="EX1708"/>
    <s v="D2-EX1708-21"/>
    <s v="EX1708_21_20170928T190500Z.m4v_03:32:48:49"/>
    <s v="5083949"/>
    <s v="fish"/>
    <s v="island"/>
    <x v="0"/>
  </r>
  <r>
    <x v="21"/>
    <s v="Genus"/>
    <n v="125754"/>
    <s v="Chordata"/>
    <s v="Actinopterygii"/>
    <s v="Gadiformes"/>
    <s v="Macrouridae"/>
    <s v="Nezumia"/>
    <s v="NA"/>
    <s v="2018-11-28"/>
    <s v="ID by expert from video"/>
    <n v="1"/>
    <s v="NA"/>
    <s v="NA"/>
    <s v="NA"/>
    <s v="primarily: sediment / secondary: man-made metal object"/>
    <n v="4.8529999999999998"/>
    <n v="34.4255"/>
    <n v="1.3576999999999999"/>
    <s v="North Pacific Ocean"/>
    <s v="Western Pacific"/>
    <s v="Main Hawaiian Islands"/>
    <s v=" Oahu Island"/>
    <s v=" South"/>
    <m/>
    <m/>
    <x v="0"/>
    <s v="2017-09-29"/>
    <n v="2017"/>
    <s v="01:14:52"/>
    <n v="21.216507"/>
    <n v="-158.12371999999999"/>
    <n v="787.947"/>
    <n v="787.947"/>
    <n v="787.947"/>
    <s v="EX1708"/>
    <s v="D2-EX1708-21"/>
    <s v="EX1708_21_20170928T190500Z.m4v_06:09:52:45"/>
    <s v="5084204"/>
    <s v="fish"/>
    <s v="island"/>
    <x v="0"/>
  </r>
  <r>
    <x v="21"/>
    <s v="Genus"/>
    <n v="125754"/>
    <s v="Chordata"/>
    <s v="Actinopterygii"/>
    <s v="Gadiformes"/>
    <s v="Macrouridae"/>
    <s v="Nezumia"/>
    <s v="NA"/>
    <s v="2018-11-28"/>
    <s v="ID by expert from video"/>
    <n v="1"/>
    <s v="NA"/>
    <s v="NA"/>
    <s v="NA"/>
    <s v="primarily: sediment"/>
    <n v="4.8441999999999998"/>
    <n v="34.425600000000003"/>
    <n v="1.3506"/>
    <s v="North Pacific Ocean"/>
    <s v="Western Pacific"/>
    <s v="Main Hawaiian Islands"/>
    <s v=" Oahu Island"/>
    <s v=" South"/>
    <m/>
    <m/>
    <x v="0"/>
    <s v="2017-09-29"/>
    <n v="2017"/>
    <s v="01:15:46"/>
    <n v="21.216477999999999"/>
    <n v="-158.12367"/>
    <n v="787.79200000000003"/>
    <n v="787.79200000000003"/>
    <n v="787.79200000000003"/>
    <s v="EX1708"/>
    <s v="D2-EX1708-21"/>
    <s v="EX1708_21_20170928T190500Z.m4v_06:10:45:64"/>
    <s v="5084205"/>
    <s v="fish"/>
    <s v="island"/>
    <x v="0"/>
  </r>
  <r>
    <x v="21"/>
    <s v="Genus"/>
    <n v="125754"/>
    <s v="Chordata"/>
    <s v="Actinopterygii"/>
    <s v="Gadiformes"/>
    <s v="Macrouridae"/>
    <s v="Nezumia"/>
    <s v="NA"/>
    <s v="2018-11-28"/>
    <s v="ID by expert from video"/>
    <n v="1"/>
    <s v="NA"/>
    <s v="NA"/>
    <s v="NA"/>
    <s v="primarily: sediment / secondary: pebble; boulder; man-made object; man-made metal object"/>
    <n v="4.8540999999999999"/>
    <n v="34.426000000000002"/>
    <n v="1.3807"/>
    <s v="North Pacific Ocean"/>
    <s v="Western Pacific"/>
    <s v="Main Hawaiian Islands"/>
    <s v=" Oahu Island"/>
    <s v=" South"/>
    <m/>
    <m/>
    <x v="0"/>
    <s v="2017-09-29"/>
    <n v="2017"/>
    <s v="01:31:21"/>
    <n v="21.216497"/>
    <n v="-158.12306000000001"/>
    <n v="789.51099999999997"/>
    <n v="789.51099999999997"/>
    <n v="789.51099999999997"/>
    <s v="EX1708"/>
    <s v="D2-EX1708-21"/>
    <s v="EX1708_21_20170928T190500Z.m4v_06:26:21:30"/>
    <s v="5084253"/>
    <s v="fish"/>
    <s v="island"/>
    <x v="0"/>
  </r>
  <r>
    <x v="22"/>
    <s v="Genus"/>
    <n v="158746"/>
    <s v="Chordata"/>
    <s v="Actinopterygii"/>
    <s v="Gadiformes"/>
    <s v="Macrouridae"/>
    <s v="Ventrifossa"/>
    <s v="Tentative ID"/>
    <s v="2017-01-09"/>
    <s v="ID by expert from video"/>
    <n v="1"/>
    <s v="10-30 cm"/>
    <s v="NA"/>
    <s v="NA"/>
    <s v="primarily: pillow lava formation of basalt bedrock / secondary: sediment / comments: eroded pillow formations"/>
    <n v="6.2317"/>
    <n v="34.1464"/>
    <n v="1.8563000000000001"/>
    <s v="North Pacific Ocean"/>
    <s v="Western Pacific"/>
    <s v="Main Hawaiian Islands"/>
    <s v=" Niihau Island"/>
    <s v=" Southwest Pinnacle"/>
    <m/>
    <m/>
    <x v="5"/>
    <s v="2015-09-13"/>
    <n v="2015"/>
    <s v="20:11:47"/>
    <n v="21.808637999999998"/>
    <n v="-160.28726"/>
    <n v="550.57299999999998"/>
    <n v="550.57299999999998"/>
    <n v="550.57299999999998"/>
    <s v="EX1504L4"/>
    <s v="D2-EX1504L4-02"/>
    <s v="EX1504L4_02_20150913T183345Z.mp4_01:38:01:76"/>
    <s v="5002405"/>
    <s v="fish"/>
    <s v="island"/>
    <x v="3"/>
  </r>
  <r>
    <x v="23"/>
    <s v="Species"/>
    <n v="272478"/>
    <s v="Chordata"/>
    <s v="Actinopterygii"/>
    <s v="Gadiformes"/>
    <s v="Moridae"/>
    <s v="Laemonema"/>
    <s v="NA"/>
    <s v="2017-01-11"/>
    <s v="ID by expert from video"/>
    <n v="1"/>
    <s v="NA"/>
    <s v="imaged again at 04:10:37:63"/>
    <s v="NA"/>
    <s v="primarily: basalt bedrock / secondary: sediment; cemented bedrock / comments: cemented sediment over basalt bedrock"/>
    <n v="7.3437000000000001"/>
    <n v="34.143300000000004"/>
    <n v="2.4990000000000001"/>
    <s v="North Pacific Ocean"/>
    <s v="Western Pacific"/>
    <s v="Main Hawaiian Islands"/>
    <s v=" Niihau Island"/>
    <s v=" Southwest Pinnacle"/>
    <m/>
    <m/>
    <x v="5"/>
    <s v="2015-09-13"/>
    <n v="2015"/>
    <s v="22:40:46"/>
    <n v="21.805627999999999"/>
    <n v="-160.28603000000001"/>
    <n v="431.86500000000001"/>
    <n v="431.86500000000001"/>
    <n v="431.86500000000001"/>
    <s v="EX1504L4"/>
    <s v="D2-EX1504L4-02"/>
    <s v="EX1504L4_02_20150913T183345Z.mp4_04:07:01:21"/>
    <s v="5002811"/>
    <s v="fish"/>
    <s v="island"/>
    <x v="3"/>
  </r>
  <r>
    <x v="23"/>
    <s v="Species"/>
    <n v="272478"/>
    <s v="Chordata"/>
    <s v="Actinopterygii"/>
    <s v="Gadiformes"/>
    <s v="Moridae"/>
    <s v="Laemonema"/>
    <s v="Tentative ID"/>
    <s v="2017-01-19"/>
    <s v="ID by expert from video"/>
    <n v="1"/>
    <s v="10-30 cm"/>
    <s v="NA"/>
    <s v="cemented bedrock"/>
    <s v="primarily: basalt bedrock / secondary: cemented bedrock"/>
    <n v="7.9965999999999999"/>
    <n v="34.125300000000003"/>
    <n v="2.7439"/>
    <s v="North Pacific Ocean"/>
    <s v="Western Pacific"/>
    <s v="Main Hawaiian Islands"/>
    <s v=" Niihau Island"/>
    <s v=" Southwest Pinnacle"/>
    <m/>
    <m/>
    <x v="5"/>
    <s v="2015-09-13"/>
    <n v="2015"/>
    <s v="23:38:18"/>
    <n v="21.805161999999999"/>
    <n v="-160.28568000000001"/>
    <n v="382.92"/>
    <n v="382.92"/>
    <n v="382.92"/>
    <s v="EX1504L4"/>
    <s v="D2-EX1504L4-02"/>
    <s v="EX1504L4_02_20150913T183345Z.mp4_05:04:33:47"/>
    <s v="5002947"/>
    <s v="fish"/>
    <s v="island"/>
    <x v="3"/>
  </r>
  <r>
    <x v="23"/>
    <s v="Species"/>
    <n v="272478"/>
    <s v="Chordata"/>
    <s v="Actinopterygii"/>
    <s v="Gadiformes"/>
    <s v="Moridae"/>
    <s v="Laemonema"/>
    <s v="NA"/>
    <s v="2017-01-24"/>
    <s v="ID by expert from video"/>
    <n v="1"/>
    <s v="10-30 cm"/>
    <s v="NA"/>
    <s v="NA"/>
    <s v="primarily: basalt bedrock / secondary: sediment; cemented bedrock / comments: eroded basalt; cemented sediment and limestone"/>
    <n v="9.0624000000000002"/>
    <n v="34.116900000000001"/>
    <n v="3.8504"/>
    <s v="North Pacific Ocean"/>
    <s v="Western Pacific"/>
    <s v="Main Hawaiian Islands"/>
    <s v=" Niihau Island"/>
    <s v=" Southwest Pinnacle"/>
    <m/>
    <m/>
    <x v="5"/>
    <s v="2015-09-14"/>
    <n v="2015"/>
    <s v="00:51:54"/>
    <n v="21.803958999999999"/>
    <n v="-160.28452999999999"/>
    <n v="339.86599999999999"/>
    <n v="339.86599999999999"/>
    <n v="339.86599999999999"/>
    <s v="EX1504L4"/>
    <s v="D2-EX1504L4-02"/>
    <s v="EX1504L4_02_20150913T183345Z.mp4_06:18:09:02"/>
    <s v="5003157"/>
    <s v="fish"/>
    <s v="island"/>
    <x v="3"/>
  </r>
  <r>
    <x v="23"/>
    <s v="Species"/>
    <n v="272478"/>
    <s v="Chordata"/>
    <s v="Actinopterygii"/>
    <s v="Gadiformes"/>
    <s v="Moridae"/>
    <s v="Laemonema"/>
    <s v="NA"/>
    <s v="2017-01-24"/>
    <s v="ID by expert from video"/>
    <n v="1"/>
    <s v="NA"/>
    <s v="NA"/>
    <s v="NA"/>
    <s v="primarily: basalt bedrock / secondary: sediment; cemented bedrock / comments: eroded rugose bedrock; patches of cemented sediment and coral rubble"/>
    <n v="9.5876000000000001"/>
    <n v="34.297600000000003"/>
    <n v="3.7101999999999999"/>
    <s v="North Pacific Ocean"/>
    <s v="Western Pacific"/>
    <s v="Main Hawaiian Islands"/>
    <s v=" Niihau Island"/>
    <s v=" Southwest Pinnacle"/>
    <m/>
    <m/>
    <x v="5"/>
    <s v="2015-09-14"/>
    <n v="2015"/>
    <s v="01:48:20"/>
    <n v="21.803528"/>
    <n v="-160.28440000000001"/>
    <n v="330.42500000000001"/>
    <n v="330.42500000000001"/>
    <n v="330.42500000000001"/>
    <s v="EX1504L4"/>
    <s v="D2-EX1504L4-02"/>
    <s v="EX1504L4_02_20150913T183345Z.mp4_07:14:35:34"/>
    <s v="5003272"/>
    <s v="fish"/>
    <s v="island"/>
    <x v="3"/>
  </r>
  <r>
    <x v="23"/>
    <s v="Species"/>
    <n v="272478"/>
    <s v="Chordata"/>
    <s v="Actinopterygii"/>
    <s v="Gadiformes"/>
    <s v="Moridae"/>
    <s v="Laemonema"/>
    <s v="NA"/>
    <s v="2017-01-24"/>
    <s v="ID by expert from video"/>
    <n v="1"/>
    <s v="NA"/>
    <s v="NA"/>
    <s v="NA"/>
    <s v="primarily: basalt bedrock / secondary: sediment; limestone cobble; cemented bedrock / comments: exposed rugose lava rock; sediment and coral rubble"/>
    <n v="9.7681000000000004"/>
    <n v="33.822499999999998"/>
    <n v="3.8955000000000002"/>
    <s v="North Pacific Ocean"/>
    <s v="Western Pacific"/>
    <s v="Main Hawaiian Islands"/>
    <s v=" Niihau Island"/>
    <s v=" Southwest Pinnacle"/>
    <m/>
    <m/>
    <x v="5"/>
    <s v="2015-09-14"/>
    <n v="2015"/>
    <s v="02:03:52"/>
    <n v="21.803056999999999"/>
    <n v="-160.28415000000001"/>
    <n v="323.17700000000002"/>
    <n v="323.17700000000002"/>
    <n v="323.17700000000002"/>
    <s v="EX1504L4"/>
    <s v="D2-EX1504L4-02"/>
    <s v="EX1504L4_02_20150913T183345Z.mp4_07:30:06:72"/>
    <s v="5003340"/>
    <s v="fish"/>
    <s v="island"/>
    <x v="3"/>
  </r>
  <r>
    <x v="24"/>
    <s v="Family"/>
    <n v="125474"/>
    <s v="Chordata"/>
    <s v="Actinopterygii"/>
    <s v="Gadiformes"/>
    <s v="Moridae"/>
    <s v="NA"/>
    <s v="NA"/>
    <s v="2016-04-01"/>
    <s v="ID by expert from video"/>
    <n v="1"/>
    <s v="NA"/>
    <s v="hiding in hole under carbonate slab"/>
    <s v="limestone bedrock"/>
    <s v="primarily: limestone bedrock / secondary: sediment"/>
    <n v="8.2499000000000002"/>
    <n v="34.214399999999998"/>
    <n v="2.6435"/>
    <s v="North Pacific Ocean"/>
    <s v="Western Pacific"/>
    <s v="Main Hawaiian Islands"/>
    <s v=" Hawaii Island"/>
    <s v=" Keahole Pt"/>
    <m/>
    <m/>
    <x v="1"/>
    <s v="2015-08-29"/>
    <n v="2015"/>
    <s v="22:36:28"/>
    <n v="19.802676999999999"/>
    <n v="-156.12665000000001"/>
    <n v="386.42200000000003"/>
    <n v="386.42200000000003"/>
    <n v="386.42200000000003"/>
    <s v="EX1504L3"/>
    <s v="D2-EX1504L3-02"/>
    <s v="EX1504L3_02_20150829T190247Z.mp4_03:33:40:70"/>
    <s v="111263"/>
    <s v="fish"/>
    <s v="island"/>
    <x v="1"/>
  </r>
  <r>
    <x v="24"/>
    <s v="Family"/>
    <n v="125474"/>
    <s v="Chordata"/>
    <s v="Actinopterygii"/>
    <s v="Gadiformes"/>
    <s v="Moridae"/>
    <s v="NA"/>
    <s v="Tentative ID"/>
    <s v="2016-04-01"/>
    <s v="ID by expert from video"/>
    <n v="1"/>
    <s v="NA"/>
    <s v="NA"/>
    <s v="NA"/>
    <s v="primarily: limestone bedrock / secondary: sediment; limestone pebble; limestone cobble"/>
    <n v="8.3033000000000001"/>
    <n v="34.2102"/>
    <n v="2.6970000000000001"/>
    <s v="North Pacific Ocean"/>
    <s v="Western Pacific"/>
    <s v="Main Hawaiian Islands"/>
    <s v=" Hawaii Island"/>
    <s v=" Keahole Pt"/>
    <m/>
    <m/>
    <x v="1"/>
    <s v="2015-08-29"/>
    <n v="2015"/>
    <s v="23:14:55"/>
    <n v="19.802723"/>
    <n v="-156.12676999999999"/>
    <n v="386.43099999999998"/>
    <n v="386.43099999999998"/>
    <n v="386.43099999999998"/>
    <s v="EX1504L3"/>
    <s v="D2-EX1504L3-02"/>
    <s v="EX1504L3_02_20150829T190247Z.mp4_04:12:07:80"/>
    <s v="111425"/>
    <s v="fish"/>
    <s v="island"/>
    <x v="1"/>
  </r>
  <r>
    <x v="24"/>
    <s v="Family"/>
    <n v="125474"/>
    <s v="Chordata"/>
    <s v="Actinopterygii"/>
    <s v="Gadiformes"/>
    <s v="Moridae"/>
    <s v="NA"/>
    <s v="NA"/>
    <s v="2016-04-05"/>
    <s v="ID by expert from video"/>
    <n v="1"/>
    <s v="NA"/>
    <s v="seen again at 06:14:54:59"/>
    <s v="NA"/>
    <s v="primarily: limestone bedrock / secondary: sediment"/>
    <n v="8.2103000000000002"/>
    <n v="34.213299999999997"/>
    <n v="2.5070000000000001"/>
    <s v="North Pacific Ocean"/>
    <s v="Western Pacific"/>
    <s v="Main Hawaiian Islands"/>
    <s v=" Hawaii Island"/>
    <s v=" Keahole Pt"/>
    <m/>
    <m/>
    <x v="1"/>
    <s v="2015-08-30"/>
    <n v="2015"/>
    <s v="01:15:14"/>
    <n v="19.802085999999999"/>
    <n v="-156.12616"/>
    <n v="389.89600000000002"/>
    <n v="389.89600000000002"/>
    <n v="389.89600000000002"/>
    <s v="EX1504L3"/>
    <s v="D2-EX1504L3-02"/>
    <s v="EX1504L3_02_20150829T190247Z.mp4_06:12:27:11"/>
    <s v="111749"/>
    <s v="fish"/>
    <s v="island"/>
    <x v="1"/>
  </r>
  <r>
    <x v="24"/>
    <s v="Family"/>
    <n v="125474"/>
    <s v="Chordata"/>
    <s v="Actinopterygii"/>
    <s v="Gadiformes"/>
    <s v="Moridae"/>
    <s v="NA"/>
    <s v="Tentative ID"/>
    <s v="2016-04-05"/>
    <s v="ID by expert from video"/>
    <n v="1"/>
    <s v="NA"/>
    <s v="NA"/>
    <s v="NA"/>
    <s v="primarily: limestone bedrock / secondary: sediment pocket"/>
    <n v="8.2568000000000001"/>
    <n v="34.199800000000003"/>
    <n v="2.6326999999999998"/>
    <s v="North Pacific Ocean"/>
    <s v="Western Pacific"/>
    <s v="Main Hawaiian Islands"/>
    <s v=" Hawaii Island"/>
    <s v=" Keahole Pt"/>
    <m/>
    <m/>
    <x v="1"/>
    <s v="2015-08-30"/>
    <n v="2015"/>
    <s v="01:53:57"/>
    <n v="19.801804000000001"/>
    <n v="-156.12608"/>
    <n v="389.71600000000001"/>
    <n v="389.71600000000001"/>
    <n v="389.71600000000001"/>
    <s v="EX1504L3"/>
    <s v="D2-EX1504L3-02"/>
    <s v="EX1504L3_02_20150829T190247Z.mp4_06:51:09:52"/>
    <s v="111861"/>
    <s v="fish"/>
    <s v="island"/>
    <x v="1"/>
  </r>
  <r>
    <x v="25"/>
    <s v="Species"/>
    <n v="217857"/>
    <s v="Chordata"/>
    <s v="Actinopterygii"/>
    <s v="Lophiiformes"/>
    <s v="Chaunacidae"/>
    <s v="Chaunax"/>
    <s v="NA"/>
    <s v="2016-04-19"/>
    <s v="ID by expert from video"/>
    <n v="1"/>
    <s v="NA"/>
    <s v="partially upon basalt boulder"/>
    <s v="sediment"/>
    <s v="primarily: sediment / secondary: basalt pebble; basalt boulder; basalt bedrock"/>
    <n v="7.5570000000000004"/>
    <n v="34.232700000000001"/>
    <n v="1.9963"/>
    <s v="North Pacific Ocean"/>
    <s v="Western Pacific"/>
    <s v="Main Hawaiian Islands"/>
    <s v=" Hawaii Island"/>
    <s v=" Kona"/>
    <m/>
    <m/>
    <x v="3"/>
    <s v="2015-08-31"/>
    <n v="2015"/>
    <s v="02:01:37"/>
    <n v="18.946252999999999"/>
    <n v="-155.71364"/>
    <n v="450.34100000000001"/>
    <n v="450.34100000000001"/>
    <n v="450.34100000000001"/>
    <s v="EX1504L3"/>
    <s v="D2-EX1504L3-03"/>
    <s v="EX1504L3_03_20150830T185449Z.mp4_07:06:47:79"/>
    <s v="113362"/>
    <s v="fish"/>
    <s v="island"/>
    <x v="0"/>
  </r>
  <r>
    <x v="25"/>
    <s v="Species"/>
    <n v="217857"/>
    <s v="Chordata"/>
    <s v="Actinopterygii"/>
    <s v="Lophiiformes"/>
    <s v="Chaunacidae"/>
    <s v="Chaunax"/>
    <s v="NA"/>
    <s v="2017-01-24"/>
    <s v="ID by expert from video"/>
    <n v="1"/>
    <s v="NA"/>
    <s v="partially touching basalt bedrock"/>
    <s v="cemented bedrock"/>
    <s v="primarily: cemented bedrock / secondary: sediment; basalt bedrock / comments: cemented sediment and coral rubble bed; outcrops of eroded rugose bedrock"/>
    <n v="9.6890000000000001"/>
    <n v="34.061300000000003"/>
    <n v="4.0991999999999997"/>
    <s v="North Pacific Ocean"/>
    <s v="Western Pacific"/>
    <s v="Main Hawaiian Islands"/>
    <s v=" Niihau Island"/>
    <s v=" Southwest Pinnacle"/>
    <m/>
    <m/>
    <x v="5"/>
    <s v="2015-09-14"/>
    <n v="2015"/>
    <s v="01:53:35"/>
    <n v="21.803422999999999"/>
    <n v="-160.28434999999999"/>
    <n v="327.13400000000001"/>
    <n v="327.13400000000001"/>
    <n v="327.13400000000001"/>
    <s v="EX1504L4"/>
    <s v="D2-EX1504L4-02"/>
    <s v="EX1504L4_02_20150913T183345Z.mp4_07:19:49:70"/>
    <s v="5003302"/>
    <s v="fish"/>
    <s v="island"/>
    <x v="3"/>
  </r>
  <r>
    <x v="26"/>
    <s v="Genus"/>
    <n v="205817"/>
    <s v="Chordata"/>
    <s v="Actinopterygii"/>
    <s v="Lophiiformes"/>
    <s v="Lophiidae"/>
    <s v="Lophiodes"/>
    <s v="Tentative ID"/>
    <s v="2016-03-31"/>
    <s v="ID by expert from video"/>
    <n v="1"/>
    <s v="NA"/>
    <s v="NA"/>
    <s v="limestone bedrock"/>
    <s v="primarily: limestone bedrock / secondary: sediment; limestone pebble"/>
    <n v="8.2506000000000004"/>
    <n v="34.213799999999999"/>
    <n v="2.6156999999999999"/>
    <s v="North Pacific Ocean"/>
    <s v="Western Pacific"/>
    <s v="Main Hawaiian Islands"/>
    <s v=" Hawaii Island"/>
    <s v=" Keahole Pt"/>
    <m/>
    <m/>
    <x v="1"/>
    <s v="2015-08-29"/>
    <n v="2015"/>
    <s v="21:55:54"/>
    <n v="19.804010000000002"/>
    <n v="-156.12604999999999"/>
    <n v="382.05200000000002"/>
    <n v="382.05200000000002"/>
    <n v="382.05200000000002"/>
    <s v="EX1504L3"/>
    <s v="D2-EX1504L3-02"/>
    <s v="EX1504L3_02_20150829T190247Z.mp4_02:53:06:61"/>
    <s v="110957"/>
    <s v="fish"/>
    <s v="island"/>
    <x v="1"/>
  </r>
  <r>
    <x v="27"/>
    <s v="Species"/>
    <n v="282815"/>
    <s v="Chordata"/>
    <s v="Actinopterygii"/>
    <s v="Lophiiformes"/>
    <s v="Lophiidae"/>
    <s v="Sladenia"/>
    <s v="NA"/>
    <s v="2018-12-27"/>
    <s v="ID by expert from video"/>
    <n v="2"/>
    <s v="NA"/>
    <s v="NA"/>
    <s v="sediment"/>
    <s v="primarily: sediment / secondary: cobble; boulder; man-made metal object"/>
    <n v="4.7514000000000003"/>
    <n v="34.442500000000003"/>
    <n v="1.3938999999999999"/>
    <s v="North Pacific Ocean"/>
    <s v="Western Pacific"/>
    <s v="Main Hawaiian Islands"/>
    <s v=" Oahu Island"/>
    <s v=" South"/>
    <m/>
    <m/>
    <x v="0"/>
    <s v="2017-09-28"/>
    <n v="2017"/>
    <s v="22:33:11"/>
    <n v="21.217639999999999"/>
    <n v="-158.12491"/>
    <n v="790.697"/>
    <n v="790.697"/>
    <n v="790.697"/>
    <s v="EX1708"/>
    <s v="D2-EX1708-21"/>
    <s v="EX1708_21_20170928T190500Z.m4v_03:28:11:30"/>
    <s v="5083941"/>
    <s v="fish"/>
    <s v="island"/>
    <x v="0"/>
  </r>
  <r>
    <x v="27"/>
    <s v="Species"/>
    <n v="282815"/>
    <s v="Chordata"/>
    <s v="Actinopterygii"/>
    <s v="Lophiiformes"/>
    <s v="Lophiidae"/>
    <s v="Sladenia"/>
    <s v="NA"/>
    <s v="2018-11-27"/>
    <s v="ID by expert from video"/>
    <n v="1"/>
    <s v="NA"/>
    <s v="NA"/>
    <s v="sediment"/>
    <s v="primarily: sediment / secondary: pebble; boulder; man-made metal object"/>
    <n v="4.7874999999999996"/>
    <n v="34.432499999999997"/>
    <n v="1.37"/>
    <s v="North Pacific Ocean"/>
    <s v="Western Pacific"/>
    <s v="Main Hawaiian Islands"/>
    <s v=" Oahu Island"/>
    <s v=" South"/>
    <m/>
    <m/>
    <x v="0"/>
    <s v="2017-09-28"/>
    <n v="2017"/>
    <s v="22:49:59"/>
    <n v="21.217762"/>
    <n v="-158.12468000000001"/>
    <n v="788.37199999999996"/>
    <n v="788.37199999999996"/>
    <n v="788.37199999999996"/>
    <s v="EX1708"/>
    <s v="D2-EX1708-21"/>
    <s v="EX1708_21_20170928T190500Z.m4v_03:44:58:66"/>
    <s v="5083975"/>
    <s v="fish"/>
    <s v="island"/>
    <x v="0"/>
  </r>
  <r>
    <x v="27"/>
    <s v="Species"/>
    <n v="282815"/>
    <s v="Chordata"/>
    <s v="Actinopterygii"/>
    <s v="Lophiiformes"/>
    <s v="Lophiidae"/>
    <s v="Sladenia"/>
    <s v="NA"/>
    <s v="2018-11-27"/>
    <s v="ID by expert from video"/>
    <n v="1"/>
    <s v="NA"/>
    <s v="NA"/>
    <s v="sediment"/>
    <s v="primarily: sediment / secondary: pebble; boulder"/>
    <n v="4.8167999999999997"/>
    <n v="34.4268"/>
    <n v="1.3669"/>
    <s v="North Pacific Ocean"/>
    <s v="Western Pacific"/>
    <s v="Main Hawaiian Islands"/>
    <s v=" Oahu Island"/>
    <s v=" South"/>
    <m/>
    <m/>
    <x v="0"/>
    <s v="2017-09-28"/>
    <n v="2017"/>
    <s v="22:59:30"/>
    <n v="21.217516"/>
    <n v="-158.12450999999999"/>
    <n v="785.63400000000001"/>
    <n v="785.63400000000001"/>
    <n v="785.63400000000001"/>
    <s v="EX1708"/>
    <s v="D2-EX1708-21"/>
    <s v="EX1708_21_20170928T190500Z.m4v_03:54:30:34"/>
    <s v="5084000"/>
    <s v="fish"/>
    <s v="island"/>
    <x v="0"/>
  </r>
  <r>
    <x v="27"/>
    <s v="Species"/>
    <n v="282815"/>
    <s v="Chordata"/>
    <s v="Actinopterygii"/>
    <s v="Lophiiformes"/>
    <s v="Lophiidae"/>
    <s v="Sladenia"/>
    <s v="NA"/>
    <s v="2018-11-28"/>
    <s v="ID by expert from video"/>
    <n v="1"/>
    <s v="NA"/>
    <s v="NA"/>
    <s v="boulder"/>
    <s v="primarily: sediment / secondary: pebble; boulder; man-made object; man-made metal object"/>
    <n v="4.8586999999999998"/>
    <n v="34.426200000000001"/>
    <n v="1.3603000000000001"/>
    <s v="North Pacific Ocean"/>
    <s v="Western Pacific"/>
    <s v="Main Hawaiian Islands"/>
    <s v=" Oahu Island"/>
    <s v=" South"/>
    <m/>
    <m/>
    <x v="0"/>
    <s v="2017-09-29"/>
    <n v="2017"/>
    <s v="01:31:35"/>
    <n v="21.216571999999999"/>
    <n v="-158.12306000000001"/>
    <n v="788.33600000000001"/>
    <n v="788.33600000000001"/>
    <n v="788.33600000000001"/>
    <s v="EX1708"/>
    <s v="D2-EX1708-21"/>
    <s v="EX1708_21_20170928T190500Z.m4v_06:26:35:13"/>
    <s v="5084256"/>
    <s v="fish"/>
    <s v="island"/>
    <x v="0"/>
  </r>
  <r>
    <x v="27"/>
    <s v="Species"/>
    <n v="282815"/>
    <s v="Chordata"/>
    <s v="Actinopterygii"/>
    <s v="Lophiiformes"/>
    <s v="Lophiidae"/>
    <s v="Sladenia"/>
    <s v="NA"/>
    <s v="2018-11-28"/>
    <s v="ID by expert from video"/>
    <n v="1"/>
    <s v="NA"/>
    <s v="NA"/>
    <s v="sediment"/>
    <s v="primarily: sediment / secondary: pebble; boulder; man-made object"/>
    <n v="4.8674999999999997"/>
    <n v="34.4268"/>
    <n v="1.3589"/>
    <s v="North Pacific Ocean"/>
    <s v="Western Pacific"/>
    <s v="Main Hawaiian Islands"/>
    <s v=" Oahu Island"/>
    <s v=" South"/>
    <m/>
    <m/>
    <x v="0"/>
    <s v="2017-09-29"/>
    <n v="2017"/>
    <s v="01:41:43"/>
    <n v="21.216149999999999"/>
    <n v="-158.12299999999999"/>
    <n v="790.55100000000004"/>
    <n v="790.55100000000004"/>
    <n v="790.55100000000004"/>
    <s v="EX1708"/>
    <s v="D2-EX1708-21"/>
    <s v="EX1708_21_20170928T190500Z.m4v_06:36:43:26"/>
    <s v="5084283"/>
    <s v="fish"/>
    <s v="island"/>
    <x v="0"/>
  </r>
  <r>
    <x v="28"/>
    <s v="Species"/>
    <n v="277542"/>
    <s v="Chordata"/>
    <s v="Actinopterygii"/>
    <s v="Lophiiformes"/>
    <s v="Ogcocephalidae"/>
    <s v="Malthopsis"/>
    <s v="NA"/>
    <s v="2017-01-18"/>
    <s v="ID by expert from video"/>
    <n v="1"/>
    <s v="0-10 cm"/>
    <s v="NA"/>
    <s v="cemented bedrock"/>
    <s v="primarily: cemented bedrock / secondary: sediment / comments: basalt coated in cemented sediment"/>
    <n v="7.3087999999999997"/>
    <n v="34.149700000000003"/>
    <n v="2.5415000000000001"/>
    <s v="North Pacific Ocean"/>
    <s v="Western Pacific"/>
    <s v="Main Hawaiian Islands"/>
    <s v=" Niihau Island"/>
    <s v=" Southwest Pinnacle"/>
    <m/>
    <m/>
    <x v="5"/>
    <s v="2015-09-13"/>
    <n v="2015"/>
    <s v="22:58:29"/>
    <n v="21.805492000000001"/>
    <n v="-160.28612000000001"/>
    <n v="419.928"/>
    <n v="419.928"/>
    <n v="419.928"/>
    <s v="EX1504L4"/>
    <s v="D2-EX1504L4-02"/>
    <s v="EX1504L4_02_20150913T183345Z.mp4_04:24:43:81"/>
    <s v="5002855"/>
    <s v="fish"/>
    <s v="island"/>
    <x v="3"/>
  </r>
  <r>
    <x v="29"/>
    <s v="Genus"/>
    <n v="204581"/>
    <s v="Chordata"/>
    <s v="Actinopterygii"/>
    <s v="Lophiiformes"/>
    <s v="Ogcocephalidae"/>
    <s v="Malthopsis"/>
    <s v="NA"/>
    <s v="2016-04-18"/>
    <s v="ID by expert from video"/>
    <n v="1"/>
    <s v="0-10 cm"/>
    <s v="NA"/>
    <s v="sediment"/>
    <s v="primarily: sediment / secondary: basalt pebble; basalt cobble; man-made trash / comments: Coca-cola can"/>
    <n v="7.1936999999999998"/>
    <n v="34.233699999999999"/>
    <n v="1.7903"/>
    <s v="North Pacific Ocean"/>
    <s v="Western Pacific"/>
    <s v="Main Hawaiian Islands"/>
    <s v=" Hawaii Island"/>
    <s v=" Kona"/>
    <m/>
    <m/>
    <x v="3"/>
    <s v="2015-08-31"/>
    <n v="2015"/>
    <s v="01:07:50"/>
    <n v="18.949204999999999"/>
    <n v="-155.71530000000001"/>
    <n v="450.233"/>
    <n v="450.233"/>
    <n v="450.233"/>
    <s v="EX1504L3"/>
    <s v="D2-EX1504L3-03"/>
    <s v="EX1504L3_03_20150830T185449Z.mp4_06:13:00:84"/>
    <s v="113195"/>
    <s v="fish"/>
    <s v="island"/>
    <x v="0"/>
  </r>
  <r>
    <x v="30"/>
    <s v="Family"/>
    <n v="125498"/>
    <s v="Chordata"/>
    <s v="Actinopterygii"/>
    <s v="Myctophiformes"/>
    <s v="Myctophidae"/>
    <s v="NA"/>
    <s v="NA"/>
    <s v="2016-04-15"/>
    <s v="ID by expert from video"/>
    <n v="2"/>
    <s v="0-10 cm"/>
    <s v="NA"/>
    <s v="NA"/>
    <s v="primarily: basalt bedrock / secondary: sediment"/>
    <n v="7.5629999999999997"/>
    <n v="34.2331"/>
    <n v="2.0102000000000002"/>
    <s v="North Pacific Ocean"/>
    <s v="Western Pacific"/>
    <s v="Main Hawaiian Islands"/>
    <s v=" Hawaii Island"/>
    <s v=" Kona"/>
    <m/>
    <m/>
    <x v="3"/>
    <s v="2015-08-31"/>
    <n v="2015"/>
    <s v="00:08:55"/>
    <n v="18.950507999999999"/>
    <n v="-155.71872999999999"/>
    <n v="450.56799999999998"/>
    <n v="450.56799999999998"/>
    <n v="450.56799999999998"/>
    <s v="EX1504L3"/>
    <s v="D2-EX1504L3-03"/>
    <s v="EX1504L3_03_20150830T185449Z.mp4_05:14:05:79"/>
    <s v="113028"/>
    <s v="fish"/>
    <s v="island"/>
    <x v="0"/>
  </r>
  <r>
    <x v="30"/>
    <s v="Family"/>
    <n v="125498"/>
    <s v="Chordata"/>
    <s v="Actinopterygii"/>
    <s v="Myctophiformes"/>
    <s v="Myctophidae"/>
    <s v="NA"/>
    <s v="Tentative ID"/>
    <s v="2017-01-05"/>
    <s v="ID by expert from video"/>
    <n v="2"/>
    <s v="NA"/>
    <s v="NA"/>
    <s v="NA"/>
    <s v="primarily: limestone bedrock"/>
    <n v="9.8085000000000004"/>
    <n v="34.441000000000003"/>
    <n v="5.0121000000000002"/>
    <s v="North Pacific Ocean"/>
    <s v="Western Pacific"/>
    <s v="Main Hawaiian Islands"/>
    <s v=" Oahu Island"/>
    <s v=" South"/>
    <m/>
    <m/>
    <x v="2"/>
    <s v="2015-09-12"/>
    <n v="2015"/>
    <s v="22:48:56"/>
    <n v="21.240461"/>
    <n v="-158.01537999999999"/>
    <n v="354.67200000000003"/>
    <n v="354.67200000000003"/>
    <n v="354.67200000000003"/>
    <s v="EX1504L4"/>
    <s v="D2-EX1504L4-01"/>
    <s v="EX1504L4_01_20150912T221443Z.mp4_00:34:13:19"/>
    <s v="5001837"/>
    <s v="fish"/>
    <s v="island"/>
    <x v="2"/>
  </r>
  <r>
    <x v="30"/>
    <s v="Family"/>
    <n v="125498"/>
    <s v="Chordata"/>
    <s v="Actinopterygii"/>
    <s v="Myctophiformes"/>
    <s v="Myctophidae"/>
    <s v="NA"/>
    <s v="Tentative ID"/>
    <s v="2017-01-05"/>
    <s v="ID by expert from video"/>
    <n v="1"/>
    <s v="NA"/>
    <s v="NA"/>
    <s v="NA"/>
    <s v="primarily: limestone bedrock"/>
    <n v="8.3636999999999997"/>
    <n v="34.149000000000001"/>
    <n v="5.7297000000000002"/>
    <s v="North Pacific Ocean"/>
    <s v="Western Pacific"/>
    <s v="Main Hawaiian Islands"/>
    <s v=" Oahu Island"/>
    <s v=" South"/>
    <m/>
    <m/>
    <x v="2"/>
    <s v="2015-09-12"/>
    <n v="2015"/>
    <s v="22:54:27"/>
    <n v="21.240525999999999"/>
    <n v="-158.01517999999999"/>
    <n v="355.113"/>
    <n v="355.113"/>
    <n v="355.113"/>
    <s v="EX1504L4"/>
    <s v="D2-EX1504L4-01"/>
    <s v="EX1504L4_01_20150912T221443Z.mp4_00:39:44:39"/>
    <s v="5001849"/>
    <s v="fish"/>
    <s v="island"/>
    <x v="2"/>
  </r>
  <r>
    <x v="30"/>
    <s v="Family"/>
    <n v="125498"/>
    <s v="Chordata"/>
    <s v="Actinopterygii"/>
    <s v="Myctophiformes"/>
    <s v="Myctophidae"/>
    <s v="NA"/>
    <s v="Tentative ID"/>
    <s v="2018-11-26"/>
    <s v="ID by expert from video"/>
    <n v="1"/>
    <s v="NA"/>
    <s v="NA"/>
    <s v="NA"/>
    <s v="primarily: sediment / secondary: man-made fiber object"/>
    <n v="4.7526000000000002"/>
    <n v="34.421199999999999"/>
    <n v="1.3856999999999999"/>
    <s v="North Pacific Ocean"/>
    <s v="Western Pacific"/>
    <s v="Main Hawaiian Islands"/>
    <s v=" Oahu Island"/>
    <s v=" South"/>
    <m/>
    <m/>
    <x v="0"/>
    <s v="2017-09-28"/>
    <n v="2017"/>
    <s v="19:24:18"/>
    <n v="21.215591"/>
    <n v="-158.13347999999999"/>
    <n v="842.42700000000002"/>
    <n v="842.42700000000002"/>
    <n v="842.42700000000002"/>
    <s v="EX1708"/>
    <s v="D2-EX1708-21"/>
    <s v="EX1708_21_20170928T190500Z.m4v_00:19:17:61"/>
    <s v="5083536"/>
    <s v="fish"/>
    <s v="island"/>
    <x v="0"/>
  </r>
  <r>
    <x v="30"/>
    <s v="Family"/>
    <n v="125498"/>
    <s v="Chordata"/>
    <s v="Actinopterygii"/>
    <s v="Myctophiformes"/>
    <s v="Myctophidae"/>
    <s v="NA"/>
    <s v="NA"/>
    <s v="2018-11-27"/>
    <s v="ID by expert from video"/>
    <n v="1"/>
    <s v="NA"/>
    <s v="NA"/>
    <s v="NA"/>
    <s v="primarily: sediment / secondary: boulder"/>
    <n v="4.7125000000000004"/>
    <n v="34.438099999999999"/>
    <n v="1.3838999999999999"/>
    <s v="North Pacific Ocean"/>
    <s v="Western Pacific"/>
    <s v="Main Hawaiian Islands"/>
    <s v=" Oahu Island"/>
    <s v=" South"/>
    <m/>
    <m/>
    <x v="0"/>
    <s v="2017-09-28"/>
    <n v="2017"/>
    <s v="19:34:48"/>
    <n v="21.215826"/>
    <n v="-158.13328999999999"/>
    <n v="839.30799999999999"/>
    <n v="839.30799999999999"/>
    <n v="839.30799999999999"/>
    <s v="EX1708"/>
    <s v="D2-EX1708-21"/>
    <s v="EX1708_21_20170928T190500Z.m4v_00:29:47:51"/>
    <s v="5083581"/>
    <s v="fish"/>
    <s v="island"/>
    <x v="0"/>
  </r>
  <r>
    <x v="30"/>
    <s v="Family"/>
    <n v="125498"/>
    <s v="Chordata"/>
    <s v="Actinopterygii"/>
    <s v="Myctophiformes"/>
    <s v="Myctophidae"/>
    <s v="NA"/>
    <s v="Tentative ID"/>
    <s v="2018-11-27"/>
    <s v="ID by expert from video"/>
    <n v="1"/>
    <s v="NA"/>
    <s v="NA"/>
    <s v="NA"/>
    <s v="primarily: sediment"/>
    <n v="4.6345000000000001"/>
    <n v="34.452199999999998"/>
    <n v="1.4276"/>
    <s v="North Pacific Ocean"/>
    <s v="Western Pacific"/>
    <s v="Main Hawaiian Islands"/>
    <s v=" Oahu Island"/>
    <s v=" South"/>
    <m/>
    <m/>
    <x v="0"/>
    <s v="2017-09-28"/>
    <n v="2017"/>
    <s v="19:57:33"/>
    <n v="21.215710000000001"/>
    <n v="-158.13267999999999"/>
    <n v="837.66899999999998"/>
    <n v="837.66899999999998"/>
    <n v="837.66899999999998"/>
    <s v="EX1708"/>
    <s v="D2-EX1708-21"/>
    <s v="EX1708_21_20170928T190500Z.m4v_00:52:33:48"/>
    <s v="5083716"/>
    <s v="fish"/>
    <s v="island"/>
    <x v="0"/>
  </r>
  <r>
    <x v="30"/>
    <s v="Family"/>
    <n v="125498"/>
    <s v="Chordata"/>
    <s v="Actinopterygii"/>
    <s v="Myctophiformes"/>
    <s v="Myctophidae"/>
    <s v="NA"/>
    <s v="Tentative ID"/>
    <s v="2018-11-27"/>
    <s v="ID by expert from video"/>
    <n v="1"/>
    <s v="NA"/>
    <s v="NA"/>
    <s v="NA"/>
    <s v="primarily: sediment"/>
    <n v="4.7123999999999997"/>
    <n v="34.427300000000002"/>
    <n v="1.3576999999999999"/>
    <s v="North Pacific Ocean"/>
    <s v="Western Pacific"/>
    <s v="Main Hawaiian Islands"/>
    <s v=" Oahu Island"/>
    <s v=" South"/>
    <m/>
    <m/>
    <x v="0"/>
    <s v="2017-09-28"/>
    <n v="2017"/>
    <s v="21:10:45"/>
    <n v="21.217784999999999"/>
    <n v="-158.12688"/>
    <n v="799.07100000000003"/>
    <n v="799.07100000000003"/>
    <n v="799.07100000000003"/>
    <s v="EX1708"/>
    <s v="D2-EX1708-21"/>
    <s v="EX1708_21_20170928T190500Z.m4v_02:05:45:38"/>
    <s v="5083768"/>
    <s v="fish"/>
    <s v="island"/>
    <x v="0"/>
  </r>
  <r>
    <x v="30"/>
    <s v="Family"/>
    <n v="125498"/>
    <s v="Chordata"/>
    <s v="Actinopterygii"/>
    <s v="Myctophiformes"/>
    <s v="Myctophidae"/>
    <s v="NA"/>
    <s v="Tentative ID"/>
    <s v="2018-11-27"/>
    <s v="ID by expert from video"/>
    <n v="1"/>
    <s v="NA"/>
    <s v="NA"/>
    <s v="NA"/>
    <s v="primarily: sediment / secondary: pebble; basalt boulder"/>
    <n v="4.7099000000000002"/>
    <n v="34.427100000000003"/>
    <n v="1.3973"/>
    <s v="North Pacific Ocean"/>
    <s v="Western Pacific"/>
    <s v="Main Hawaiian Islands"/>
    <s v=" Oahu Island"/>
    <s v=" South"/>
    <m/>
    <m/>
    <x v="0"/>
    <s v="2017-09-28"/>
    <n v="2017"/>
    <s v="21:25:32"/>
    <n v="21.217558"/>
    <n v="-158.12646000000001"/>
    <n v="801.14"/>
    <n v="801.14"/>
    <n v="801.14"/>
    <s v="EX1708"/>
    <s v="D2-EX1708-21"/>
    <s v="EX1708_21_20170928T190500Z.m4v_02:20:31:60"/>
    <s v="5083792"/>
    <s v="fish"/>
    <s v="island"/>
    <x v="0"/>
  </r>
  <r>
    <x v="30"/>
    <s v="Family"/>
    <n v="125498"/>
    <s v="Chordata"/>
    <s v="Actinopterygii"/>
    <s v="Myctophiformes"/>
    <s v="Myctophidae"/>
    <s v="NA"/>
    <s v="Tentative ID"/>
    <s v="2018-11-27"/>
    <s v="ID by expert from video"/>
    <n v="1"/>
    <s v="NA"/>
    <s v="NA"/>
    <s v="NA"/>
    <s v="primarily: sediment / secondary: pebble; basalt boulder"/>
    <n v="4.7394999999999996"/>
    <n v="34.417099999999998"/>
    <n v="1.3562000000000001"/>
    <s v="North Pacific Ocean"/>
    <s v="Western Pacific"/>
    <s v="Main Hawaiian Islands"/>
    <s v=" Oahu Island"/>
    <s v=" South"/>
    <m/>
    <m/>
    <x v="0"/>
    <s v="2017-09-28"/>
    <n v="2017"/>
    <s v="22:21:44"/>
    <n v="21.217708999999999"/>
    <n v="-158.12523999999999"/>
    <n v="792.36"/>
    <n v="792.36"/>
    <n v="792.36"/>
    <s v="EX1708"/>
    <s v="D2-EX1708-21"/>
    <s v="EX1708_21_20170928T190500Z.m4v_03:16:44:14"/>
    <s v="5083902"/>
    <s v="fish"/>
    <s v="island"/>
    <x v="0"/>
  </r>
  <r>
    <x v="30"/>
    <s v="Family"/>
    <n v="125498"/>
    <s v="Chordata"/>
    <s v="Actinopterygii"/>
    <s v="Myctophiformes"/>
    <s v="Myctophidae"/>
    <s v="NA"/>
    <s v="NA"/>
    <s v="2018-11-27"/>
    <s v="ID by expert from video"/>
    <n v="1"/>
    <s v="NA"/>
    <s v="NA"/>
    <s v="NA"/>
    <s v="primarily: sediment / secondary: pebble; basalt boulder"/>
    <n v="4.7321"/>
    <n v="34.415799999999997"/>
    <n v="1.3843000000000001"/>
    <s v="North Pacific Ocean"/>
    <s v="Western Pacific"/>
    <s v="Main Hawaiian Islands"/>
    <s v=" Oahu Island"/>
    <s v=" South"/>
    <m/>
    <m/>
    <x v="0"/>
    <s v="2017-09-28"/>
    <n v="2017"/>
    <s v="22:22:47"/>
    <n v="21.217690999999999"/>
    <n v="-158.12521000000001"/>
    <n v="792.79300000000001"/>
    <n v="792.79300000000001"/>
    <n v="792.79300000000001"/>
    <s v="EX1708"/>
    <s v="D2-EX1708-21"/>
    <s v="EX1708_21_20170928T190500Z.m4v_03:17:46:60"/>
    <s v="5083903"/>
    <s v="fish"/>
    <s v="island"/>
    <x v="0"/>
  </r>
  <r>
    <x v="30"/>
    <s v="Family"/>
    <n v="125498"/>
    <s v="Chordata"/>
    <s v="Actinopterygii"/>
    <s v="Myctophiformes"/>
    <s v="Myctophidae"/>
    <s v="NA"/>
    <s v="NA"/>
    <s v="2018-11-27"/>
    <s v="ID by expert from video"/>
    <n v="1"/>
    <s v="NA"/>
    <s v="NA"/>
    <s v="NA"/>
    <s v="primarily: sediment / secondary: pebble"/>
    <n v="4.7267999999999999"/>
    <n v="34.424500000000002"/>
    <n v="1.3838999999999999"/>
    <s v="North Pacific Ocean"/>
    <s v="Western Pacific"/>
    <s v="Main Hawaiian Islands"/>
    <s v=" Oahu Island"/>
    <s v=" South"/>
    <m/>
    <m/>
    <x v="0"/>
    <s v="2017-09-28"/>
    <n v="2017"/>
    <s v="22:24:56"/>
    <n v="21.217772"/>
    <n v="-158.12520000000001"/>
    <n v="794.94"/>
    <n v="794.94"/>
    <n v="794.94"/>
    <s v="EX1708"/>
    <s v="D2-EX1708-21"/>
    <s v="EX1708_21_20170928T190500Z.m4v_03:19:56:50"/>
    <s v="5083910"/>
    <s v="fish"/>
    <s v="island"/>
    <x v="0"/>
  </r>
  <r>
    <x v="30"/>
    <s v="Family"/>
    <n v="125498"/>
    <s v="Chordata"/>
    <s v="Actinopterygii"/>
    <s v="Myctophiformes"/>
    <s v="Myctophidae"/>
    <s v="NA"/>
    <s v="NA"/>
    <s v="2018-11-27"/>
    <s v="ID by expert from video"/>
    <n v="1"/>
    <s v="NA"/>
    <s v="NA"/>
    <s v="NA"/>
    <s v="primarily: sediment / secondary: pebble; boulder"/>
    <n v="4.8315000000000001"/>
    <n v="34.432499999999997"/>
    <n v="1.3789"/>
    <s v="North Pacific Ocean"/>
    <s v="Western Pacific"/>
    <s v="Main Hawaiian Islands"/>
    <s v=" Oahu Island"/>
    <s v=" South"/>
    <m/>
    <m/>
    <x v="0"/>
    <s v="2017-09-28"/>
    <n v="2017"/>
    <s v="22:54:22"/>
    <n v="21.217912999999999"/>
    <n v="-158.12476000000001"/>
    <n v="787.55399999999997"/>
    <n v="787.55399999999997"/>
    <n v="787.55399999999997"/>
    <s v="EX1708"/>
    <s v="D2-EX1708-21"/>
    <s v="EX1708_21_20170928T190500Z.m4v_03:49:21:74"/>
    <s v="5083986"/>
    <s v="fish"/>
    <s v="island"/>
    <x v="0"/>
  </r>
  <r>
    <x v="30"/>
    <s v="Family"/>
    <n v="125498"/>
    <s v="Chordata"/>
    <s v="Actinopterygii"/>
    <s v="Myctophiformes"/>
    <s v="Myctophidae"/>
    <s v="NA"/>
    <s v="Tentative ID"/>
    <s v="2018-11-27"/>
    <s v="ID by expert from video"/>
    <n v="1"/>
    <s v="NA"/>
    <s v="NA"/>
    <s v="NA"/>
    <s v="primarily: sediment / secondary: pebble; boulder"/>
    <n v="4.8254999999999999"/>
    <n v="34.424500000000002"/>
    <n v="1.3779999999999999"/>
    <s v="North Pacific Ocean"/>
    <s v="Western Pacific"/>
    <s v="Main Hawaiian Islands"/>
    <s v=" Oahu Island"/>
    <s v=" South"/>
    <m/>
    <m/>
    <x v="0"/>
    <s v="2017-09-28"/>
    <n v="2017"/>
    <s v="22:57:42"/>
    <n v="21.217610000000001"/>
    <n v="-158.12457000000001"/>
    <n v="787.70500000000004"/>
    <n v="787.70500000000004"/>
    <n v="787.70500000000004"/>
    <s v="EX1708"/>
    <s v="D2-EX1708-21"/>
    <s v="EX1708_21_20170928T190500Z.m4v_03:52:42:40"/>
    <s v="5083997"/>
    <s v="fish"/>
    <s v="island"/>
    <x v="0"/>
  </r>
  <r>
    <x v="30"/>
    <s v="Family"/>
    <n v="125498"/>
    <s v="Chordata"/>
    <s v="Actinopterygii"/>
    <s v="Myctophiformes"/>
    <s v="Myctophidae"/>
    <s v="NA"/>
    <s v="Tentative ID"/>
    <s v="2018-11-28"/>
    <s v="ID by expert from video"/>
    <n v="1"/>
    <s v="NA"/>
    <s v="NA"/>
    <s v="NA"/>
    <s v="primarily: sediment / secondary: pebble; boulder; man-made metal object; man-made wreck / comments: old dock?"/>
    <n v="4.9010999999999996"/>
    <n v="34.423099999999998"/>
    <n v="1.3629"/>
    <s v="North Pacific Ocean"/>
    <s v="Western Pacific"/>
    <s v="Main Hawaiian Islands"/>
    <s v=" Oahu Island"/>
    <s v=" South"/>
    <m/>
    <m/>
    <x v="0"/>
    <s v="2017-09-28"/>
    <n v="2017"/>
    <s v="23:33:04"/>
    <n v="21.217328999999999"/>
    <n v="-158.12422000000001"/>
    <n v="783.54600000000005"/>
    <n v="783.54600000000005"/>
    <n v="783.54600000000005"/>
    <s v="EX1708"/>
    <s v="D2-EX1708-21"/>
    <s v="EX1708_21_20170928T190500Z.m4v_04:28:04:20"/>
    <s v="5084055"/>
    <s v="fish"/>
    <s v="island"/>
    <x v="0"/>
  </r>
  <r>
    <x v="30"/>
    <s v="Family"/>
    <n v="125498"/>
    <s v="Chordata"/>
    <s v="Actinopterygii"/>
    <s v="Myctophiformes"/>
    <s v="Myctophidae"/>
    <s v="NA"/>
    <s v="Tentative ID"/>
    <s v="2018-11-28"/>
    <s v="ID by expert from video"/>
    <n v="1"/>
    <s v="NA"/>
    <s v="NA"/>
    <s v="NA"/>
    <s v="primarily: sediment"/>
    <n v="4.8575999999999997"/>
    <n v="34.425600000000003"/>
    <n v="1.3792"/>
    <s v="North Pacific Ocean"/>
    <s v="Western Pacific"/>
    <s v="Main Hawaiian Islands"/>
    <s v=" Oahu Island"/>
    <s v=" South"/>
    <m/>
    <m/>
    <x v="0"/>
    <s v="2017-09-29"/>
    <n v="2017"/>
    <s v="01:16:27"/>
    <n v="21.216487999999998"/>
    <n v="-158.12353999999999"/>
    <n v="788.66600000000005"/>
    <n v="788.66600000000005"/>
    <n v="788.66600000000005"/>
    <s v="EX1708"/>
    <s v="D2-EX1708-21"/>
    <s v="EX1708_21_20170928T190500Z.m4v_06:11:26:92"/>
    <s v="5084208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6"/>
    <s v="ID by expert from video"/>
    <n v="1"/>
    <s v="NA"/>
    <s v="NA"/>
    <s v="NA"/>
    <s v="primarily: sediment"/>
    <n v="4.9543999999999997"/>
    <n v="34.4086"/>
    <n v="1.3492"/>
    <s v="North Pacific Ocean"/>
    <s v="Western Pacific"/>
    <s v="Main Hawaiian Islands"/>
    <s v=" Oahu Island"/>
    <s v=" South"/>
    <m/>
    <m/>
    <x v="0"/>
    <s v="2017-09-28"/>
    <n v="2017"/>
    <s v="19:06:59"/>
    <n v="21.21565"/>
    <n v="-158.13388"/>
    <n v="837.18399999999997"/>
    <n v="837.18399999999997"/>
    <n v="837.18399999999997"/>
    <s v="EX1708"/>
    <s v="D2-EX1708-21"/>
    <s v="EX1708_21_20170928T190500Z.m4v_00:01:59:49"/>
    <s v="5083482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6"/>
    <s v="ID by expert from video"/>
    <n v="1"/>
    <s v="NA"/>
    <s v="NA"/>
    <s v="NA"/>
    <s v="primarily: sediment"/>
    <n v="4.7214"/>
    <n v="34.420200000000001"/>
    <n v="1.3682000000000001"/>
    <s v="North Pacific Ocean"/>
    <s v="Western Pacific"/>
    <s v="Main Hawaiian Islands"/>
    <s v=" Oahu Island"/>
    <s v=" South"/>
    <m/>
    <m/>
    <x v="0"/>
    <s v="2017-09-28"/>
    <n v="2017"/>
    <s v="19:11:48"/>
    <n v="21.215707999999999"/>
    <n v="-158.13388"/>
    <n v="843.55200000000002"/>
    <n v="843.55200000000002"/>
    <n v="843.55200000000002"/>
    <s v="EX1708"/>
    <s v="D2-EX1708-21"/>
    <s v="EX1708_21_20170928T190500Z.m4v_00:06:47:98"/>
    <s v="5083494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6"/>
    <s v="ID by expert from video"/>
    <n v="1"/>
    <s v="NA"/>
    <s v="swam into sediment "/>
    <s v="NA"/>
    <s v="primarily: sediment"/>
    <n v="4.7343999999999999"/>
    <n v="34.427199999999999"/>
    <n v="1.3716999999999999"/>
    <s v="North Pacific Ocean"/>
    <s v="Western Pacific"/>
    <s v="Main Hawaiian Islands"/>
    <s v=" Oahu Island"/>
    <s v=" South"/>
    <m/>
    <m/>
    <x v="0"/>
    <s v="2017-09-28"/>
    <n v="2017"/>
    <s v="19:16:56"/>
    <n v="21.215681"/>
    <n v="-158.13357999999999"/>
    <n v="843.16499999999996"/>
    <n v="843.16499999999996"/>
    <n v="843.16499999999996"/>
    <s v="EX1708"/>
    <s v="D2-EX1708-21"/>
    <s v="EX1708_21_20170928T190500Z.m4v_00:11:56:05"/>
    <s v="5083516"/>
    <s v="fish"/>
    <s v="island"/>
    <x v="0"/>
  </r>
  <r>
    <x v="31"/>
    <s v="Species"/>
    <n v="126634"/>
    <s v="Chordata"/>
    <s v="Actinopterygii"/>
    <s v="Myctophiformes"/>
    <s v="Neoscopelidae"/>
    <s v="Neoscopelus"/>
    <s v="Tentative ID"/>
    <s v="2018-11-26"/>
    <s v="ID by expert from video"/>
    <n v="1"/>
    <s v="NA"/>
    <s v="swam into sediment "/>
    <s v="NA"/>
    <s v="primarily: sediment"/>
    <n v="4.7417999999999996"/>
    <n v="34.423400000000001"/>
    <n v="1.3788"/>
    <s v="North Pacific Ocean"/>
    <s v="Western Pacific"/>
    <s v="Main Hawaiian Islands"/>
    <s v=" Oahu Island"/>
    <s v=" South"/>
    <m/>
    <m/>
    <x v="0"/>
    <s v="2017-09-28"/>
    <n v="2017"/>
    <s v="19:17:34"/>
    <n v="21.215734000000001"/>
    <n v="-158.13367"/>
    <n v="843.13699999999994"/>
    <n v="843.13699999999994"/>
    <n v="843.13699999999994"/>
    <s v="EX1708"/>
    <s v="D2-EX1708-21"/>
    <s v="EX1708_21_20170928T190500Z.m4v_00:12:34:01"/>
    <s v="5083521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1"/>
    <s v="NA"/>
    <s v="NA"/>
    <s v="NA"/>
    <s v="primarily: sediment / secondary: boulder"/>
    <n v="4.6592000000000002"/>
    <n v="34.436799999999998"/>
    <n v="1.4185000000000001"/>
    <s v="North Pacific Ocean"/>
    <s v="Western Pacific"/>
    <s v="Main Hawaiian Islands"/>
    <s v=" Oahu Island"/>
    <s v=" South"/>
    <m/>
    <m/>
    <x v="0"/>
    <s v="2017-09-28"/>
    <n v="2017"/>
    <s v="19:36:02"/>
    <n v="21.215920000000001"/>
    <n v="-158.13329999999999"/>
    <n v="839.10799999999995"/>
    <n v="839.10799999999995"/>
    <n v="839.10799999999995"/>
    <s v="EX1708"/>
    <s v="D2-EX1708-21"/>
    <s v="EX1708_21_20170928T190500Z.m4v_00:31:02:30"/>
    <s v="5083610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2"/>
    <s v="NA"/>
    <s v="NA"/>
    <s v="NA"/>
    <s v="primarily: sediment / secondary: boulder"/>
    <n v="4.6717000000000004"/>
    <n v="34.437600000000003"/>
    <n v="1.3892"/>
    <s v="North Pacific Ocean"/>
    <s v="Western Pacific"/>
    <s v="Main Hawaiian Islands"/>
    <s v=" Oahu Island"/>
    <s v=" South"/>
    <m/>
    <m/>
    <x v="0"/>
    <s v="2017-09-28"/>
    <n v="2017"/>
    <s v="19:38:13"/>
    <n v="21.215847"/>
    <n v="-158.13321999999999"/>
    <n v="839.26400000000001"/>
    <n v="839.26400000000001"/>
    <n v="839.26400000000001"/>
    <s v="EX1708"/>
    <s v="D2-EX1708-21"/>
    <s v="EX1708_21_20170928T190500Z.m4v_00:33:13:13"/>
    <s v="5083613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1"/>
    <s v="NA"/>
    <s v="NA"/>
    <s v="NA"/>
    <s v="primarily: sediment / secondary: boulder"/>
    <n v="4.6516999999999999"/>
    <n v="34.4437"/>
    <n v="1.3962000000000001"/>
    <s v="North Pacific Ocean"/>
    <s v="Western Pacific"/>
    <s v="Main Hawaiian Islands"/>
    <s v=" Oahu Island"/>
    <s v=" South"/>
    <m/>
    <m/>
    <x v="0"/>
    <s v="2017-09-28"/>
    <n v="2017"/>
    <s v="19:45:03"/>
    <n v="21.215864"/>
    <n v="-158.13301000000001"/>
    <n v="838.63699999999994"/>
    <n v="838.63699999999994"/>
    <n v="838.63699999999994"/>
    <s v="EX1708"/>
    <s v="D2-EX1708-21"/>
    <s v="EX1708_21_20170928T190500Z.m4v_00:40:03:48"/>
    <s v="5083650"/>
    <s v="fish"/>
    <s v="island"/>
    <x v="0"/>
  </r>
  <r>
    <x v="31"/>
    <s v="Species"/>
    <n v="126634"/>
    <s v="Chordata"/>
    <s v="Actinopterygii"/>
    <s v="Myctophiformes"/>
    <s v="Neoscopelidae"/>
    <s v="Neoscopelus"/>
    <s v="Tentative ID"/>
    <s v="2018-11-27"/>
    <s v="ID by expert from video"/>
    <n v="1"/>
    <s v="NA"/>
    <s v="NA"/>
    <s v="NA"/>
    <s v="primarily: sediment"/>
    <n v="4.7089999999999996"/>
    <n v="34.435899999999997"/>
    <n v="1.4087000000000001"/>
    <s v="North Pacific Ocean"/>
    <s v="Western Pacific"/>
    <s v="Main Hawaiian Islands"/>
    <s v=" Oahu Island"/>
    <s v=" South"/>
    <m/>
    <m/>
    <x v="0"/>
    <s v="2017-09-28"/>
    <n v="2017"/>
    <s v="21:14:01"/>
    <n v="21.217651"/>
    <n v="-158.12674999999999"/>
    <n v="798.45600000000002"/>
    <n v="798.45600000000002"/>
    <n v="798.45600000000002"/>
    <s v="EX1708"/>
    <s v="D2-EX1708-21"/>
    <s v="EX1708_21_20170928T190500Z.m4v_02:09:00:79"/>
    <s v="5083773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1"/>
    <s v="NA"/>
    <s v="NA"/>
    <s v="NA"/>
    <s v="primarily: sediment / secondary: pebble; cobble"/>
    <n v="4.7380000000000004"/>
    <n v="34.411999999999999"/>
    <n v="1.3463000000000001"/>
    <s v="North Pacific Ocean"/>
    <s v="Western Pacific"/>
    <s v="Main Hawaiian Islands"/>
    <s v=" Oahu Island"/>
    <s v=" South"/>
    <m/>
    <m/>
    <x v="0"/>
    <s v="2017-09-28"/>
    <n v="2017"/>
    <s v="21:50:06"/>
    <n v="21.217628000000001"/>
    <n v="-158.12607"/>
    <n v="799.10500000000002"/>
    <n v="799.10500000000002"/>
    <n v="799.10500000000002"/>
    <s v="EX1708"/>
    <s v="D2-EX1708-21"/>
    <s v="EX1708_21_20170928T190500Z.m4v_02:45:06:38"/>
    <s v="5083857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1"/>
    <s v="NA"/>
    <s v="NA"/>
    <s v="NA"/>
    <s v="primarily: sediment / secondary: pebble; cobble"/>
    <n v="4.7137000000000002"/>
    <n v="34.421399999999998"/>
    <n v="1.3895999999999999"/>
    <s v="North Pacific Ocean"/>
    <s v="Western Pacific"/>
    <s v="Main Hawaiian Islands"/>
    <s v=" Oahu Island"/>
    <s v=" South"/>
    <m/>
    <m/>
    <x v="0"/>
    <s v="2017-09-28"/>
    <n v="2017"/>
    <s v="21:53:12"/>
    <n v="21.217745000000001"/>
    <n v="-158.12602000000001"/>
    <n v="800.48299999999995"/>
    <n v="800.48299999999995"/>
    <n v="800.48299999999995"/>
    <s v="EX1708"/>
    <s v="D2-EX1708-21"/>
    <s v="EX1708_21_20170928T190500Z.m4v_02:48:11:90"/>
    <s v="5083862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1"/>
    <s v="NA"/>
    <s v="NA"/>
    <s v="NA"/>
    <s v="primarily: sediment / secondary: pebble; cobble; boulder"/>
    <n v="4.7127999999999997"/>
    <n v="34.419400000000003"/>
    <n v="1.3738999999999999"/>
    <s v="North Pacific Ocean"/>
    <s v="Western Pacific"/>
    <s v="Main Hawaiian Islands"/>
    <s v=" Oahu Island"/>
    <s v=" South"/>
    <m/>
    <m/>
    <x v="0"/>
    <s v="2017-09-28"/>
    <n v="2017"/>
    <s v="21:54:35"/>
    <n v="21.217697000000001"/>
    <n v="-158.126"/>
    <n v="800.93200000000002"/>
    <n v="800.93200000000002"/>
    <n v="800.93200000000002"/>
    <s v="EX1708"/>
    <s v="D2-EX1708-21"/>
    <s v="EX1708_21_20170928T190500Z.m4v_02:49:34:96"/>
    <s v="5083865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1"/>
    <s v="NA"/>
    <s v="NA"/>
    <s v="NA"/>
    <s v="primarily: sediment / secondary: pebble"/>
    <n v="4.7369000000000003"/>
    <n v="34.433599999999998"/>
    <n v="1.3706"/>
    <s v="North Pacific Ocean"/>
    <s v="Western Pacific"/>
    <s v="Main Hawaiian Islands"/>
    <s v=" Oahu Island"/>
    <s v=" South"/>
    <m/>
    <m/>
    <x v="0"/>
    <s v="2017-09-28"/>
    <n v="2017"/>
    <s v="22:00:17"/>
    <n v="21.217753999999999"/>
    <n v="-158.12581"/>
    <n v="800.94200000000001"/>
    <n v="800.94200000000001"/>
    <n v="800.94200000000001"/>
    <s v="EX1708"/>
    <s v="D2-EX1708-21"/>
    <s v="EX1708_21_20170928T190500Z.m4v_02:55:17:17"/>
    <s v="5083872"/>
    <s v="fish"/>
    <s v="island"/>
    <x v="0"/>
  </r>
  <r>
    <x v="31"/>
    <s v="Species"/>
    <n v="126634"/>
    <s v="Chordata"/>
    <s v="Actinopterygii"/>
    <s v="Myctophiformes"/>
    <s v="Neoscopelidae"/>
    <s v="Neoscopelus"/>
    <s v="Tentative ID"/>
    <s v="2018-11-27"/>
    <s v="ID by expert from video"/>
    <n v="1"/>
    <s v="NA"/>
    <s v="NA"/>
    <s v="NA"/>
    <s v="primarily: sediment / secondary: pebble; basalt boulder; man-made fiber object / comments: fabric"/>
    <n v="4.7233000000000001"/>
    <n v="34.427100000000003"/>
    <n v="1.3753"/>
    <s v="North Pacific Ocean"/>
    <s v="Western Pacific"/>
    <s v="Main Hawaiian Islands"/>
    <s v=" Oahu Island"/>
    <s v=" South"/>
    <m/>
    <m/>
    <x v="0"/>
    <s v="2017-09-28"/>
    <n v="2017"/>
    <s v="22:16:00"/>
    <n v="21.217780000000001"/>
    <n v="-158.12544"/>
    <n v="797.04100000000005"/>
    <n v="797.04100000000005"/>
    <n v="797.04100000000005"/>
    <s v="EX1708"/>
    <s v="D2-EX1708-21"/>
    <s v="EX1708_21_20170928T190500Z.m4v_03:11:00:30"/>
    <s v="5083888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1"/>
    <s v="NA"/>
    <s v="NA"/>
    <s v="NA"/>
    <s v="primarily: sediment / secondary: pebble; basalt boulder; man-made object / comments: coffee can"/>
    <n v="4.7332999999999998"/>
    <n v="34.427700000000002"/>
    <n v="1.3646"/>
    <s v="North Pacific Ocean"/>
    <s v="Western Pacific"/>
    <s v="Main Hawaiian Islands"/>
    <s v=" Oahu Island"/>
    <s v=" South"/>
    <m/>
    <m/>
    <x v="0"/>
    <s v="2017-09-28"/>
    <n v="2017"/>
    <s v="22:17:11"/>
    <n v="21.217701000000002"/>
    <n v="-158.12538000000001"/>
    <n v="797.12300000000005"/>
    <n v="797.12300000000005"/>
    <n v="797.12300000000005"/>
    <s v="EX1708"/>
    <s v="D2-EX1708-21"/>
    <s v="EX1708_21_20170928T190500Z.m4v_03:12:10:50"/>
    <s v="5083892"/>
    <s v="fish"/>
    <s v="island"/>
    <x v="0"/>
  </r>
  <r>
    <x v="31"/>
    <s v="Species"/>
    <n v="126634"/>
    <s v="Chordata"/>
    <s v="Actinopterygii"/>
    <s v="Myctophiformes"/>
    <s v="Neoscopelidae"/>
    <s v="Neoscopelus"/>
    <s v="Tentative ID"/>
    <s v="2018-11-27"/>
    <s v="ID by expert from video"/>
    <n v="1"/>
    <s v="NA"/>
    <s v="NA"/>
    <s v="NA"/>
    <s v="primarily: sediment / secondary: pebble; basalt boulder"/>
    <n v="4.7371999999999996"/>
    <n v="34.418999999999997"/>
    <n v="1.3466"/>
    <s v="North Pacific Ocean"/>
    <s v="Western Pacific"/>
    <s v="Main Hawaiian Islands"/>
    <s v=" Oahu Island"/>
    <s v=" South"/>
    <m/>
    <m/>
    <x v="0"/>
    <s v="2017-09-28"/>
    <n v="2017"/>
    <s v="22:19:41"/>
    <n v="21.217694999999999"/>
    <n v="-158.12517"/>
    <n v="792.83199999999999"/>
    <n v="792.83199999999999"/>
    <n v="792.83199999999999"/>
    <s v="EX1708"/>
    <s v="D2-EX1708-21"/>
    <s v="EX1708_21_20170928T190500Z.m4v_03:14:40:76"/>
    <s v="5083894"/>
    <s v="fish"/>
    <s v="island"/>
    <x v="0"/>
  </r>
  <r>
    <x v="31"/>
    <s v="Species"/>
    <n v="126634"/>
    <s v="Chordata"/>
    <s v="Actinopterygii"/>
    <s v="Myctophiformes"/>
    <s v="Neoscopelidae"/>
    <s v="Neoscopelus"/>
    <s v="Tentative ID"/>
    <s v="2018-11-27"/>
    <s v="ID by expert from video"/>
    <n v="1"/>
    <s v="NA"/>
    <s v="NA"/>
    <s v="NA"/>
    <s v="primarily: sediment / secondary: pebble; basalt boulder"/>
    <n v="4.7256999999999998"/>
    <n v="34.417400000000001"/>
    <n v="1.3658999999999999"/>
    <s v="North Pacific Ocean"/>
    <s v="Western Pacific"/>
    <s v="Main Hawaiian Islands"/>
    <s v=" Oahu Island"/>
    <s v=" South"/>
    <m/>
    <m/>
    <x v="0"/>
    <s v="2017-09-28"/>
    <n v="2017"/>
    <s v="22:22:58"/>
    <n v="21.217711999999999"/>
    <n v="-158.12520000000001"/>
    <n v="793.41"/>
    <n v="793.41"/>
    <n v="793.41"/>
    <s v="EX1708"/>
    <s v="D2-EX1708-21"/>
    <s v="EX1708_21_20170928T190500Z.m4v_03:17:58:44"/>
    <s v="5083905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7"/>
    <s v="ID by expert from video"/>
    <n v="1"/>
    <s v="NA"/>
    <s v="NA"/>
    <s v="NA"/>
    <s v="primarily: sediment / secondary: pebble"/>
    <n v="4.7236000000000002"/>
    <n v="34.428199999999997"/>
    <n v="1.3646"/>
    <s v="North Pacific Ocean"/>
    <s v="Western Pacific"/>
    <s v="Main Hawaiian Islands"/>
    <s v=" Oahu Island"/>
    <s v=" South"/>
    <m/>
    <m/>
    <x v="0"/>
    <s v="2017-09-28"/>
    <n v="2017"/>
    <s v="22:24:26"/>
    <n v="21.217768"/>
    <n v="-158.12517"/>
    <n v="794.971"/>
    <n v="794.971"/>
    <n v="794.971"/>
    <s v="EX1708"/>
    <s v="D2-EX1708-21"/>
    <s v="EX1708_21_20170928T190500Z.m4v_03:19:25:58"/>
    <s v="5083908"/>
    <s v="fish"/>
    <s v="island"/>
    <x v="0"/>
  </r>
  <r>
    <x v="31"/>
    <s v="Species"/>
    <n v="126634"/>
    <s v="Chordata"/>
    <s v="Actinopterygii"/>
    <s v="Myctophiformes"/>
    <s v="Neoscopelidae"/>
    <s v="Neoscopelus"/>
    <s v="Tentative ID"/>
    <s v="2018-11-27"/>
    <s v="ID by expert from video"/>
    <n v="1"/>
    <s v="NA"/>
    <s v="NA"/>
    <s v="NA"/>
    <s v="primarily: sediment / secondary: pebble"/>
    <n v="4.7496999999999998"/>
    <n v="34.430300000000003"/>
    <n v="1.3647"/>
    <s v="North Pacific Ocean"/>
    <s v="Western Pacific"/>
    <s v="Main Hawaiian Islands"/>
    <s v=" Oahu Island"/>
    <s v=" South"/>
    <m/>
    <m/>
    <x v="0"/>
    <s v="2017-09-28"/>
    <n v="2017"/>
    <s v="22:27:08"/>
    <n v="21.217783000000001"/>
    <n v="-158.12505999999999"/>
    <n v="795.024"/>
    <n v="795.024"/>
    <n v="795.024"/>
    <s v="EX1708"/>
    <s v="D2-EX1708-21"/>
    <s v="EX1708_21_20170928T190500Z.m4v_03:22:08:02"/>
    <s v="5083915"/>
    <s v="fish"/>
    <s v="island"/>
    <x v="0"/>
  </r>
  <r>
    <x v="31"/>
    <s v="Species"/>
    <n v="126634"/>
    <s v="Chordata"/>
    <s v="Actinopterygii"/>
    <s v="Myctophiformes"/>
    <s v="Neoscopelidae"/>
    <s v="Neoscopelus"/>
    <s v="Tentative ID"/>
    <s v="2018-11-28"/>
    <s v="ID by expert from video"/>
    <n v="1"/>
    <s v="NA"/>
    <s v="NA"/>
    <s v="NA"/>
    <s v="primarily: sediment"/>
    <n v="4.9119999999999999"/>
    <n v="34.421500000000002"/>
    <n v="1.3549"/>
    <s v="North Pacific Ocean"/>
    <s v="Western Pacific"/>
    <s v="Main Hawaiian Islands"/>
    <s v=" Oahu Island"/>
    <s v=" South"/>
    <m/>
    <m/>
    <x v="0"/>
    <s v="2017-09-29"/>
    <n v="2017"/>
    <s v="00:00:47"/>
    <n v="21.217115"/>
    <n v="-158.12384"/>
    <n v="784.54300000000001"/>
    <n v="784.54300000000001"/>
    <n v="784.54300000000001"/>
    <s v="EX1708"/>
    <s v="D2-EX1708-21"/>
    <s v="EX1708_21_20170928T190500Z.m4v_04:55:46:95"/>
    <s v="5084110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8"/>
    <s v="ID by expert from video"/>
    <n v="1"/>
    <s v="NA"/>
    <s v="NA"/>
    <s v="NA"/>
    <s v="primarily: sediment"/>
    <n v="4.9233000000000002"/>
    <n v="34.421100000000003"/>
    <n v="1.3594999999999999"/>
    <s v="North Pacific Ocean"/>
    <s v="Western Pacific"/>
    <s v="Main Hawaiian Islands"/>
    <s v=" Oahu Island"/>
    <s v=" South"/>
    <m/>
    <m/>
    <x v="0"/>
    <s v="2017-09-29"/>
    <n v="2017"/>
    <s v="00:11:01"/>
    <n v="21.216991"/>
    <n v="-158.12327999999999"/>
    <n v="785.91899999999998"/>
    <n v="785.91899999999998"/>
    <n v="785.91899999999998"/>
    <s v="EX1708"/>
    <s v="D2-EX1708-21"/>
    <s v="EX1708_21_20170928T190500Z.m4v_05:06:01:35"/>
    <s v="5084125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8"/>
    <s v="ID by expert from video"/>
    <n v="1"/>
    <s v="NA"/>
    <s v="NA"/>
    <s v="NA"/>
    <s v="primarily: sediment"/>
    <n v="4.8563999999999998"/>
    <n v="34.421199999999999"/>
    <n v="1.3654999999999999"/>
    <s v="North Pacific Ocean"/>
    <s v="Western Pacific"/>
    <s v="Main Hawaiian Islands"/>
    <s v=" Oahu Island"/>
    <s v=" South"/>
    <m/>
    <m/>
    <x v="0"/>
    <s v="2017-09-29"/>
    <n v="2017"/>
    <s v="00:23:07"/>
    <n v="21.216835"/>
    <n v="-158.12354999999999"/>
    <n v="786.41200000000003"/>
    <n v="786.41200000000003"/>
    <n v="786.41200000000003"/>
    <s v="EX1708"/>
    <s v="D2-EX1708-21"/>
    <s v="EX1708_21_20170928T190500Z.m4v_05:18:06:84"/>
    <s v="5084141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8"/>
    <s v="ID by expert from video"/>
    <n v="1"/>
    <s v="NA"/>
    <s v="NA"/>
    <s v="NA"/>
    <s v="primarily: sediment"/>
    <n v="4.8170000000000002"/>
    <n v="34.424199999999999"/>
    <n v="1.3862000000000001"/>
    <s v="North Pacific Ocean"/>
    <s v="Western Pacific"/>
    <s v="Main Hawaiian Islands"/>
    <s v=" Oahu Island"/>
    <s v=" South"/>
    <m/>
    <m/>
    <x v="0"/>
    <s v="2017-09-29"/>
    <n v="2017"/>
    <s v="00:35:31"/>
    <n v="21.216913000000002"/>
    <n v="-158.124"/>
    <n v="785.64499999999998"/>
    <n v="785.64499999999998"/>
    <n v="785.64499999999998"/>
    <s v="EX1708"/>
    <s v="D2-EX1708-21"/>
    <s v="EX1708_21_20170928T190500Z.m4v_05:30:31:35"/>
    <s v="5084148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8"/>
    <s v="ID by expert from video"/>
    <n v="1"/>
    <s v="NA"/>
    <s v="NA"/>
    <s v="NA"/>
    <s v="primarily: sediment"/>
    <n v="4.8550000000000004"/>
    <n v="34.424500000000002"/>
    <n v="1.3853"/>
    <s v="North Pacific Ocean"/>
    <s v="Western Pacific"/>
    <s v="Main Hawaiian Islands"/>
    <s v=" Oahu Island"/>
    <s v=" South"/>
    <m/>
    <m/>
    <x v="0"/>
    <s v="2017-09-29"/>
    <n v="2017"/>
    <s v="00:40:54"/>
    <n v="21.216775999999999"/>
    <n v="-158.12406999999999"/>
    <n v="786.21600000000001"/>
    <n v="786.21600000000001"/>
    <n v="786.21600000000001"/>
    <s v="EX1708"/>
    <s v="D2-EX1708-21"/>
    <s v="EX1708_21_20170928T190500Z.m4v_05:35:54:06"/>
    <s v="5084168"/>
    <s v="fish"/>
    <s v="island"/>
    <x v="0"/>
  </r>
  <r>
    <x v="31"/>
    <s v="Species"/>
    <n v="126634"/>
    <s v="Chordata"/>
    <s v="Actinopterygii"/>
    <s v="Myctophiformes"/>
    <s v="Neoscopelidae"/>
    <s v="Neoscopelus"/>
    <s v="NA"/>
    <s v="2018-11-28"/>
    <s v="ID by expert from video"/>
    <n v="1"/>
    <s v="NA"/>
    <s v="NA"/>
    <s v="NA"/>
    <s v="primarily: sediment / secondary: pebble; boulder"/>
    <n v="4.8341000000000003"/>
    <n v="34.426099999999998"/>
    <n v="1.3707"/>
    <s v="North Pacific Ocean"/>
    <s v="Western Pacific"/>
    <s v="Main Hawaiian Islands"/>
    <s v=" Oahu Island"/>
    <s v=" South"/>
    <m/>
    <m/>
    <x v="0"/>
    <s v="2017-09-29"/>
    <n v="2017"/>
    <s v="01:28:07"/>
    <n v="21.216311999999999"/>
    <n v="-158.12314000000001"/>
    <n v="790.57500000000005"/>
    <n v="790.57500000000005"/>
    <n v="790.57500000000005"/>
    <s v="EX1708"/>
    <s v="D2-EX1708-21"/>
    <s v="EX1708_21_20170928T190500Z.m4v_06:23:07:32"/>
    <s v="5084244"/>
    <s v="fish"/>
    <s v="island"/>
    <x v="0"/>
  </r>
  <r>
    <x v="32"/>
    <s v="Class"/>
    <n v="10194"/>
    <s v="Chordata"/>
    <s v="Actinopterygii"/>
    <s v="NA"/>
    <s v="NA"/>
    <s v="NA"/>
    <s v="NA"/>
    <s v="2016-03-29"/>
    <s v="ID by expert from video"/>
    <n v="1"/>
    <s v="NA"/>
    <s v="swimming near a coral in the far distance"/>
    <s v="NA"/>
    <s v="primarily: limestone bedrock / secondary: sediment; limestone pebble"/>
    <n v="8.2402999999999995"/>
    <n v="34.217799999999997"/>
    <n v="2.5722"/>
    <s v="North Pacific Ocean"/>
    <s v="Western Pacific"/>
    <s v="Main Hawaiian Islands"/>
    <s v=" Hawaii Island"/>
    <s v=" Keahole Pt"/>
    <m/>
    <m/>
    <x v="1"/>
    <s v="2015-08-29"/>
    <n v="2015"/>
    <s v="20:54:11"/>
    <n v="19.804677999999999"/>
    <n v="-156.12577999999999"/>
    <n v="381.95800000000003"/>
    <n v="381.95800000000003"/>
    <n v="381.95800000000003"/>
    <s v="EX1504L3"/>
    <s v="D2-EX1504L3-02"/>
    <s v="EX1504L3_02_20150829T190247Z.mp4_01:51:23:87"/>
    <s v="110801"/>
    <s v="fish"/>
    <s v="island"/>
    <x v="1"/>
  </r>
  <r>
    <x v="32"/>
    <s v="Class"/>
    <n v="10194"/>
    <s v="Chordata"/>
    <s v="Actinopterygii"/>
    <s v="NA"/>
    <s v="NA"/>
    <s v="NA"/>
    <s v="NA"/>
    <s v="2016-03-29"/>
    <s v="ID by expert from video"/>
    <n v="1"/>
    <s v="NA"/>
    <s v="NA"/>
    <s v="limestone bedrock"/>
    <s v="primarily: limestone bedrock / secondary: sediment; limestone pebble / comments: ledge"/>
    <n v="8.2418999999999993"/>
    <n v="34.2166"/>
    <n v="2.5693999999999999"/>
    <s v="North Pacific Ocean"/>
    <s v="Western Pacific"/>
    <s v="Main Hawaiian Islands"/>
    <s v=" Hawaii Island"/>
    <s v=" Keahole Pt"/>
    <m/>
    <m/>
    <x v="1"/>
    <s v="2015-08-29"/>
    <n v="2015"/>
    <s v="21:09:11"/>
    <n v="19.804838"/>
    <n v="-156.12594999999999"/>
    <n v="381.178"/>
    <n v="381.178"/>
    <n v="381.178"/>
    <s v="EX1504L3"/>
    <s v="D2-EX1504L3-02"/>
    <s v="EX1504L3_02_20150829T190247Z.mp4_02:06:23:70"/>
    <s v="110839"/>
    <s v="fish"/>
    <s v="island"/>
    <x v="1"/>
  </r>
  <r>
    <x v="32"/>
    <s v="Class"/>
    <n v="10194"/>
    <s v="Chordata"/>
    <s v="Actinopterygii"/>
    <s v="NA"/>
    <s v="NA"/>
    <s v="NA"/>
    <s v="NA"/>
    <s v="2016-03-29"/>
    <s v="ID by expert from video"/>
    <n v="1"/>
    <s v="NA"/>
    <s v="swimming around Acanthogorgia sp."/>
    <s v="NA"/>
    <s v="primarily: limestone bedrock / secondary: sediment; limestone cobble"/>
    <n v="8.2309999999999999"/>
    <n v="34.215800000000002"/>
    <n v="2.5777999999999999"/>
    <s v="North Pacific Ocean"/>
    <s v="Western Pacific"/>
    <s v="Main Hawaiian Islands"/>
    <s v=" Hawaii Island"/>
    <s v=" Keahole Pt"/>
    <m/>
    <m/>
    <x v="1"/>
    <s v="2015-08-29"/>
    <n v="2015"/>
    <s v="21:10:02"/>
    <n v="19.804877999999999"/>
    <n v="-156.12594999999999"/>
    <n v="381.42399999999998"/>
    <n v="381.42399999999998"/>
    <n v="381.42399999999998"/>
    <s v="EX1504L3"/>
    <s v="D2-EX1504L3-02"/>
    <s v="EX1504L3_02_20150829T190247Z.mp4_02:07:15:25"/>
    <s v="110818"/>
    <s v="fish"/>
    <s v="island"/>
    <x v="1"/>
  </r>
  <r>
    <x v="32"/>
    <s v="Class"/>
    <n v="10194"/>
    <s v="Chordata"/>
    <s v="Actinopterygii"/>
    <s v="NA"/>
    <s v="NA"/>
    <s v="NA"/>
    <s v="NA"/>
    <s v="2016-03-29"/>
    <s v="ID by expert from video"/>
    <n v="1"/>
    <s v="NA"/>
    <s v="NA"/>
    <s v="NA"/>
    <s v="primarily: limestone bedrock / secondary: sediment; limestone cobble"/>
    <n v="8.2432999999999996"/>
    <n v="34.214300000000001"/>
    <n v="2.5922999999999998"/>
    <s v="North Pacific Ocean"/>
    <s v="Western Pacific"/>
    <s v="Main Hawaiian Islands"/>
    <s v=" Hawaii Island"/>
    <s v=" Keahole Pt"/>
    <m/>
    <m/>
    <x v="1"/>
    <s v="2015-08-29"/>
    <n v="2015"/>
    <s v="21:10:56"/>
    <n v="19.804827"/>
    <n v="-156.1259"/>
    <n v="379.71899999999999"/>
    <n v="379.71899999999999"/>
    <n v="379.71899999999999"/>
    <s v="EX1504L3"/>
    <s v="D2-EX1504L3-02"/>
    <s v="EX1504L3_02_20150829T190247Z.mp4_02:08:09:14"/>
    <s v="110822"/>
    <s v="fish"/>
    <s v="island"/>
    <x v="1"/>
  </r>
  <r>
    <x v="32"/>
    <s v="Class"/>
    <n v="10194"/>
    <s v="Chordata"/>
    <s v="Actinopterygii"/>
    <s v="NA"/>
    <s v="NA"/>
    <s v="NA"/>
    <s v="NA"/>
    <s v="2016-03-29"/>
    <s v="ID by expert from video"/>
    <n v="1"/>
    <s v="NA"/>
    <s v="NA"/>
    <s v="limestone bedrock"/>
    <s v="primarily: limestone bedrock / secondary: sediment; limestone cobble"/>
    <n v="8.2197999999999993"/>
    <n v="34.215600000000002"/>
    <n v="2.5754000000000001"/>
    <s v="North Pacific Ocean"/>
    <s v="Western Pacific"/>
    <s v="Main Hawaiian Islands"/>
    <s v=" Hawaii Island"/>
    <s v=" Keahole Pt"/>
    <m/>
    <m/>
    <x v="1"/>
    <s v="2015-08-29"/>
    <n v="2015"/>
    <s v="21:11:26"/>
    <n v="19.804836000000002"/>
    <n v="-156.12594999999999"/>
    <n v="379.108"/>
    <n v="379.108"/>
    <n v="379.108"/>
    <s v="EX1504L3"/>
    <s v="D2-EX1504L3-02"/>
    <s v="EX1504L3_02_20150829T190247Z.mp4_02:08:39:41"/>
    <s v="110834"/>
    <s v="fish"/>
    <s v="island"/>
    <x v="1"/>
  </r>
  <r>
    <x v="32"/>
    <s v="Class"/>
    <n v="10194"/>
    <s v="Chordata"/>
    <s v="Actinopterygii"/>
    <s v="NA"/>
    <s v="NA"/>
    <s v="NA"/>
    <s v="NA"/>
    <s v="2016-03-29"/>
    <s v="ID by expert from video"/>
    <n v="1"/>
    <s v="NA"/>
    <s v="NA"/>
    <s v="NA"/>
    <s v="primarily: limestone bedrock / secondary: sediment; limestone cobble"/>
    <n v="8.2193000000000005"/>
    <n v="34.215499999999999"/>
    <n v="2.5802"/>
    <s v="North Pacific Ocean"/>
    <s v="Western Pacific"/>
    <s v="Main Hawaiian Islands"/>
    <s v=" Hawaii Island"/>
    <s v=" Keahole Pt"/>
    <m/>
    <m/>
    <x v="1"/>
    <s v="2015-08-29"/>
    <n v="2015"/>
    <s v="21:11:32"/>
    <n v="19.804838"/>
    <n v="-156.12594999999999"/>
    <n v="379.113"/>
    <n v="379.113"/>
    <n v="379.113"/>
    <s v="EX1504L3"/>
    <s v="D2-EX1504L3-02"/>
    <s v="EX1504L3_02_20150829T190247Z.mp4_02:08:44:80"/>
    <s v="110829"/>
    <s v="fish"/>
    <s v="island"/>
    <x v="1"/>
  </r>
  <r>
    <x v="32"/>
    <s v="Class"/>
    <n v="10194"/>
    <s v="Chordata"/>
    <s v="Actinopterygii"/>
    <s v="NA"/>
    <s v="NA"/>
    <s v="NA"/>
    <s v="Tentative ID"/>
    <s v="2016-03-30"/>
    <s v="ID by expert from video"/>
    <n v="1"/>
    <s v="NA"/>
    <s v="NA"/>
    <s v="limestone bedrock"/>
    <s v="primarily: limestone bedrock / secondary: sediment; limestone cobble"/>
    <n v="8.2049000000000003"/>
    <n v="34.2136"/>
    <n v="2.5670000000000002"/>
    <s v="North Pacific Ocean"/>
    <s v="Western Pacific"/>
    <s v="Main Hawaiian Islands"/>
    <s v=" Hawaii Island"/>
    <s v=" Keahole Pt"/>
    <m/>
    <m/>
    <x v="1"/>
    <s v="2015-08-29"/>
    <n v="2015"/>
    <s v="21:36:19"/>
    <n v="19.804676000000001"/>
    <n v="-156.12584000000001"/>
    <n v="383.37599999999998"/>
    <n v="383.37599999999998"/>
    <n v="383.37599999999998"/>
    <s v="EX1504L3"/>
    <s v="D2-EX1504L3-02"/>
    <s v="EX1504L3_02_20150829T190247Z.mp4_02:33:31:99"/>
    <s v="110878"/>
    <s v="fish"/>
    <s v="island"/>
    <x v="1"/>
  </r>
  <r>
    <x v="32"/>
    <s v="Class"/>
    <n v="10194"/>
    <s v="Chordata"/>
    <s v="Actinopterygii"/>
    <s v="NA"/>
    <s v="NA"/>
    <s v="NA"/>
    <s v="NA"/>
    <s v="2016-03-31"/>
    <s v="ID by expert from video"/>
    <n v="1"/>
    <s v="NA"/>
    <s v="NA"/>
    <s v="limestone bedrock"/>
    <s v="primarily: limestone bedrock / secondary: sediment; limestone pebble"/>
    <n v="8.2448999999999995"/>
    <n v="34.213900000000002"/>
    <n v="2.5933999999999999"/>
    <s v="North Pacific Ocean"/>
    <s v="Western Pacific"/>
    <s v="Main Hawaiian Islands"/>
    <s v=" Hawaii Island"/>
    <s v=" Keahole Pt"/>
    <m/>
    <m/>
    <x v="1"/>
    <s v="2015-08-29"/>
    <n v="2015"/>
    <s v="21:54:58"/>
    <n v="19.804082999999999"/>
    <n v="-156.12612999999999"/>
    <n v="382.10700000000003"/>
    <n v="382.10700000000003"/>
    <n v="382.10700000000003"/>
    <s v="EX1504L3"/>
    <s v="D2-EX1504L3-02"/>
    <s v="EX1504L3_02_20150829T190247Z.mp4_02:52:10:83"/>
    <s v="110947"/>
    <s v="fish"/>
    <s v="island"/>
    <x v="1"/>
  </r>
  <r>
    <x v="32"/>
    <s v="Class"/>
    <n v="10194"/>
    <s v="Chordata"/>
    <s v="Actinopterygii"/>
    <s v="NA"/>
    <s v="NA"/>
    <s v="NA"/>
    <s v="NA"/>
    <s v="2016-03-31"/>
    <s v="ID by expert from video"/>
    <n v="1"/>
    <s v="NA"/>
    <s v="small fish in hole"/>
    <s v="limestone bedrock"/>
    <s v="primarily: limestone bedrock / secondary: sediment"/>
    <n v="8.2728000000000002"/>
    <n v="34.209699999999998"/>
    <n v="2.665"/>
    <s v="North Pacific Ocean"/>
    <s v="Western Pacific"/>
    <s v="Main Hawaiian Islands"/>
    <s v=" Hawaii Island"/>
    <s v=" Keahole Pt"/>
    <m/>
    <m/>
    <x v="1"/>
    <s v="2015-08-29"/>
    <n v="2015"/>
    <s v="22:40:27"/>
    <n v="19.802864"/>
    <n v="-156.12665999999999"/>
    <n v="386.416"/>
    <n v="386.416"/>
    <n v="386.416"/>
    <s v="EX1504L3"/>
    <s v="D2-EX1504L3-02"/>
    <s v="EX1504L3_02_20150829T190247Z.mp4_03:37:40:38"/>
    <s v="111262"/>
    <s v="fish"/>
    <s v="island"/>
    <x v="1"/>
  </r>
  <r>
    <x v="32"/>
    <s v="Class"/>
    <n v="10194"/>
    <s v="Chordata"/>
    <s v="Actinopterygii"/>
    <s v="NA"/>
    <s v="NA"/>
    <s v="NA"/>
    <s v="NA"/>
    <s v="2016-04-02"/>
    <s v="ID by expert from video"/>
    <n v="1"/>
    <s v="NA"/>
    <s v="hiding under ledge"/>
    <s v="limestone pebble"/>
    <s v="primarily: limestone bedrock / secondary: sediment; limestone pebble; limestone cobble / comments: ledge"/>
    <n v="7.9602000000000004"/>
    <n v="34.225099999999998"/>
    <n v="2.2648999999999999"/>
    <s v="North Pacific Ocean"/>
    <s v="Western Pacific"/>
    <s v="Main Hawaiian Islands"/>
    <s v=" Hawaii Island"/>
    <s v=" Keahole Pt"/>
    <m/>
    <m/>
    <x v="1"/>
    <s v="2015-08-29"/>
    <n v="2015"/>
    <s v="23:58:08"/>
    <n v="19.802294"/>
    <n v="-156.12636000000001"/>
    <n v="388.60199999999998"/>
    <n v="388.60199999999998"/>
    <n v="388.60199999999998"/>
    <s v="EX1504L3"/>
    <s v="D2-EX1504L3-02"/>
    <s v="EX1504L3_02_20150829T190247Z.mp4_04:55:20:92"/>
    <s v="111535"/>
    <s v="fish"/>
    <s v="island"/>
    <x v="1"/>
  </r>
  <r>
    <x v="32"/>
    <s v="Class"/>
    <n v="10194"/>
    <s v="Chordata"/>
    <s v="Actinopterygii"/>
    <s v="NA"/>
    <s v="NA"/>
    <s v="NA"/>
    <s v="eel-like fish"/>
    <s v="2016-04-04"/>
    <s v="ID by expert from video"/>
    <n v="1"/>
    <s v="NA"/>
    <s v="NA"/>
    <s v="sediment"/>
    <s v="primarily: limestone bedrock / secondary: sediment"/>
    <n v="8.1486999999999998"/>
    <n v="34.218800000000002"/>
    <n v="2.4722"/>
    <s v="North Pacific Ocean"/>
    <s v="Western Pacific"/>
    <s v="Main Hawaiian Islands"/>
    <s v=" Hawaii Island"/>
    <s v=" Keahole Pt"/>
    <m/>
    <m/>
    <x v="1"/>
    <s v="2015-08-30"/>
    <n v="2015"/>
    <s v="01:02:20"/>
    <n v="19.802094"/>
    <n v="-156.12630999999999"/>
    <n v="391.53800000000001"/>
    <n v="391.53800000000001"/>
    <n v="391.53800000000001"/>
    <s v="EX1504L3"/>
    <s v="D2-EX1504L3-02"/>
    <s v="EX1504L3_02_20150829T190247Z.mp4_05:59:32:99"/>
    <s v="111672"/>
    <s v="fish"/>
    <s v="island"/>
    <x v="1"/>
  </r>
  <r>
    <x v="32"/>
    <s v="Class"/>
    <n v="10194"/>
    <s v="Chordata"/>
    <s v="Actinopterygii"/>
    <s v="NA"/>
    <s v="NA"/>
    <s v="NA"/>
    <s v="NA"/>
    <s v="2016-04-06"/>
    <s v="ID by expert from video"/>
    <n v="1"/>
    <s v="NA"/>
    <s v="NA"/>
    <s v="NA"/>
    <s v="primarily: basalt bedrock / secondary: sediment; basalt pebble; basalt cobble"/>
    <n v="7.1489000000000003"/>
    <n v="34.240600000000001"/>
    <n v="1.7786999999999999"/>
    <s v="North Pacific Ocean"/>
    <s v="Western Pacific"/>
    <s v="Main Hawaiian Islands"/>
    <s v=" Hawaii Island"/>
    <s v=" Kona"/>
    <m/>
    <m/>
    <x v="3"/>
    <s v="2015-08-30"/>
    <n v="2015"/>
    <s v="19:25:46"/>
    <n v="18.958738"/>
    <n v="-155.73177000000001"/>
    <n v="443.24099999999999"/>
    <n v="443.24099999999999"/>
    <n v="443.24099999999999"/>
    <s v="EX1504L3"/>
    <s v="D2-EX1504L3-03"/>
    <s v="EX1504L3_03_20150830T185449Z.mp4_00:30:56:93"/>
    <s v="111974"/>
    <s v="fish"/>
    <s v="island"/>
    <x v="0"/>
  </r>
  <r>
    <x v="32"/>
    <s v="Class"/>
    <n v="10194"/>
    <s v="Chordata"/>
    <s v="Actinopterygii"/>
    <s v="NA"/>
    <s v="NA"/>
    <s v="NA"/>
    <s v="NA"/>
    <s v="2016-04-07"/>
    <s v="ID by expert from video"/>
    <n v="1"/>
    <s v="NA"/>
    <s v="NA"/>
    <s v="NA"/>
    <s v="primarily: basalt bedrock / secondary: sediment; basalt pebble; basalt cobble; basalt boulder"/>
    <n v="7.2698"/>
    <n v="34.237200000000001"/>
    <n v="1.8329"/>
    <s v="North Pacific Ocean"/>
    <s v="Western Pacific"/>
    <s v="Main Hawaiian Islands"/>
    <s v=" Hawaii Island"/>
    <s v=" Kona"/>
    <m/>
    <m/>
    <x v="3"/>
    <s v="2015-08-30"/>
    <n v="2015"/>
    <s v="19:40:41"/>
    <n v="18.958431000000001"/>
    <n v="-155.73146"/>
    <n v="449.81400000000002"/>
    <n v="449.81400000000002"/>
    <n v="449.81400000000002"/>
    <s v="EX1504L3"/>
    <s v="D2-EX1504L3-03"/>
    <s v="EX1504L3_03_20150830T185449Z.mp4_00:45:51:54"/>
    <s v="112016"/>
    <s v="fish"/>
    <s v="island"/>
    <x v="0"/>
  </r>
  <r>
    <x v="32"/>
    <s v="Class"/>
    <n v="10194"/>
    <s v="Chordata"/>
    <s v="Actinopterygii"/>
    <s v="NA"/>
    <s v="NA"/>
    <s v="NA"/>
    <s v="NA"/>
    <s v="2016-04-07"/>
    <s v="ID by expert from video"/>
    <n v="1"/>
    <s v="NA"/>
    <s v="NA"/>
    <s v="NA"/>
    <s v="primarily: basalt bedrock / secondary: sediment; basalt pebble; basalt cobble; basalt boulder"/>
    <n v="7.0224000000000002"/>
    <n v="34.244999999999997"/>
    <n v="1.7039"/>
    <s v="North Pacific Ocean"/>
    <s v="Western Pacific"/>
    <s v="Main Hawaiian Islands"/>
    <s v=" Hawaii Island"/>
    <s v=" Kona"/>
    <m/>
    <m/>
    <x v="3"/>
    <s v="2015-08-30"/>
    <n v="2015"/>
    <s v="19:47:20"/>
    <n v="18.958421999999999"/>
    <n v="-155.73124999999999"/>
    <n v="450.15499999999997"/>
    <n v="450.15499999999997"/>
    <n v="450.15499999999997"/>
    <s v="EX1504L3"/>
    <s v="D2-EX1504L3-03"/>
    <s v="EX1504L3_03_20150830T185449Z.mp4_00:52:30:97"/>
    <s v="112031"/>
    <s v="fish"/>
    <s v="island"/>
    <x v="0"/>
  </r>
  <r>
    <x v="32"/>
    <s v="Class"/>
    <n v="10194"/>
    <s v="Chordata"/>
    <s v="Actinopterygii"/>
    <s v="NA"/>
    <s v="NA"/>
    <s v="NA"/>
    <s v="eel-like fish"/>
    <s v="2016-04-11"/>
    <s v="ID by expert from video"/>
    <n v="1"/>
    <s v="NA"/>
    <s v="NA"/>
    <s v="NA"/>
    <s v="primarily: basalt bedrock / secondary: sediment; basalt pebble; basalt cobble; basalt boulder"/>
    <n v="7.4085000000000001"/>
    <n v="34.233600000000003"/>
    <n v="1.9142999999999999"/>
    <s v="North Pacific Ocean"/>
    <s v="Western Pacific"/>
    <s v="Main Hawaiian Islands"/>
    <s v=" Hawaii Island"/>
    <s v=" Kona"/>
    <m/>
    <m/>
    <x v="3"/>
    <s v="2015-08-30"/>
    <n v="2015"/>
    <s v="20:53:47"/>
    <n v="18.95703"/>
    <n v="-155.72989000000001"/>
    <n v="448.83"/>
    <n v="448.83"/>
    <n v="448.83"/>
    <s v="EX1504L3"/>
    <s v="D2-EX1504L3-03"/>
    <s v="EX1504L3_03_20150830T185449Z.mp4_01:58:57:66"/>
    <s v="112378"/>
    <s v="fish"/>
    <s v="island"/>
    <x v="0"/>
  </r>
  <r>
    <x v="32"/>
    <s v="Class"/>
    <n v="10194"/>
    <s v="Chordata"/>
    <s v="Actinopterygii"/>
    <s v="NA"/>
    <s v="NA"/>
    <s v="NA"/>
    <s v="eel-like fish"/>
    <s v="2016-04-16"/>
    <s v="ID by expert from video"/>
    <n v="1"/>
    <s v="NA"/>
    <s v="NA"/>
    <s v="NA"/>
    <s v="primarily: basalt boulder / secondary: sediment; basalt pebble; basalt cobble; basalt bedrock"/>
    <n v="7.8213999999999997"/>
    <n v="34.226900000000001"/>
    <n v="2.1627000000000001"/>
    <s v="North Pacific Ocean"/>
    <s v="Western Pacific"/>
    <s v="Main Hawaiian Islands"/>
    <s v=" Hawaii Island"/>
    <s v=" Kona"/>
    <m/>
    <m/>
    <x v="3"/>
    <s v="2015-08-30"/>
    <n v="2015"/>
    <s v="21:10:00"/>
    <n v="18.956154000000002"/>
    <n v="-155.72880000000001"/>
    <n v="450.13"/>
    <n v="450.13"/>
    <n v="450.13"/>
    <s v="EX1504L3"/>
    <s v="D2-EX1504L3-03"/>
    <s v="EX1504L3_03_20150830T185449Z.mp4_02:15:10:73"/>
    <s v="112392"/>
    <s v="fish"/>
    <s v="island"/>
    <x v="0"/>
  </r>
  <r>
    <x v="32"/>
    <s v="Class"/>
    <n v="10194"/>
    <s v="Chordata"/>
    <s v="Actinopterygii"/>
    <s v="NA"/>
    <s v="NA"/>
    <s v="NA"/>
    <s v="NA"/>
    <s v="2016-04-13"/>
    <s v="ID by expert from video"/>
    <n v="1"/>
    <s v="NA"/>
    <s v="NA"/>
    <s v="NA"/>
    <s v="primarily: sediment / secondary: basalt pebble; basalt cobble; basalt boulder; basalt bedrock"/>
    <n v="7.3662999999999998"/>
    <n v="34.238799999999998"/>
    <n v="1.8796999999999999"/>
    <s v="North Pacific Ocean"/>
    <s v="Western Pacific"/>
    <s v="Main Hawaiian Islands"/>
    <s v=" Hawaii Island"/>
    <s v=" Kona"/>
    <m/>
    <m/>
    <x v="3"/>
    <s v="2015-08-30"/>
    <n v="2015"/>
    <s v="22:06:23"/>
    <n v="18.953543"/>
    <n v="-155.72574"/>
    <n v="450.63600000000002"/>
    <n v="450.63600000000002"/>
    <n v="450.63600000000002"/>
    <s v="EX1504L3"/>
    <s v="D2-EX1504L3-03"/>
    <s v="EX1504L3_03_20150830T185449Z.mp4_03:11:33:51"/>
    <s v="112583"/>
    <s v="fish"/>
    <s v="island"/>
    <x v="0"/>
  </r>
  <r>
    <x v="32"/>
    <s v="Class"/>
    <n v="10194"/>
    <s v="Chordata"/>
    <s v="Actinopterygii"/>
    <s v="NA"/>
    <s v="NA"/>
    <s v="NA"/>
    <s v="NA"/>
    <s v="2016-04-14"/>
    <s v="ID by expert from video"/>
    <n v="1"/>
    <s v="NA"/>
    <s v="NA"/>
    <s v="basalt boulder"/>
    <s v="primarily: sediment / secondary: basalt pebble; basalt cobble; basalt boulder"/>
    <n v="6.758"/>
    <n v="34.2502"/>
    <n v="1.5708"/>
    <s v="North Pacific Ocean"/>
    <s v="Western Pacific"/>
    <s v="Main Hawaiian Islands"/>
    <s v=" Hawaii Island"/>
    <s v=" Kona"/>
    <m/>
    <m/>
    <x v="3"/>
    <s v="2015-08-30"/>
    <n v="2015"/>
    <s v="22:50:15"/>
    <n v="18.953074999999998"/>
    <n v="-155.72409999999999"/>
    <n v="450.03"/>
    <n v="450.03"/>
    <n v="450.03"/>
    <s v="EX1504L3"/>
    <s v="D2-EX1504L3-03"/>
    <s v="EX1504L3_03_20150830T185449Z.mp4_03:55:25:69"/>
    <s v="112717"/>
    <s v="fish"/>
    <s v="island"/>
    <x v="0"/>
  </r>
  <r>
    <x v="32"/>
    <s v="Class"/>
    <n v="10194"/>
    <s v="Chordata"/>
    <s v="Actinopterygii"/>
    <s v="NA"/>
    <s v="NA"/>
    <s v="NA"/>
    <s v="NA"/>
    <s v="2016-04-14"/>
    <s v="ID by expert from video"/>
    <n v="1"/>
    <s v="NA"/>
    <s v="NA"/>
    <s v="NA"/>
    <s v="primarily: sediment / secondary: basalt pebble; basalt cobble"/>
    <n v="7.5194999999999999"/>
    <n v="34.233499999999999"/>
    <n v="1.9668000000000001"/>
    <s v="North Pacific Ocean"/>
    <s v="Western Pacific"/>
    <s v="Main Hawaiian Islands"/>
    <s v=" Hawaii Island"/>
    <s v=" Kona"/>
    <m/>
    <m/>
    <x v="3"/>
    <s v="2015-08-30"/>
    <n v="2015"/>
    <s v="23:30:54"/>
    <n v="18.951955999999999"/>
    <n v="-155.72103999999999"/>
    <n v="449.94"/>
    <n v="449.94"/>
    <n v="449.94"/>
    <s v="EX1504L3"/>
    <s v="D2-EX1504L3-03"/>
    <s v="EX1504L3_03_20150830T185449Z.mp4_04:36:04:81"/>
    <s v="112871"/>
    <s v="fish"/>
    <s v="island"/>
    <x v="0"/>
  </r>
  <r>
    <x v="32"/>
    <s v="Class"/>
    <n v="10194"/>
    <s v="Chordata"/>
    <s v="Actinopterygii"/>
    <s v="NA"/>
    <s v="NA"/>
    <s v="NA"/>
    <s v="NA"/>
    <s v="2016-04-15"/>
    <s v="ID by expert from video"/>
    <n v="1"/>
    <s v="NA"/>
    <s v="NA"/>
    <s v="NA"/>
    <s v="primarily: rippled sediment / secondary: basalt pebble; basalt cobble"/>
    <n v="7.8122999999999996"/>
    <n v="34.229100000000003"/>
    <n v="2.1816"/>
    <s v="North Pacific Ocean"/>
    <s v="Western Pacific"/>
    <s v="Main Hawaiian Islands"/>
    <s v=" Hawaii Island"/>
    <s v=" Kona"/>
    <m/>
    <m/>
    <x v="3"/>
    <s v="2015-08-30"/>
    <n v="2015"/>
    <s v="23:52:26"/>
    <n v="18.951239000000001"/>
    <n v="-155.71924000000001"/>
    <n v="449.89600000000002"/>
    <n v="449.89600000000002"/>
    <n v="449.89600000000002"/>
    <s v="EX1504L3"/>
    <s v="D2-EX1504L3-03"/>
    <s v="EX1504L3_03_20150830T185449Z.mp4_04:57:36:60"/>
    <s v="112970"/>
    <s v="fish"/>
    <s v="island"/>
    <x v="0"/>
  </r>
  <r>
    <x v="32"/>
    <s v="Class"/>
    <n v="10194"/>
    <s v="Chordata"/>
    <s v="Actinopterygii"/>
    <s v="NA"/>
    <s v="NA"/>
    <s v="NA"/>
    <s v="eel-like fish"/>
    <s v="2016-04-15"/>
    <s v="ID by expert from video"/>
    <n v="1"/>
    <s v="NA"/>
    <s v="NA"/>
    <s v="NA"/>
    <s v="primarily: basalt bedrock / secondary: sediment; basalt pebble"/>
    <n v="7.5454999999999997"/>
    <n v="34.233699999999999"/>
    <n v="2.0011999999999999"/>
    <s v="North Pacific Ocean"/>
    <s v="Western Pacific"/>
    <s v="Main Hawaiian Islands"/>
    <s v=" Hawaii Island"/>
    <s v=" Kona"/>
    <m/>
    <m/>
    <x v="3"/>
    <s v="2015-08-31"/>
    <n v="2015"/>
    <s v="00:10:09"/>
    <n v="18.950559999999999"/>
    <n v="-155.71871999999999"/>
    <n v="450.678"/>
    <n v="450.678"/>
    <n v="450.678"/>
    <s v="EX1504L3"/>
    <s v="D2-EX1504L3-03"/>
    <s v="EX1504L3_03_20150830T185449Z.mp4_05:15:20:47"/>
    <s v="113040"/>
    <s v="fish"/>
    <s v="island"/>
    <x v="0"/>
  </r>
  <r>
    <x v="32"/>
    <s v="Class"/>
    <n v="10194"/>
    <s v="Chordata"/>
    <s v="Actinopterygii"/>
    <s v="NA"/>
    <s v="NA"/>
    <s v="NA"/>
    <s v="NA"/>
    <s v="2016-04-19"/>
    <s v="ID by expert from video"/>
    <n v="1"/>
    <s v="NA"/>
    <s v="NA"/>
    <s v="NA"/>
    <s v="primarily: basalt bedrock / secondary: sediment"/>
    <n v="7.5496999999999996"/>
    <n v="34.233699999999999"/>
    <n v="2.0019999999999998"/>
    <s v="North Pacific Ocean"/>
    <s v="Western Pacific"/>
    <s v="Main Hawaiian Islands"/>
    <s v=" Hawaii Island"/>
    <s v=" Kona"/>
    <m/>
    <m/>
    <x v="3"/>
    <s v="2015-08-31"/>
    <n v="2015"/>
    <s v="00:10:45"/>
    <n v="18.950562999999999"/>
    <n v="-155.71871999999999"/>
    <n v="449.16500000000002"/>
    <n v="449.16500000000002"/>
    <n v="449.16500000000002"/>
    <s v="EX1504L3"/>
    <s v="D2-EX1504L3-03"/>
    <s v="EX1504L3_03_20150830T185449Z.mp4_05:15:56:06"/>
    <s v="113042"/>
    <s v="fish"/>
    <s v="island"/>
    <x v="0"/>
  </r>
  <r>
    <x v="32"/>
    <s v="Class"/>
    <n v="10194"/>
    <s v="Chordata"/>
    <s v="Actinopterygii"/>
    <s v="NA"/>
    <s v="NA"/>
    <s v="NA"/>
    <s v="NA"/>
    <s v="2016-04-15"/>
    <s v="ID by expert from video"/>
    <n v="1"/>
    <s v="NA"/>
    <s v="NA"/>
    <s v="NA"/>
    <s v="primarily: basalt bedrock / secondary: sediment; basalt pebble; basalt boulder"/>
    <n v="7.5000999999999998"/>
    <n v="34.234000000000002"/>
    <n v="1.9686999999999999"/>
    <s v="North Pacific Ocean"/>
    <s v="Western Pacific"/>
    <s v="Main Hawaiian Islands"/>
    <s v=" Hawaii Island"/>
    <s v=" Kona"/>
    <m/>
    <m/>
    <x v="3"/>
    <s v="2015-08-31"/>
    <n v="2015"/>
    <s v="00:13:41"/>
    <n v="18.950475999999998"/>
    <n v="-155.71869000000001"/>
    <n v="449.22399999999999"/>
    <n v="449.22399999999999"/>
    <n v="449.22399999999999"/>
    <s v="EX1504L3"/>
    <s v="D2-EX1504L3-03"/>
    <s v="EX1504L3_03_20150830T185449Z.mp4_05:18:51:58"/>
    <s v="113052"/>
    <s v="fish"/>
    <s v="island"/>
    <x v="0"/>
  </r>
  <r>
    <x v="32"/>
    <s v="Class"/>
    <n v="10194"/>
    <s v="Chordata"/>
    <s v="Actinopterygii"/>
    <s v="NA"/>
    <s v="NA"/>
    <s v="NA"/>
    <s v="NA"/>
    <s v="2016-04-18"/>
    <s v="ID by expert from video"/>
    <n v="1"/>
    <s v="NA"/>
    <s v="NA"/>
    <s v="basalt pebble"/>
    <s v="primarily: sediment / secondary: basalt pebble; basalt cobble"/>
    <n v="7.2847"/>
    <n v="34.233899999999998"/>
    <n v="1.8483000000000001"/>
    <s v="North Pacific Ocean"/>
    <s v="Western Pacific"/>
    <s v="Main Hawaiian Islands"/>
    <s v=" Hawaii Island"/>
    <s v=" Kona"/>
    <m/>
    <m/>
    <x v="3"/>
    <s v="2015-08-31"/>
    <n v="2015"/>
    <s v="01:09:10"/>
    <n v="18.949169999999999"/>
    <n v="-155.71520000000001"/>
    <n v="449.93700000000001"/>
    <n v="449.93700000000001"/>
    <n v="449.93700000000001"/>
    <s v="EX1504L3"/>
    <s v="D2-EX1504L3-03"/>
    <s v="EX1504L3_03_20150830T185449Z.mp4_06:14:21:14"/>
    <s v="113196"/>
    <s v="fish"/>
    <s v="island"/>
    <x v="0"/>
  </r>
  <r>
    <x v="32"/>
    <s v="Class"/>
    <n v="10194"/>
    <s v="Chordata"/>
    <s v="Actinopterygii"/>
    <s v="NA"/>
    <s v="NA"/>
    <s v="NA"/>
    <s v="NA"/>
    <s v="2016-12-28"/>
    <s v="ID by expert from video"/>
    <n v="1"/>
    <s v="NA"/>
    <s v="NA"/>
    <s v="NA"/>
    <s v="primarily: mudstone bedrock / secondary: sediment; cobble; boulder; limestone bedrock; man-made object / comments: mudstone bedrock with slabs and fragments; cable; mounds"/>
    <n v="8.4197000000000006"/>
    <n v="34.169499999999999"/>
    <n v="3.8089"/>
    <s v="North Pacific Ocean"/>
    <s v="Western Pacific"/>
    <s v="Main Hawaiian Islands"/>
    <s v=" Oahu Island"/>
    <s v=" South"/>
    <m/>
    <m/>
    <x v="2"/>
    <s v="2015-09-12"/>
    <n v="2015"/>
    <s v="23:19:02"/>
    <n v="21.240438000000001"/>
    <n v="-158.01500999999999"/>
    <n v="364.11900000000003"/>
    <n v="364.11900000000003"/>
    <n v="364.11900000000003"/>
    <s v="EX1504L4"/>
    <s v="D2-EX1504L4-01"/>
    <s v="EX1504L4_01_20150912T221443Z.mp4_01:04:19:25"/>
    <s v="5001910"/>
    <s v="fish"/>
    <s v="island"/>
    <x v="1"/>
  </r>
  <r>
    <x v="32"/>
    <s v="Class"/>
    <n v="10194"/>
    <s v="Chordata"/>
    <s v="Actinopterygii"/>
    <s v="NA"/>
    <s v="NA"/>
    <s v="NA"/>
    <s v="NA"/>
    <s v="2016-12-29"/>
    <s v="ID by expert from video"/>
    <n v="1"/>
    <s v="NA"/>
    <s v="NA"/>
    <s v="NA"/>
    <s v="primarily: limestone bedrock / secondary: sediment; mudstone bedrock"/>
    <n v="8.5045000000000002"/>
    <n v="34.129199999999997"/>
    <n v="3.5653000000000001"/>
    <s v="North Pacific Ocean"/>
    <s v="Western Pacific"/>
    <s v="Main Hawaiian Islands"/>
    <s v=" Oahu Island"/>
    <s v=" South"/>
    <m/>
    <m/>
    <x v="2"/>
    <s v="2015-09-13"/>
    <n v="2015"/>
    <s v="00:17:04"/>
    <n v="21.239923000000001"/>
    <n v="-158.01459"/>
    <n v="359.2"/>
    <n v="359.2"/>
    <n v="359.2"/>
    <s v="EX1504L4"/>
    <s v="D2-EX1504L4-01"/>
    <s v="EX1504L4_01_20150912T221443Z.mp4_02:02:21:15"/>
    <s v="5001972"/>
    <s v="fish"/>
    <s v="island"/>
    <x v="2"/>
  </r>
  <r>
    <x v="32"/>
    <s v="Class"/>
    <n v="10194"/>
    <s v="Chordata"/>
    <s v="Actinopterygii"/>
    <s v="NA"/>
    <s v="NA"/>
    <s v="NA"/>
    <s v="NA"/>
    <s v="2017-01-05"/>
    <s v="ID by expert from video"/>
    <n v="1"/>
    <s v="NA"/>
    <s v="NA"/>
    <s v="NA"/>
    <s v="primarily: limestone bedrock / secondary: mudstone bedrock"/>
    <n v="9.0473999999999997"/>
    <n v="34.130600000000001"/>
    <n v="4.2182000000000004"/>
    <s v="North Pacific Ocean"/>
    <s v="Western Pacific"/>
    <s v="Main Hawaiian Islands"/>
    <s v=" Oahu Island"/>
    <s v=" South"/>
    <m/>
    <m/>
    <x v="2"/>
    <s v="2015-09-13"/>
    <n v="2015"/>
    <s v="01:12:09"/>
    <n v="21.23883"/>
    <n v="-158.01885999999999"/>
    <n v="321.64"/>
    <n v="321.64"/>
    <n v="321.64"/>
    <s v="EX1504L4"/>
    <s v="D2-EX1504L4-01"/>
    <s v="EX1504L4_01_20150912T221443Z.mp4_02:57:26:48"/>
    <s v="5002049"/>
    <s v="fish"/>
    <s v="island"/>
    <x v="2"/>
  </r>
  <r>
    <x v="32"/>
    <s v="Class"/>
    <n v="10194"/>
    <s v="Chordata"/>
    <s v="Actinopterygii"/>
    <s v="NA"/>
    <s v="NA"/>
    <s v="NA"/>
    <s v="NA"/>
    <s v="2017-01-05"/>
    <s v="ID by expert from video"/>
    <n v="2"/>
    <s v="10-30 cm"/>
    <s v="NA"/>
    <s v="limestone bedrock"/>
    <s v="primarily: limestone bedrock / secondary: mudstone bedrock"/>
    <n v="8.8247"/>
    <n v="34.157299999999999"/>
    <n v="4.3990999999999998"/>
    <s v="North Pacific Ocean"/>
    <s v="Western Pacific"/>
    <s v="Main Hawaiian Islands"/>
    <s v=" Oahu Island"/>
    <s v=" South"/>
    <m/>
    <m/>
    <x v="2"/>
    <s v="2015-09-13"/>
    <n v="2015"/>
    <s v="01:16:35"/>
    <n v="21.239021000000001"/>
    <n v="-158.01902999999999"/>
    <n v="319.67700000000002"/>
    <n v="319.67700000000002"/>
    <n v="319.67700000000002"/>
    <s v="EX1504L4"/>
    <s v="D2-EX1504L4-01"/>
    <s v="EX1504L4_01_20150912T221443Z.mp4_03:01:51:68"/>
    <s v="5002075"/>
    <s v="fish"/>
    <s v="island"/>
    <x v="2"/>
  </r>
  <r>
    <x v="32"/>
    <s v="Class"/>
    <n v="10194"/>
    <s v="Chordata"/>
    <s v="Actinopterygii"/>
    <s v="NA"/>
    <s v="NA"/>
    <s v="NA"/>
    <s v="NA"/>
    <s v="2017-01-06"/>
    <s v="ID by expert from video"/>
    <n v="1"/>
    <s v="NA"/>
    <s v="NA"/>
    <s v="NA"/>
    <s v="primarily: limestone bedrock / secondary: mudstone bedrock"/>
    <n v="9.0927000000000007"/>
    <n v="34.091999999999999"/>
    <n v="4.1905000000000001"/>
    <s v="North Pacific Ocean"/>
    <s v="Western Pacific"/>
    <s v="Main Hawaiian Islands"/>
    <s v=" Oahu Island"/>
    <s v=" South"/>
    <m/>
    <m/>
    <x v="2"/>
    <s v="2015-09-13"/>
    <n v="2015"/>
    <s v="01:23:17"/>
    <n v="21.239103"/>
    <n v="-158.01877999999999"/>
    <n v="315.64999999999998"/>
    <n v="315.64999999999998"/>
    <n v="315.64999999999998"/>
    <s v="EX1504L4"/>
    <s v="D2-EX1504L4-01"/>
    <s v="EX1504L4_01_20150912T221443Z.mp4_03:08:34:38"/>
    <s v="5002103"/>
    <s v="fish"/>
    <s v="island"/>
    <x v="2"/>
  </r>
  <r>
    <x v="32"/>
    <s v="Class"/>
    <n v="10194"/>
    <s v="Chordata"/>
    <s v="Actinopterygii"/>
    <s v="NA"/>
    <s v="NA"/>
    <s v="NA"/>
    <s v="NA"/>
    <s v="2017-01-06"/>
    <s v="ID by expert from video"/>
    <n v="1"/>
    <s v="NA"/>
    <s v="NA"/>
    <s v="NA"/>
    <s v="primarily: limestone bedrock / secondary: mudstone bedrock"/>
    <n v="8.734"/>
    <n v="34.1023"/>
    <n v="3.7942"/>
    <s v="North Pacific Ocean"/>
    <s v="Western Pacific"/>
    <s v="Main Hawaiian Islands"/>
    <s v=" Oahu Island"/>
    <s v=" South"/>
    <m/>
    <m/>
    <x v="2"/>
    <s v="2015-09-13"/>
    <n v="2015"/>
    <s v="01:39:53"/>
    <n v="21.239208000000001"/>
    <n v="-158.01944"/>
    <n v="322.291"/>
    <n v="322.291"/>
    <n v="322.291"/>
    <s v="EX1504L4"/>
    <s v="D2-EX1504L4-01"/>
    <s v="EX1504L4_01_20150912T221443Z.mp4_03:25:09:64"/>
    <s v="5002154"/>
    <s v="fish"/>
    <s v="island"/>
    <x v="2"/>
  </r>
  <r>
    <x v="32"/>
    <s v="Class"/>
    <n v="10194"/>
    <s v="Chordata"/>
    <s v="Actinopterygii"/>
    <s v="NA"/>
    <s v="NA"/>
    <s v="NA"/>
    <s v="NA"/>
    <s v="2017-01-06"/>
    <s v="ID by expert from video"/>
    <n v="1"/>
    <s v="NA"/>
    <s v="NA"/>
    <s v="NA"/>
    <s v="primarily: limestone bedrock / secondary: mudstone bedrock"/>
    <n v="8.8768999999999991"/>
    <n v="34.124899999999997"/>
    <n v="4.1571999999999996"/>
    <s v="North Pacific Ocean"/>
    <s v="Western Pacific"/>
    <s v="Main Hawaiian Islands"/>
    <s v=" Oahu Island"/>
    <s v=" South"/>
    <m/>
    <m/>
    <x v="2"/>
    <s v="2015-09-13"/>
    <n v="2015"/>
    <s v="01:42:05"/>
    <n v="21.239298000000002"/>
    <n v="-158.01958999999999"/>
    <n v="316.86"/>
    <n v="316.86"/>
    <n v="316.86"/>
    <s v="EX1504L4"/>
    <s v="D2-EX1504L4-01"/>
    <s v="EX1504L4_01_20150912T221443Z.mp4_03:27:21:53"/>
    <s v="5002170"/>
    <s v="fish"/>
    <s v="island"/>
    <x v="2"/>
  </r>
  <r>
    <x v="32"/>
    <s v="Class"/>
    <n v="10194"/>
    <s v="Chordata"/>
    <s v="Actinopterygii"/>
    <s v="NA"/>
    <s v="NA"/>
    <s v="NA"/>
    <s v="NA"/>
    <s v="2017-01-06"/>
    <s v="ID by expert from video"/>
    <n v="1"/>
    <s v="NA"/>
    <s v="NA"/>
    <s v="limestone bedrock"/>
    <s v="primarily: limestone bedrock / secondary: mudstone bedrock"/>
    <n v="9.2024000000000008"/>
    <n v="34.154000000000003"/>
    <n v="4.3475000000000001"/>
    <s v="North Pacific Ocean"/>
    <s v="Western Pacific"/>
    <s v="Main Hawaiian Islands"/>
    <s v=" Oahu Island"/>
    <s v=" South"/>
    <m/>
    <m/>
    <x v="2"/>
    <s v="2015-09-13"/>
    <n v="2015"/>
    <s v="01:54:39"/>
    <n v="21.239138000000001"/>
    <n v="-158.01931999999999"/>
    <n v="314.71899999999999"/>
    <n v="314.71899999999999"/>
    <n v="314.71899999999999"/>
    <s v="EX1504L4"/>
    <s v="D2-EX1504L4-01"/>
    <s v="EX1504L4_01_20150912T221443Z.mp4_03:39:55:83"/>
    <s v="5002236"/>
    <s v="fish"/>
    <s v="island"/>
    <x v="2"/>
  </r>
  <r>
    <x v="32"/>
    <s v="Class"/>
    <n v="10194"/>
    <s v="Chordata"/>
    <s v="Actinopterygii"/>
    <s v="NA"/>
    <s v="NA"/>
    <s v="NA"/>
    <s v="NA"/>
    <s v="2017-01-07"/>
    <s v="ID by expert from video"/>
    <n v="2"/>
    <s v="NA"/>
    <s v="NA"/>
    <s v="NA"/>
    <s v="primarily: pillow lava formation of basalt bedrock / secondary: sediment pocket"/>
    <n v="6.3716999999999997"/>
    <n v="34.2331"/>
    <n v="1.8789"/>
    <s v="North Pacific Ocean"/>
    <s v="Western Pacific"/>
    <s v="Main Hawaiian Islands"/>
    <s v=" Niihau Island"/>
    <s v=" Southwest Pinnacle"/>
    <m/>
    <m/>
    <x v="5"/>
    <s v="2015-09-13"/>
    <n v="2015"/>
    <s v="19:23:37"/>
    <n v="21.808796000000001"/>
    <n v="-160.28816"/>
    <n v="562.62400000000002"/>
    <n v="562.62400000000002"/>
    <n v="562.62400000000002"/>
    <s v="EX1504L4"/>
    <s v="D2-EX1504L4-02"/>
    <s v="EX1504L4_02_20150913T183345Z.mp4_00:49:52:17"/>
    <s v="5002291"/>
    <s v="fish"/>
    <s v="island"/>
    <x v="3"/>
  </r>
  <r>
    <x v="32"/>
    <s v="Class"/>
    <n v="10194"/>
    <s v="Chordata"/>
    <s v="Actinopterygii"/>
    <s v="NA"/>
    <s v="NA"/>
    <s v="NA"/>
    <s v="NA"/>
    <s v="2017-01-07"/>
    <s v="ID by expert from video"/>
    <n v="1"/>
    <s v="NA"/>
    <s v="NA"/>
    <s v="NA"/>
    <s v="primarily: pillow lava formation of basalt bedrock / secondary: sediment pocket"/>
    <n v="6.1272000000000002"/>
    <n v="34.380600000000001"/>
    <n v="1.8022"/>
    <s v="North Pacific Ocean"/>
    <s v="Western Pacific"/>
    <s v="Main Hawaiian Islands"/>
    <s v=" Niihau Island"/>
    <s v=" Southwest Pinnacle"/>
    <m/>
    <m/>
    <x v="5"/>
    <s v="2015-09-13"/>
    <n v="2015"/>
    <s v="19:24:52"/>
    <n v="21.808796000000001"/>
    <n v="-160.28816"/>
    <n v="565.24800000000005"/>
    <n v="565.24800000000005"/>
    <n v="565.24800000000005"/>
    <s v="EX1504L4"/>
    <s v="D2-EX1504L4-02"/>
    <s v="EX1504L4_02_20150913T183345Z.mp4_00:51:06:72"/>
    <s v="5002295"/>
    <s v="fish"/>
    <s v="island"/>
    <x v="3"/>
  </r>
  <r>
    <x v="32"/>
    <s v="Class"/>
    <n v="10194"/>
    <s v="Chordata"/>
    <s v="Actinopterygii"/>
    <s v="NA"/>
    <s v="NA"/>
    <s v="NA"/>
    <s v="NA"/>
    <s v="2017-01-07"/>
    <s v="ID by expert from video"/>
    <n v="4"/>
    <s v="NA"/>
    <s v="NA"/>
    <s v="NA"/>
    <s v="primarily: pillow lava formation of basalt bedrock / secondary: sediment pocket"/>
    <n v="6.1471999999999998"/>
    <n v="34.160400000000003"/>
    <n v="1.7806"/>
    <s v="North Pacific Ocean"/>
    <s v="Western Pacific"/>
    <s v="Main Hawaiian Islands"/>
    <s v=" Niihau Island"/>
    <s v=" Southwest Pinnacle"/>
    <m/>
    <m/>
    <x v="5"/>
    <s v="2015-09-13"/>
    <n v="2015"/>
    <s v="19:36:55"/>
    <n v="21.80884"/>
    <n v="-160.28815"/>
    <n v="561.98199999999997"/>
    <n v="561.98199999999997"/>
    <n v="561.98199999999997"/>
    <s v="EX1504L4"/>
    <s v="D2-EX1504L4-02"/>
    <s v="EX1504L4_02_20150913T183345Z.mp4_01:03:09:99"/>
    <s v="5002298"/>
    <s v="fish"/>
    <s v="island"/>
    <x v="3"/>
  </r>
  <r>
    <x v="32"/>
    <s v="Class"/>
    <n v="10194"/>
    <s v="Chordata"/>
    <s v="Actinopterygii"/>
    <s v="NA"/>
    <s v="NA"/>
    <s v="NA"/>
    <s v="NA"/>
    <s v="2017-01-07"/>
    <s v="ID by expert from video"/>
    <n v="1"/>
    <s v="NA"/>
    <s v="NA"/>
    <s v="NA"/>
    <s v="primarily: pillow lava formation of basalt bedrock / secondary: sediment; cemented cobble"/>
    <n v="6.0932000000000004"/>
    <n v="34.229399999999998"/>
    <n v="1.7688999999999999"/>
    <s v="North Pacific Ocean"/>
    <s v="Western Pacific"/>
    <s v="Main Hawaiian Islands"/>
    <s v=" Niihau Island"/>
    <s v=" Southwest Pinnacle"/>
    <m/>
    <m/>
    <x v="5"/>
    <s v="2015-09-13"/>
    <n v="2015"/>
    <s v="19:44:22"/>
    <n v="21.808745999999999"/>
    <n v="-160.28772000000001"/>
    <n v="567.24199999999996"/>
    <n v="567.24199999999996"/>
    <n v="567.24199999999996"/>
    <s v="EX1504L4"/>
    <s v="D2-EX1504L4-02"/>
    <s v="EX1504L4_02_20150913T183345Z.mp4_01:10:36:70"/>
    <s v="5002328"/>
    <s v="fish"/>
    <s v="island"/>
    <x v="3"/>
  </r>
  <r>
    <x v="32"/>
    <s v="Class"/>
    <n v="10194"/>
    <s v="Chordata"/>
    <s v="Actinopterygii"/>
    <s v="NA"/>
    <s v="NA"/>
    <s v="NA"/>
    <s v="NA"/>
    <s v="2017-01-25"/>
    <s v="ID by expert from video"/>
    <n v="1"/>
    <s v="NA"/>
    <s v="NA"/>
    <s v="NA"/>
    <s v="primarily: pillow lava formation of basalt bedrock / secondary: sediment"/>
    <n v="6.0983999999999998"/>
    <n v="34.1965"/>
    <n v="1.8826000000000001"/>
    <s v="North Pacific Ocean"/>
    <s v="Western Pacific"/>
    <s v="Main Hawaiian Islands"/>
    <s v=" Niihau Island"/>
    <s v=" Southwest Pinnacle"/>
    <m/>
    <m/>
    <x v="5"/>
    <s v="2015-09-13"/>
    <n v="2015"/>
    <s v="19:47:54"/>
    <n v="21.808738999999999"/>
    <n v="-160.28766999999999"/>
    <n v="569.97400000000005"/>
    <n v="569.97400000000005"/>
    <n v="569.97400000000005"/>
    <s v="EX1504L4"/>
    <s v="D2-EX1504L4-02"/>
    <s v="EX1504L4_02_20150913T183345Z.mp4_01:14:09:14"/>
    <s v="5003412"/>
    <s v="fish"/>
    <s v="island"/>
    <x v="3"/>
  </r>
  <r>
    <x v="32"/>
    <s v="Class"/>
    <n v="10194"/>
    <s v="Chordata"/>
    <s v="Actinopterygii"/>
    <s v="NA"/>
    <s v="NA"/>
    <s v="NA"/>
    <s v="NA"/>
    <s v="2017-01-10"/>
    <s v="ID by expert from video"/>
    <n v="1"/>
    <s v="NA"/>
    <s v="NA"/>
    <s v="NA"/>
    <s v="primarily: basalt bedrock / secondary: sediment; pillow lava formation of basalt bedrock / comments: heavily eroded bedrock with some pillow formations"/>
    <n v="6.4288999999999996"/>
    <n v="34.194000000000003"/>
    <n v="1.8533999999999999"/>
    <s v="North Pacific Ocean"/>
    <s v="Western Pacific"/>
    <s v="Main Hawaiian Islands"/>
    <s v=" Niihau Island"/>
    <s v=" Southwest Pinnacle"/>
    <m/>
    <m/>
    <x v="5"/>
    <s v="2015-09-13"/>
    <n v="2015"/>
    <s v="21:06:03"/>
    <n v="21.807442000000002"/>
    <n v="-160.2867"/>
    <n v="510"/>
    <n v="510"/>
    <n v="510"/>
    <s v="EX1504L4"/>
    <s v="D2-EX1504L4-02"/>
    <s v="EX1504L4_02_20150913T183345Z.mp4_02:32:17:68"/>
    <s v="5002547"/>
    <s v="fish"/>
    <s v="island"/>
    <x v="3"/>
  </r>
  <r>
    <x v="32"/>
    <s v="Class"/>
    <n v="10194"/>
    <s v="Chordata"/>
    <s v="Actinopterygii"/>
    <s v="NA"/>
    <s v="NA"/>
    <s v="NA"/>
    <s v="NA"/>
    <s v="2017-01-23"/>
    <s v="ID by expert from video"/>
    <n v="1"/>
    <s v="NA"/>
    <s v="NA"/>
    <s v="NA"/>
    <s v="primarily: cemented bedrock / secondary: basalt bedrock"/>
    <n v="7.9634999999999998"/>
    <n v="34.1355"/>
    <n v="3.1011000000000002"/>
    <s v="North Pacific Ocean"/>
    <s v="Western Pacific"/>
    <s v="Main Hawaiian Islands"/>
    <s v=" Niihau Island"/>
    <s v=" Southwest Pinnacle"/>
    <m/>
    <m/>
    <x v="5"/>
    <s v="2015-09-13"/>
    <n v="2015"/>
    <s v="23:43:50"/>
    <n v="21.804995000000002"/>
    <n v="-160.28563"/>
    <n v="379.11700000000002"/>
    <n v="379.11700000000002"/>
    <n v="379.11700000000002"/>
    <s v="EX1504L4"/>
    <s v="D2-EX1504L4-02"/>
    <s v="EX1504L4_02_20150913T183345Z.mp4_05:10:05:26"/>
    <s v="5003016"/>
    <s v="fish"/>
    <s v="island"/>
    <x v="3"/>
  </r>
  <r>
    <x v="32"/>
    <s v="Class"/>
    <n v="10194"/>
    <s v="Chordata"/>
    <s v="Actinopterygii"/>
    <s v="NA"/>
    <s v="NA"/>
    <s v="NA"/>
    <s v="NA"/>
    <s v="2017-01-19"/>
    <s v="ID by expert from video"/>
    <n v="1"/>
    <s v="NA"/>
    <s v="NA"/>
    <s v="NA"/>
    <s v="primarily: cemented bedrock / secondary: sediment; basalt bedrock"/>
    <n v="7.8916000000000004"/>
    <n v="34.136299999999999"/>
    <n v="2.8178000000000001"/>
    <s v="North Pacific Ocean"/>
    <s v="Western Pacific"/>
    <s v="Main Hawaiian Islands"/>
    <s v=" Niihau Island"/>
    <s v=" Southwest Pinnacle"/>
    <m/>
    <m/>
    <x v="5"/>
    <s v="2015-09-13"/>
    <n v="2015"/>
    <s v="23:47:03"/>
    <n v="21.804995000000002"/>
    <n v="-160.28559999999999"/>
    <n v="377.19900000000001"/>
    <n v="377.19900000000001"/>
    <n v="377.19900000000001"/>
    <s v="EX1504L4"/>
    <s v="D2-EX1504L4-02"/>
    <s v="EX1504L4_02_20150913T183345Z.mp4_05:13:17:76"/>
    <s v="5002969"/>
    <s v="fish"/>
    <s v="island"/>
    <x v="3"/>
  </r>
  <r>
    <x v="32"/>
    <s v="Class"/>
    <n v="10194"/>
    <s v="Chordata"/>
    <s v="Actinopterygii"/>
    <s v="NA"/>
    <s v="NA"/>
    <s v="NA"/>
    <s v="NA"/>
    <s v="2017-01-25"/>
    <s v="ID by expert from video"/>
    <n v="1"/>
    <s v="NA"/>
    <s v="NA"/>
    <s v="NA"/>
    <s v="primarily: cemented bedrock / secondary: sediment; basalt bedrock / comments: consolidated sediment beds with basalt outcrops"/>
    <n v="8.0663"/>
    <n v="34.148499999999999"/>
    <n v="2.6892999999999998"/>
    <s v="North Pacific Ocean"/>
    <s v="Western Pacific"/>
    <s v="Main Hawaiian Islands"/>
    <s v=" Niihau Island"/>
    <s v=" Southwest Pinnacle"/>
    <m/>
    <m/>
    <x v="5"/>
    <s v="2015-09-13"/>
    <n v="2015"/>
    <s v="23:55:37"/>
    <n v="21.804977000000001"/>
    <n v="-160.28558000000001"/>
    <n v="371.47699999999998"/>
    <n v="371.47699999999998"/>
    <n v="371.47699999999998"/>
    <s v="EX1504L4"/>
    <s v="D2-EX1504L4-02"/>
    <s v="EX1504L4_02_20150913T183345Z.mp4_05:21:51:84"/>
    <s v="5003413"/>
    <s v="fish"/>
    <s v="island"/>
    <x v="3"/>
  </r>
  <r>
    <x v="32"/>
    <s v="Class"/>
    <n v="10194"/>
    <s v="Chordata"/>
    <s v="Actinopterygii"/>
    <s v="NA"/>
    <s v="NA"/>
    <s v="NA"/>
    <s v="NA"/>
    <s v="2017-01-23"/>
    <s v="ID by expert from video"/>
    <n v="1"/>
    <s v="NA"/>
    <s v="in hole"/>
    <s v="NA"/>
    <s v="primarily: cemented bedrock / secondary: sediment; basalt bedrock / comments: cemented sediment and debris; basalt outcrops"/>
    <n v="8.6517999999999997"/>
    <n v="34.130099999999999"/>
    <n v="2.8155999999999999"/>
    <s v="North Pacific Ocean"/>
    <s v="Western Pacific"/>
    <s v="Main Hawaiian Islands"/>
    <s v=" Niihau Island"/>
    <s v=" Southwest Pinnacle"/>
    <m/>
    <m/>
    <x v="5"/>
    <s v="2015-09-14"/>
    <n v="2015"/>
    <s v="00:20:40"/>
    <n v="21.804651"/>
    <n v="-160.28530000000001"/>
    <n v="363.46100000000001"/>
    <n v="363.46100000000001"/>
    <n v="363.46100000000001"/>
    <s v="EX1504L4"/>
    <s v="D2-EX1504L4-02"/>
    <s v="EX1504L4_02_20150913T183345Z.mp4_05:46:54:63"/>
    <s v="5003044"/>
    <s v="fish"/>
    <s v="island"/>
    <x v="3"/>
  </r>
  <r>
    <x v="32"/>
    <s v="Class"/>
    <n v="10194"/>
    <s v="Chordata"/>
    <s v="Actinopterygii"/>
    <s v="NA"/>
    <s v="NA"/>
    <s v="NA"/>
    <s v="NA"/>
    <s v="2018-11-26"/>
    <s v="ID by expert from video"/>
    <n v="1"/>
    <s v="NA"/>
    <s v="NA"/>
    <s v="NA"/>
    <s v="primarily: sediment"/>
    <n v="4.9104000000000001"/>
    <n v="34.411999999999999"/>
    <n v="1.385"/>
    <s v="North Pacific Ocean"/>
    <s v="Western Pacific"/>
    <s v="Main Hawaiian Islands"/>
    <s v=" Oahu Island"/>
    <s v=" South"/>
    <m/>
    <m/>
    <x v="0"/>
    <s v="2017-09-28"/>
    <n v="2017"/>
    <s v="19:07:41"/>
    <n v="21.215672000000001"/>
    <n v="-158.13387"/>
    <n v="843.36099999999999"/>
    <n v="843.36099999999999"/>
    <n v="843.36099999999999"/>
    <s v="EX1708"/>
    <s v="D2-EX1708-21"/>
    <s v="EX1708_21_20170928T190500Z.m4v_00:02:41:09"/>
    <s v="5083485"/>
    <s v="fish"/>
    <s v="island"/>
    <x v="0"/>
  </r>
  <r>
    <x v="32"/>
    <s v="Class"/>
    <n v="10194"/>
    <s v="Chordata"/>
    <s v="Actinopterygii"/>
    <s v="NA"/>
    <s v="NA"/>
    <s v="NA"/>
    <s v="NA"/>
    <s v="2018-11-26"/>
    <s v="ID by expert from video"/>
    <n v="1"/>
    <s v="NA"/>
    <s v="NA"/>
    <s v="NA"/>
    <s v="primarily: sediment"/>
    <n v="4.8879000000000001"/>
    <n v="34.419699999999999"/>
    <n v="1.3674999999999999"/>
    <s v="North Pacific Ocean"/>
    <s v="Western Pacific"/>
    <s v="Main Hawaiian Islands"/>
    <s v=" Oahu Island"/>
    <s v=" South"/>
    <m/>
    <m/>
    <x v="0"/>
    <s v="2017-09-28"/>
    <n v="2017"/>
    <s v="19:10:47"/>
    <n v="21.215755000000001"/>
    <n v="-158.13380000000001"/>
    <n v="842.28700000000003"/>
    <n v="842.28700000000003"/>
    <n v="842.28700000000003"/>
    <s v="EX1708"/>
    <s v="D2-EX1708-21"/>
    <s v="EX1708_21_20170928T190500Z.m4v_00:05:46:97"/>
    <s v="5083491"/>
    <s v="fish"/>
    <s v="island"/>
    <x v="0"/>
  </r>
  <r>
    <x v="32"/>
    <s v="Class"/>
    <n v="10194"/>
    <s v="Chordata"/>
    <s v="Actinopterygii"/>
    <s v="NA"/>
    <s v="NA"/>
    <s v="NA"/>
    <s v="NA"/>
    <s v="2018-11-26"/>
    <s v="ID by expert from video"/>
    <n v="2"/>
    <s v="NA"/>
    <s v="NA"/>
    <s v="NA"/>
    <s v="primarily: sediment"/>
    <n v="4.7435"/>
    <n v="34.433900000000001"/>
    <n v="1.4137999999999999"/>
    <s v="North Pacific Ocean"/>
    <s v="Western Pacific"/>
    <s v="Main Hawaiian Islands"/>
    <s v=" Oahu Island"/>
    <s v=" South"/>
    <m/>
    <m/>
    <x v="0"/>
    <s v="2017-09-28"/>
    <n v="2017"/>
    <s v="19:14:14"/>
    <n v="21.215744000000001"/>
    <n v="-158.13373000000001"/>
    <n v="844.09500000000003"/>
    <n v="844.09500000000003"/>
    <n v="844.09500000000003"/>
    <s v="EX1708"/>
    <s v="D2-EX1708-21"/>
    <s v="EX1708_21_20170928T190500Z.m4v_00:09:14:01"/>
    <s v="5083506"/>
    <s v="fish"/>
    <s v="island"/>
    <x v="0"/>
  </r>
  <r>
    <x v="32"/>
    <s v="Class"/>
    <n v="10194"/>
    <s v="Chordata"/>
    <s v="Actinopterygii"/>
    <s v="NA"/>
    <s v="NA"/>
    <s v="NA"/>
    <s v="NA"/>
    <s v="2018-11-26"/>
    <s v="ID by expert from video"/>
    <n v="1"/>
    <s v="NA"/>
    <s v="NA"/>
    <s v="NA"/>
    <s v="primarily: sediment"/>
    <n v="4.7347999999999999"/>
    <n v="34.421999999999997"/>
    <n v="1.38"/>
    <s v="North Pacific Ocean"/>
    <s v="Western Pacific"/>
    <s v="Main Hawaiian Islands"/>
    <s v=" Oahu Island"/>
    <s v=" South"/>
    <m/>
    <m/>
    <x v="0"/>
    <s v="2017-09-28"/>
    <n v="2017"/>
    <s v="19:17:55"/>
    <n v="21.215717000000001"/>
    <n v="-158.13362000000001"/>
    <n v="843.03800000000001"/>
    <n v="843.03800000000001"/>
    <n v="843.03800000000001"/>
    <s v="EX1708"/>
    <s v="D2-EX1708-21"/>
    <s v="EX1708_21_20170928T190500Z.m4v_00:12:55:21"/>
    <s v="5083522"/>
    <s v="fish"/>
    <s v="island"/>
    <x v="0"/>
  </r>
  <r>
    <x v="32"/>
    <s v="Class"/>
    <n v="10194"/>
    <s v="Chordata"/>
    <s v="Actinopterygii"/>
    <s v="NA"/>
    <s v="NA"/>
    <s v="NA"/>
    <s v="NA"/>
    <s v="2018-11-26"/>
    <s v="ID by expert from video"/>
    <n v="2"/>
    <s v="NA"/>
    <s v="NA"/>
    <s v="NA"/>
    <s v="primarily: sediment"/>
    <n v="4.7302"/>
    <n v="34.4206"/>
    <n v="1.3746"/>
    <s v="North Pacific Ocean"/>
    <s v="Western Pacific"/>
    <s v="Main Hawaiian Islands"/>
    <s v=" Oahu Island"/>
    <s v=" South"/>
    <m/>
    <m/>
    <x v="0"/>
    <s v="2017-09-28"/>
    <n v="2017"/>
    <s v="19:20:04"/>
    <n v="21.215712"/>
    <n v="-158.1335"/>
    <n v="842.49900000000002"/>
    <n v="842.49900000000002"/>
    <n v="842.49900000000002"/>
    <s v="EX1708"/>
    <s v="D2-EX1708-21"/>
    <s v="EX1708_21_20170928T190500Z.m4v_00:15:04:34"/>
    <s v="5083527"/>
    <s v="fish"/>
    <s v="island"/>
    <x v="0"/>
  </r>
  <r>
    <x v="32"/>
    <s v="Class"/>
    <n v="10194"/>
    <s v="Chordata"/>
    <s v="Actinopterygii"/>
    <s v="NA"/>
    <s v="NA"/>
    <s v="NA"/>
    <s v="NA"/>
    <s v="2018-11-26"/>
    <s v="ID by expert from video"/>
    <n v="4"/>
    <s v="NA"/>
    <s v="NA"/>
    <s v="NA"/>
    <s v="primarily: sediment / secondary: man-made fiber object"/>
    <n v="4.7539999999999996"/>
    <n v="34.420999999999999"/>
    <n v="1.3619000000000001"/>
    <s v="North Pacific Ocean"/>
    <s v="Western Pacific"/>
    <s v="Main Hawaiian Islands"/>
    <s v=" Oahu Island"/>
    <s v=" South"/>
    <m/>
    <m/>
    <x v="0"/>
    <s v="2017-09-28"/>
    <n v="2017"/>
    <s v="19:24:12"/>
    <n v="21.215595"/>
    <n v="-158.13347999999999"/>
    <n v="842.37300000000005"/>
    <n v="842.37300000000005"/>
    <n v="842.37300000000005"/>
    <s v="EX1708"/>
    <s v="D2-EX1708-21"/>
    <s v="EX1708_21_20170928T190500Z.m4v_00:19:12:00"/>
    <s v="5083535"/>
    <s v="fish"/>
    <s v="island"/>
    <x v="0"/>
  </r>
  <r>
    <x v="32"/>
    <s v="Class"/>
    <n v="10194"/>
    <s v="Chordata"/>
    <s v="Actinopterygii"/>
    <s v="NA"/>
    <s v="NA"/>
    <s v="NA"/>
    <s v="NA"/>
    <s v="2018-11-26"/>
    <s v="ID by expert from video"/>
    <n v="2"/>
    <s v="NA"/>
    <s v="NA"/>
    <s v="NA"/>
    <s v="primarily: sediment / secondary: boulder; man-made fiber object"/>
    <n v="4.7443999999999997"/>
    <n v="34.445799999999998"/>
    <n v="1.4191"/>
    <s v="North Pacific Ocean"/>
    <s v="Western Pacific"/>
    <s v="Main Hawaiian Islands"/>
    <s v=" Oahu Island"/>
    <s v=" South"/>
    <m/>
    <m/>
    <x v="0"/>
    <s v="2017-09-28"/>
    <n v="2017"/>
    <s v="19:29:16"/>
    <n v="21.215800000000002"/>
    <n v="-158.13339999999999"/>
    <n v="841.54100000000005"/>
    <n v="841.54100000000005"/>
    <n v="841.54100000000005"/>
    <s v="EX1708"/>
    <s v="D2-EX1708-21"/>
    <s v="EX1708_21_20170928T190500Z.m4v_00:24:16:45"/>
    <s v="5083550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3"/>
    <s v="NA"/>
    <s v="NA"/>
    <s v="NA"/>
    <s v="primarily: sediment / secondary: boulder"/>
    <n v="4.7194000000000003"/>
    <n v="34.438800000000001"/>
    <n v="1.3769"/>
    <s v="North Pacific Ocean"/>
    <s v="Western Pacific"/>
    <s v="Main Hawaiian Islands"/>
    <s v=" Oahu Island"/>
    <s v=" South"/>
    <m/>
    <m/>
    <x v="0"/>
    <s v="2017-09-28"/>
    <n v="2017"/>
    <s v="19:33:41"/>
    <n v="21.215751999999998"/>
    <n v="-158.13320999999999"/>
    <n v="839.36800000000005"/>
    <n v="839.36800000000005"/>
    <n v="839.36800000000005"/>
    <s v="EX1708"/>
    <s v="D2-EX1708-21"/>
    <s v="EX1708_21_20170928T190500Z.m4v_00:28:40:95"/>
    <s v="5083570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boulder"/>
    <n v="4.6553000000000004"/>
    <n v="34.436799999999998"/>
    <n v="1.3751"/>
    <s v="North Pacific Ocean"/>
    <s v="Western Pacific"/>
    <s v="Main Hawaiian Islands"/>
    <s v=" Oahu Island"/>
    <s v=" South"/>
    <m/>
    <m/>
    <x v="0"/>
    <s v="2017-09-28"/>
    <n v="2017"/>
    <s v="19:36:08"/>
    <n v="21.215906"/>
    <n v="-158.13329999999999"/>
    <n v="839.25900000000001"/>
    <n v="839.25900000000001"/>
    <n v="839.25900000000001"/>
    <s v="EX1708"/>
    <s v="D2-EX1708-21"/>
    <s v="EX1708_21_20170928T190500Z.m4v_00:31:08:26"/>
    <s v="5083611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boulder; man-made metal object"/>
    <n v="4.6471"/>
    <n v="34.447899999999997"/>
    <n v="1.4091"/>
    <s v="North Pacific Ocean"/>
    <s v="Western Pacific"/>
    <s v="Main Hawaiian Islands"/>
    <s v=" Oahu Island"/>
    <s v=" South"/>
    <m/>
    <m/>
    <x v="0"/>
    <s v="2017-09-28"/>
    <n v="2017"/>
    <s v="19:48:40"/>
    <n v="21.215827999999998"/>
    <n v="-158.13285999999999"/>
    <n v="838.51300000000003"/>
    <n v="838.51300000000003"/>
    <n v="838.51300000000003"/>
    <s v="EX1708"/>
    <s v="D2-EX1708-21"/>
    <s v="EX1708_21_20170928T190500Z.m4v_00:43:40:30"/>
    <s v="5083676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"/>
    <n v="4.641"/>
    <n v="34.4527"/>
    <n v="1.4141999999999999"/>
    <s v="North Pacific Ocean"/>
    <s v="Western Pacific"/>
    <s v="Main Hawaiian Islands"/>
    <s v=" Oahu Island"/>
    <s v=" South"/>
    <m/>
    <m/>
    <x v="0"/>
    <s v="2017-09-28"/>
    <n v="2017"/>
    <s v="19:59:11"/>
    <n v="21.215786000000001"/>
    <n v="-158.13246000000001"/>
    <n v="837.16300000000001"/>
    <n v="837.16300000000001"/>
    <n v="837.16300000000001"/>
    <s v="EX1708"/>
    <s v="D2-EX1708-21"/>
    <s v="EX1708_21_20170928T190500Z.m4v_00:54:10:91"/>
    <s v="5083721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"/>
    <n v="4.7229999999999999"/>
    <n v="34.417099999999998"/>
    <n v="1.3597999999999999"/>
    <s v="North Pacific Ocean"/>
    <s v="Western Pacific"/>
    <s v="Main Hawaiian Islands"/>
    <s v=" Oahu Island"/>
    <s v=" South"/>
    <m/>
    <m/>
    <x v="0"/>
    <s v="2017-09-28"/>
    <n v="2017"/>
    <s v="21:10:22"/>
    <n v="21.2178"/>
    <n v="-158.12690000000001"/>
    <n v="796.95799999999997"/>
    <n v="796.95799999999997"/>
    <n v="796.95799999999997"/>
    <s v="EX1708"/>
    <s v="D2-EX1708-21"/>
    <s v="EX1708_21_20170928T190500Z.m4v_02:05:21:72"/>
    <s v="5083767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3"/>
    <s v="NA"/>
    <s v="NA"/>
    <s v="NA"/>
    <s v="primarily: sediment"/>
    <n v="4.7530000000000001"/>
    <n v="34.435699999999997"/>
    <n v="1.3787"/>
    <s v="North Pacific Ocean"/>
    <s v="Western Pacific"/>
    <s v="Main Hawaiian Islands"/>
    <s v=" Oahu Island"/>
    <s v=" South"/>
    <m/>
    <m/>
    <x v="0"/>
    <s v="2017-09-28"/>
    <n v="2017"/>
    <s v="21:11:49"/>
    <n v="21.217742999999999"/>
    <n v="-158.12682000000001"/>
    <n v="798.46"/>
    <n v="798.46"/>
    <n v="798.46"/>
    <s v="EX1708"/>
    <s v="D2-EX1708-21"/>
    <s v="EX1708_21_20170928T190500Z.m4v_02:06:49:47"/>
    <s v="5083771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"/>
    <n v="4.7007000000000003"/>
    <n v="34.432600000000001"/>
    <n v="1.3654999999999999"/>
    <s v="North Pacific Ocean"/>
    <s v="Western Pacific"/>
    <s v="Main Hawaiian Islands"/>
    <s v=" Oahu Island"/>
    <s v=" South"/>
    <m/>
    <m/>
    <x v="0"/>
    <s v="2017-09-28"/>
    <n v="2017"/>
    <s v="21:17:32"/>
    <n v="21.21763"/>
    <n v="-158.12682000000001"/>
    <n v="799.57600000000002"/>
    <n v="799.57600000000002"/>
    <n v="799.57600000000002"/>
    <s v="EX1708"/>
    <s v="D2-EX1708-21"/>
    <s v="EX1708_21_20170928T190500Z.m4v_02:12:31:57"/>
    <s v="5083775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"/>
    <n v="4.7095000000000002"/>
    <n v="34.426499999999997"/>
    <n v="1.3709"/>
    <s v="North Pacific Ocean"/>
    <s v="Western Pacific"/>
    <s v="Main Hawaiian Islands"/>
    <s v=" Oahu Island"/>
    <s v=" South"/>
    <m/>
    <m/>
    <x v="0"/>
    <s v="2017-09-28"/>
    <n v="2017"/>
    <s v="21:22:53"/>
    <n v="21.217511999999999"/>
    <n v="-158.12646000000001"/>
    <n v="800.51700000000005"/>
    <n v="800.51700000000005"/>
    <n v="800.51700000000005"/>
    <s v="EX1708"/>
    <s v="D2-EX1708-21"/>
    <s v="EX1708_21_20170928T190500Z.m4v_02:17:53:23"/>
    <s v="5083786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"/>
    <n v="4.6989999999999998"/>
    <n v="34.4268"/>
    <n v="1.3629"/>
    <s v="North Pacific Ocean"/>
    <s v="Western Pacific"/>
    <s v="Main Hawaiian Islands"/>
    <s v=" Oahu Island"/>
    <s v=" South"/>
    <m/>
    <m/>
    <x v="0"/>
    <s v="2017-09-28"/>
    <n v="2017"/>
    <s v="21:23:21"/>
    <n v="21.217486999999998"/>
    <n v="-158.12645000000001"/>
    <n v="800.48900000000003"/>
    <n v="800.48900000000003"/>
    <n v="800.48900000000003"/>
    <s v="EX1708"/>
    <s v="D2-EX1708-21"/>
    <s v="EX1708_21_20170928T190500Z.m4v_02:18:20:51"/>
    <s v="5083788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basalt boulder"/>
    <n v="4.6997999999999998"/>
    <n v="34.426400000000001"/>
    <n v="1.3586"/>
    <s v="North Pacific Ocean"/>
    <s v="Western Pacific"/>
    <s v="Main Hawaiian Islands"/>
    <s v=" Oahu Island"/>
    <s v=" South"/>
    <m/>
    <m/>
    <x v="0"/>
    <s v="2017-09-28"/>
    <n v="2017"/>
    <s v="21:24:40"/>
    <n v="21.217468"/>
    <n v="-158.12647999999999"/>
    <n v="800.74800000000005"/>
    <n v="800.74800000000005"/>
    <n v="800.74800000000005"/>
    <s v="EX1708"/>
    <s v="D2-EX1708-21"/>
    <s v="EX1708_21_20170928T190500Z.m4v_02:19:40:42"/>
    <s v="5083790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basalt boulder"/>
    <n v="4.7016999999999998"/>
    <n v="34.427300000000002"/>
    <n v="1.3915"/>
    <s v="North Pacific Ocean"/>
    <s v="Western Pacific"/>
    <s v="Main Hawaiian Islands"/>
    <s v=" Oahu Island"/>
    <s v=" South"/>
    <m/>
    <m/>
    <x v="0"/>
    <s v="2017-09-28"/>
    <n v="2017"/>
    <s v="21:27:15"/>
    <n v="21.217585"/>
    <n v="-158.12636000000001"/>
    <n v="801.05899999999997"/>
    <n v="801.05899999999997"/>
    <n v="801.05899999999997"/>
    <s v="EX1708"/>
    <s v="D2-EX1708-21"/>
    <s v="EX1708_21_20170928T190500Z.m4v_02:22:15:40"/>
    <s v="5083797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3"/>
    <s v="NA"/>
    <s v="NA"/>
    <s v="NA"/>
    <s v="primarily: sediment / secondary: pebble; basalt boulder"/>
    <n v="4.6990999999999996"/>
    <n v="34.427100000000003"/>
    <n v="1.3774"/>
    <s v="North Pacific Ocean"/>
    <s v="Western Pacific"/>
    <s v="Main Hawaiian Islands"/>
    <s v=" Oahu Island"/>
    <s v=" South"/>
    <m/>
    <m/>
    <x v="0"/>
    <s v="2017-09-28"/>
    <n v="2017"/>
    <s v="21:27:37"/>
    <n v="21.217555999999998"/>
    <n v="-158.12634"/>
    <n v="801.07299999999998"/>
    <n v="801.07299999999998"/>
    <n v="801.07299999999998"/>
    <s v="EX1708"/>
    <s v="D2-EX1708-21"/>
    <s v="EX1708_21_20170928T190500Z.m4v_02:22:37:36"/>
    <s v="5083798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basalt boulder"/>
    <n v="4.7267999999999999"/>
    <n v="34.415999999999997"/>
    <n v="1.3879999999999999"/>
    <s v="North Pacific Ocean"/>
    <s v="Western Pacific"/>
    <s v="Main Hawaiian Islands"/>
    <s v=" Oahu Island"/>
    <s v=" South"/>
    <m/>
    <m/>
    <x v="0"/>
    <s v="2017-09-28"/>
    <n v="2017"/>
    <s v="21:34:16"/>
    <n v="21.217535000000002"/>
    <n v="-158.12620000000001"/>
    <n v="792.83399999999995"/>
    <n v="792.83399999999995"/>
    <n v="792.83399999999995"/>
    <s v="EX1708"/>
    <s v="D2-EX1708-21"/>
    <s v="EX1708_21_20170928T190500Z.m4v_02:29:15:64"/>
    <s v="5083819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basalt boulder"/>
    <n v="4.7380000000000004"/>
    <n v="34.416699999999999"/>
    <n v="1.3573"/>
    <s v="North Pacific Ocean"/>
    <s v="Western Pacific"/>
    <s v="Main Hawaiian Islands"/>
    <s v=" Oahu Island"/>
    <s v=" South"/>
    <m/>
    <m/>
    <x v="0"/>
    <s v="2017-09-28"/>
    <n v="2017"/>
    <s v="21:38:04"/>
    <n v="21.217428000000002"/>
    <n v="-158.12624"/>
    <n v="793.28300000000002"/>
    <n v="793.28300000000002"/>
    <n v="793.28300000000002"/>
    <s v="EX1708"/>
    <s v="D2-EX1708-21"/>
    <s v="EX1708_21_20170928T190500Z.m4v_02:33:03:95"/>
    <s v="5083832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cobble"/>
    <n v="4.7126999999999999"/>
    <n v="34.420299999999997"/>
    <n v="1.3574999999999999"/>
    <s v="North Pacific Ocean"/>
    <s v="Western Pacific"/>
    <s v="Main Hawaiian Islands"/>
    <s v=" Oahu Island"/>
    <s v=" South"/>
    <m/>
    <m/>
    <x v="0"/>
    <s v="2017-09-28"/>
    <n v="2017"/>
    <s v="21:54:08"/>
    <n v="21.217724"/>
    <n v="-158.126"/>
    <n v="800.97299999999996"/>
    <n v="800.97299999999996"/>
    <n v="800.97299999999996"/>
    <s v="EX1708"/>
    <s v="D2-EX1708-21"/>
    <s v="EX1708_21_20170928T190500Z.m4v_02:49:08:10"/>
    <s v="5083864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"/>
    <n v="4.7313000000000001"/>
    <n v="34.437899999999999"/>
    <n v="1.4036"/>
    <s v="North Pacific Ocean"/>
    <s v="Western Pacific"/>
    <s v="Main Hawaiian Islands"/>
    <s v=" Oahu Island"/>
    <s v=" South"/>
    <m/>
    <m/>
    <x v="0"/>
    <s v="2017-09-28"/>
    <n v="2017"/>
    <s v="22:03:31"/>
    <n v="21.21772"/>
    <n v="-158.12566000000001"/>
    <n v="801.18200000000002"/>
    <n v="801.18200000000002"/>
    <n v="801.18200000000002"/>
    <s v="EX1708"/>
    <s v="D2-EX1708-21"/>
    <s v="EX1708_21_20170928T190500Z.m4v_02:58:31:50"/>
    <s v="5083873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"/>
    <n v="4.7275999999999998"/>
    <n v="34.421700000000001"/>
    <n v="1.3514999999999999"/>
    <s v="North Pacific Ocean"/>
    <s v="Western Pacific"/>
    <s v="Main Hawaiian Islands"/>
    <s v=" Oahu Island"/>
    <s v=" South"/>
    <m/>
    <m/>
    <x v="0"/>
    <s v="2017-09-28"/>
    <n v="2017"/>
    <s v="22:08:38"/>
    <n v="21.217886"/>
    <n v="-158.12567000000001"/>
    <n v="797.73699999999997"/>
    <n v="797.73699999999997"/>
    <n v="797.73699999999997"/>
    <s v="EX1708"/>
    <s v="D2-EX1708-21"/>
    <s v="EX1708_21_20170928T190500Z.m4v_03:03:38:17"/>
    <s v="5083875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"/>
    <n v="4.7140000000000004"/>
    <n v="34.4221"/>
    <n v="1.3713"/>
    <s v="North Pacific Ocean"/>
    <s v="Western Pacific"/>
    <s v="Main Hawaiian Islands"/>
    <s v=" Oahu Island"/>
    <s v=" South"/>
    <m/>
    <m/>
    <x v="0"/>
    <s v="2017-09-28"/>
    <n v="2017"/>
    <s v="22:10:33"/>
    <n v="21.21771"/>
    <n v="-158.12559999999999"/>
    <n v="797.57799999999997"/>
    <n v="797.57799999999997"/>
    <n v="797.57799999999997"/>
    <s v="EX1708"/>
    <s v="D2-EX1708-21"/>
    <s v="EX1708_21_20170928T190500Z.m4v_03:05:33:34"/>
    <s v="5083878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basalt boulder; man-made fiber object / comments: fabric"/>
    <n v="4.7206999999999999"/>
    <n v="34.433399999999999"/>
    <n v="1.3621000000000001"/>
    <s v="North Pacific Ocean"/>
    <s v="Western Pacific"/>
    <s v="Main Hawaiian Islands"/>
    <s v=" Oahu Island"/>
    <s v=" South"/>
    <m/>
    <m/>
    <x v="0"/>
    <s v="2017-09-28"/>
    <n v="2017"/>
    <s v="22:14:51"/>
    <n v="21.217838"/>
    <n v="-158.12546"/>
    <n v="797.12"/>
    <n v="797.12"/>
    <n v="797.12"/>
    <s v="EX1708"/>
    <s v="D2-EX1708-21"/>
    <s v="EX1708_21_20170928T190500Z.m4v_03:09:51:40"/>
    <s v="5083886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basalt boulder"/>
    <n v="4.7413999999999996"/>
    <n v="34.418900000000001"/>
    <n v="1.3643000000000001"/>
    <s v="North Pacific Ocean"/>
    <s v="Western Pacific"/>
    <s v="Main Hawaiian Islands"/>
    <s v=" Oahu Island"/>
    <s v=" South"/>
    <m/>
    <m/>
    <x v="0"/>
    <s v="2017-09-28"/>
    <n v="2017"/>
    <s v="22:19:56"/>
    <n v="21.217697000000001"/>
    <n v="-158.12518"/>
    <n v="792.52700000000004"/>
    <n v="792.52700000000004"/>
    <n v="792.52700000000004"/>
    <s v="EX1708"/>
    <s v="D2-EX1708-21"/>
    <s v="EX1708_21_20170928T190500Z.m4v_03:14:55:68"/>
    <s v="5083897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2"/>
    <s v="NA"/>
    <s v="NA"/>
    <s v="NA"/>
    <s v="primarily: sediment / secondary: pebble"/>
    <n v="4.7282000000000002"/>
    <n v="34.424500000000002"/>
    <n v="1.3399000000000001"/>
    <s v="North Pacific Ocean"/>
    <s v="Western Pacific"/>
    <s v="Main Hawaiian Islands"/>
    <s v=" Oahu Island"/>
    <s v=" South"/>
    <m/>
    <m/>
    <x v="0"/>
    <s v="2017-09-28"/>
    <n v="2017"/>
    <s v="22:24:09"/>
    <n v="21.217759999999998"/>
    <n v="-158.12514999999999"/>
    <n v="794.04399999999998"/>
    <n v="794.04399999999998"/>
    <n v="794.04399999999998"/>
    <s v="EX1708"/>
    <s v="D2-EX1708-21"/>
    <s v="EX1708_21_20170928T190500Z.m4v_03:19:08:97"/>
    <s v="5083907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"/>
    <n v="4.7496999999999998"/>
    <n v="34.430300000000003"/>
    <n v="1.3647"/>
    <s v="North Pacific Ocean"/>
    <s v="Western Pacific"/>
    <s v="Main Hawaiian Islands"/>
    <s v=" Oahu Island"/>
    <s v=" South"/>
    <m/>
    <m/>
    <x v="0"/>
    <s v="2017-09-28"/>
    <n v="2017"/>
    <s v="22:27:08"/>
    <n v="21.217783000000001"/>
    <n v="-158.12505999999999"/>
    <n v="795.024"/>
    <n v="795.024"/>
    <n v="795.024"/>
    <s v="EX1708"/>
    <s v="D2-EX1708-21"/>
    <s v="EX1708_21_20170928T190500Z.m4v_03:22:08:02"/>
    <s v="5083914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"/>
    <n v="4.7539999999999996"/>
    <n v="34.442999999999998"/>
    <n v="1.3953"/>
    <s v="North Pacific Ocean"/>
    <s v="Western Pacific"/>
    <s v="Main Hawaiian Islands"/>
    <s v=" Oahu Island"/>
    <s v=" South"/>
    <m/>
    <m/>
    <x v="0"/>
    <s v="2017-09-28"/>
    <n v="2017"/>
    <s v="22:28:20"/>
    <n v="21.217832999999999"/>
    <n v="-158.12504999999999"/>
    <n v="794.23"/>
    <n v="794.23"/>
    <n v="794.23"/>
    <s v="EX1708"/>
    <s v="D2-EX1708-21"/>
    <s v="EX1708_21_20170928T190500Z.m4v_03:23:20:12"/>
    <s v="5083918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"/>
    <n v="4.7529000000000003"/>
    <n v="34.443300000000001"/>
    <n v="1.3962000000000001"/>
    <s v="North Pacific Ocean"/>
    <s v="Western Pacific"/>
    <s v="Main Hawaiian Islands"/>
    <s v=" Oahu Island"/>
    <s v=" South"/>
    <m/>
    <m/>
    <x v="0"/>
    <s v="2017-09-28"/>
    <n v="2017"/>
    <s v="22:28:44"/>
    <n v="21.217822999999999"/>
    <n v="-158.12504999999999"/>
    <n v="794.03399999999999"/>
    <n v="794.03399999999999"/>
    <n v="794.03399999999999"/>
    <s v="EX1708"/>
    <s v="D2-EX1708-21"/>
    <s v="EX1708_21_20170928T190500Z.m4v_03:23:43:89"/>
    <s v="5083920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"/>
    <n v="4.7567000000000004"/>
    <n v="34.442999999999998"/>
    <n v="1.4103000000000001"/>
    <s v="North Pacific Ocean"/>
    <s v="Western Pacific"/>
    <s v="Main Hawaiian Islands"/>
    <s v=" Oahu Island"/>
    <s v=" South"/>
    <m/>
    <m/>
    <x v="0"/>
    <s v="2017-09-28"/>
    <n v="2017"/>
    <s v="22:28:53"/>
    <n v="21.217817"/>
    <n v="-158.12505999999999"/>
    <n v="793.99"/>
    <n v="793.99"/>
    <n v="793.99"/>
    <s v="EX1708"/>
    <s v="D2-EX1708-21"/>
    <s v="EX1708_21_20170928T190500Z.m4v_03:23:53:30"/>
    <s v="5083921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"/>
    <n v="4.7621000000000002"/>
    <n v="34.443300000000001"/>
    <n v="1.4008"/>
    <s v="North Pacific Ocean"/>
    <s v="Western Pacific"/>
    <s v="Main Hawaiian Islands"/>
    <s v=" Oahu Island"/>
    <s v=" South"/>
    <m/>
    <m/>
    <x v="0"/>
    <s v="2017-09-28"/>
    <n v="2017"/>
    <s v="22:30:20"/>
    <n v="21.217694999999999"/>
    <n v="-158.12508"/>
    <n v="793.86800000000005"/>
    <n v="793.86800000000005"/>
    <n v="793.86800000000005"/>
    <s v="EX1708"/>
    <s v="D2-EX1708-21"/>
    <s v="EX1708_21_20170928T190500Z.m4v_03:25:20:30"/>
    <s v="5083928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2"/>
    <s v="NA"/>
    <s v="NA"/>
    <s v="NA"/>
    <s v="primarily: sediment"/>
    <n v="4.7622"/>
    <n v="34.442900000000002"/>
    <n v="1.3989"/>
    <s v="North Pacific Ocean"/>
    <s v="Western Pacific"/>
    <s v="Main Hawaiian Islands"/>
    <s v=" Oahu Island"/>
    <s v=" South"/>
    <m/>
    <m/>
    <x v="0"/>
    <s v="2017-09-28"/>
    <n v="2017"/>
    <s v="22:30:26"/>
    <n v="21.217659999999999"/>
    <n v="-158.12509"/>
    <n v="794.02"/>
    <n v="794.02"/>
    <n v="794.02"/>
    <s v="EX1708"/>
    <s v="D2-EX1708-21"/>
    <s v="EX1708_21_20170928T190500Z.m4v_03:25:26:26"/>
    <s v="5083929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2"/>
    <s v="NA"/>
    <s v="NA"/>
    <s v="NA"/>
    <s v="primarily: sediment"/>
    <n v="4.7705000000000002"/>
    <n v="34.442100000000003"/>
    <n v="1.4146000000000001"/>
    <s v="North Pacific Ocean"/>
    <s v="Western Pacific"/>
    <s v="Main Hawaiian Islands"/>
    <s v=" Oahu Island"/>
    <s v=" South"/>
    <m/>
    <m/>
    <x v="0"/>
    <s v="2017-09-28"/>
    <n v="2017"/>
    <s v="22:39:02"/>
    <n v="21.217725999999999"/>
    <n v="-158.12487999999999"/>
    <n v="789.31799999999998"/>
    <n v="789.31799999999998"/>
    <n v="789.31799999999998"/>
    <s v="EX1708"/>
    <s v="D2-EX1708-21"/>
    <s v="EX1708_21_20170928T190500Z.m4v_03:34:01:72"/>
    <s v="5083951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boulder"/>
    <n v="4.7782999999999998"/>
    <n v="34.436500000000002"/>
    <n v="1.387"/>
    <s v="North Pacific Ocean"/>
    <s v="Western Pacific"/>
    <s v="Main Hawaiian Islands"/>
    <s v=" Oahu Island"/>
    <s v=" South"/>
    <m/>
    <m/>
    <x v="0"/>
    <s v="2017-09-28"/>
    <n v="2017"/>
    <s v="22:47:46"/>
    <n v="21.217649999999999"/>
    <n v="-158.12469999999999"/>
    <n v="789.35599999999999"/>
    <n v="789.35599999999999"/>
    <n v="789.35599999999999"/>
    <s v="EX1708"/>
    <s v="D2-EX1708-21"/>
    <s v="EX1708_21_20170928T190500Z.m4v_03:42:45:64"/>
    <s v="5083964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boulder; man-made metal object"/>
    <n v="4.8117000000000001"/>
    <n v="34.4315"/>
    <n v="1.3756999999999999"/>
    <s v="North Pacific Ocean"/>
    <s v="Western Pacific"/>
    <s v="Main Hawaiian Islands"/>
    <s v=" Oahu Island"/>
    <s v=" South"/>
    <m/>
    <m/>
    <x v="0"/>
    <s v="2017-09-28"/>
    <n v="2017"/>
    <s v="22:52:50"/>
    <n v="21.217804000000001"/>
    <n v="-158.12466000000001"/>
    <n v="788.404"/>
    <n v="788.404"/>
    <n v="788.404"/>
    <s v="EX1708"/>
    <s v="D2-EX1708-21"/>
    <s v="EX1708_21_20170928T190500Z.m4v_03:47:50:30"/>
    <s v="5083980"/>
    <s v="fish"/>
    <s v="island"/>
    <x v="0"/>
  </r>
  <r>
    <x v="32"/>
    <s v="Class"/>
    <n v="10194"/>
    <s v="Chordata"/>
    <s v="Actinopterygii"/>
    <s v="NA"/>
    <s v="NA"/>
    <s v="NA"/>
    <s v="NA"/>
    <s v="2018-11-27"/>
    <s v="ID by expert from video"/>
    <n v="1"/>
    <s v="NA"/>
    <s v="NA"/>
    <s v="NA"/>
    <s v="primarily: sediment / secondary: pebble; boulder"/>
    <n v="4.8238000000000003"/>
    <n v="34.431800000000003"/>
    <n v="1.381"/>
    <s v="North Pacific Ocean"/>
    <s v="Western Pacific"/>
    <s v="Main Hawaiian Islands"/>
    <s v=" Oahu Island"/>
    <s v=" South"/>
    <m/>
    <m/>
    <x v="0"/>
    <s v="2017-09-28"/>
    <n v="2017"/>
    <s v="22:53:52"/>
    <n v="21.217897000000001"/>
    <n v="-158.12476000000001"/>
    <n v="787.80399999999997"/>
    <n v="787.80399999999997"/>
    <n v="787.80399999999997"/>
    <s v="EX1708"/>
    <s v="D2-EX1708-21"/>
    <s v="EX1708_21_20170928T190500Z.m4v_03:48:52:42"/>
    <s v="5083983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583999999999996"/>
    <n v="34.424900000000001"/>
    <n v="1.3547"/>
    <s v="North Pacific Ocean"/>
    <s v="Western Pacific"/>
    <s v="Main Hawaiian Islands"/>
    <s v=" Oahu Island"/>
    <s v=" South"/>
    <m/>
    <m/>
    <x v="0"/>
    <s v="2017-09-28"/>
    <n v="2017"/>
    <s v="23:13:43"/>
    <n v="21.21733"/>
    <n v="-158.12437"/>
    <n v="784.46"/>
    <n v="784.46"/>
    <n v="784.46"/>
    <s v="EX1708"/>
    <s v="D2-EX1708-21"/>
    <s v="EX1708_21_20170928T190500Z.m4v_04:08:42:68"/>
    <s v="5084026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747999999999996"/>
    <n v="34.423499999999997"/>
    <n v="1.3888"/>
    <s v="North Pacific Ocean"/>
    <s v="Western Pacific"/>
    <s v="Main Hawaiian Islands"/>
    <s v=" Oahu Island"/>
    <s v=" South"/>
    <m/>
    <m/>
    <x v="0"/>
    <s v="2017-09-28"/>
    <n v="2017"/>
    <s v="23:15:02"/>
    <n v="21.217466000000002"/>
    <n v="-158.12422000000001"/>
    <n v="784.52800000000002"/>
    <n v="784.52800000000002"/>
    <n v="784.52800000000002"/>
    <s v="EX1708"/>
    <s v="D2-EX1708-21"/>
    <s v="EX1708_21_20170928T190500Z.m4v_04:10:01:53"/>
    <s v="5084030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734999999999999"/>
    <n v="34.423900000000003"/>
    <n v="1.3826000000000001"/>
    <s v="North Pacific Ocean"/>
    <s v="Western Pacific"/>
    <s v="Main Hawaiian Islands"/>
    <s v=" Oahu Island"/>
    <s v=" South"/>
    <m/>
    <m/>
    <x v="0"/>
    <s v="2017-09-28"/>
    <n v="2017"/>
    <s v="23:15:12"/>
    <n v="21.217566999999999"/>
    <n v="-158.12422000000001"/>
    <n v="784.57600000000002"/>
    <n v="784.57600000000002"/>
    <n v="784.57600000000002"/>
    <s v="EX1708"/>
    <s v="D2-EX1708-21"/>
    <s v="EX1708_21_20170928T190500Z.m4v_04:10:11:73"/>
    <s v="5084031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632"/>
    <n v="34.421599999999998"/>
    <n v="1.3916999999999999"/>
    <s v="North Pacific Ocean"/>
    <s v="Western Pacific"/>
    <s v="Main Hawaiian Islands"/>
    <s v=" Oahu Island"/>
    <s v=" South"/>
    <m/>
    <m/>
    <x v="0"/>
    <s v="2017-09-28"/>
    <n v="2017"/>
    <s v="23:30:05"/>
    <n v="21.217323"/>
    <n v="-158.12448000000001"/>
    <n v="783.077"/>
    <n v="783.077"/>
    <n v="783.077"/>
    <s v="EX1708"/>
    <s v="D2-EX1708-21"/>
    <s v="EX1708_21_20170928T190500Z.m4v_04:25:05:35"/>
    <s v="5084049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494000000000002"/>
    <n v="34.419600000000003"/>
    <n v="1.3633"/>
    <s v="North Pacific Ocean"/>
    <s v="Western Pacific"/>
    <s v="Main Hawaiian Islands"/>
    <s v=" Oahu Island"/>
    <s v=" South"/>
    <m/>
    <m/>
    <x v="0"/>
    <s v="2017-09-28"/>
    <n v="2017"/>
    <s v="23:30:48"/>
    <n v="21.217333"/>
    <n v="-158.12431000000001"/>
    <n v="782.625"/>
    <n v="782.625"/>
    <n v="782.625"/>
    <s v="EX1708"/>
    <s v="D2-EX1708-21"/>
    <s v="EX1708_21_20170928T190500Z.m4v_04:25:47:93"/>
    <s v="5084050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954000000000004"/>
    <n v="34.421599999999998"/>
    <n v="1.3826000000000001"/>
    <s v="North Pacific Ocean"/>
    <s v="Western Pacific"/>
    <s v="Main Hawaiian Islands"/>
    <s v=" Oahu Island"/>
    <s v=" South"/>
    <m/>
    <m/>
    <x v="0"/>
    <s v="2017-09-28"/>
    <n v="2017"/>
    <s v="23:53:50"/>
    <n v="21.217248999999999"/>
    <n v="-158.124"/>
    <n v="784.61400000000003"/>
    <n v="784.61400000000003"/>
    <n v="784.61400000000003"/>
    <s v="EX1708"/>
    <s v="D2-EX1708-21"/>
    <s v="EX1708_21_20170928T190500Z.m4v_04:48:50:30"/>
    <s v="5084092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9255000000000004"/>
    <n v="34.420999999999999"/>
    <n v="1.3627"/>
    <s v="North Pacific Ocean"/>
    <s v="Western Pacific"/>
    <s v="Main Hawaiian Islands"/>
    <s v=" Oahu Island"/>
    <s v=" South"/>
    <m/>
    <m/>
    <x v="0"/>
    <s v="2017-09-29"/>
    <n v="2017"/>
    <s v="00:03:47"/>
    <n v="21.216951000000002"/>
    <n v="-158.12354999999999"/>
    <n v="784.66200000000003"/>
    <n v="784.66200000000003"/>
    <n v="784.66200000000003"/>
    <s v="EX1708"/>
    <s v="D2-EX1708-21"/>
    <s v="EX1708_21_20170928T190500Z.m4v_04:58:46:93"/>
    <s v="5084116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boulder"/>
    <n v="4.9196"/>
    <n v="34.421199999999999"/>
    <n v="1.3602000000000001"/>
    <s v="North Pacific Ocean"/>
    <s v="Western Pacific"/>
    <s v="Main Hawaiian Islands"/>
    <s v=" Oahu Island"/>
    <s v=" South"/>
    <m/>
    <m/>
    <x v="0"/>
    <s v="2017-09-29"/>
    <n v="2017"/>
    <s v="00:15:26"/>
    <n v="21.216726000000001"/>
    <n v="-158.12332000000001"/>
    <n v="785.98800000000006"/>
    <n v="785.98800000000006"/>
    <n v="785.98800000000006"/>
    <s v="EX1708"/>
    <s v="D2-EX1708-21"/>
    <s v="EX1708_21_20170928T190500Z.m4v_05:10:25:96"/>
    <s v="5084134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563999999999998"/>
    <n v="34.421199999999999"/>
    <n v="1.3654999999999999"/>
    <s v="North Pacific Ocean"/>
    <s v="Western Pacific"/>
    <s v="Main Hawaiian Islands"/>
    <s v=" Oahu Island"/>
    <s v=" South"/>
    <m/>
    <m/>
    <x v="0"/>
    <s v="2017-09-29"/>
    <n v="2017"/>
    <s v="00:23:07"/>
    <n v="21.216835"/>
    <n v="-158.12354999999999"/>
    <n v="786.41200000000003"/>
    <n v="786.41200000000003"/>
    <n v="786.41200000000003"/>
    <s v="EX1708"/>
    <s v="D2-EX1708-21"/>
    <s v="EX1708_21_20170928T190500Z.m4v_05:18:06:84"/>
    <s v="5084140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boulder"/>
    <n v="4.8236999999999997"/>
    <n v="34.424199999999999"/>
    <n v="1.3555999999999999"/>
    <s v="North Pacific Ocean"/>
    <s v="Western Pacific"/>
    <s v="Main Hawaiian Islands"/>
    <s v=" Oahu Island"/>
    <s v=" South"/>
    <m/>
    <m/>
    <x v="0"/>
    <s v="2017-09-29"/>
    <n v="2017"/>
    <s v="00:36:45"/>
    <n v="21.217026000000001"/>
    <n v="-158.12397999999999"/>
    <n v="785.18899999999996"/>
    <n v="785.18899999999996"/>
    <n v="785.18899999999996"/>
    <s v="EX1708"/>
    <s v="D2-EX1708-21"/>
    <s v="EX1708_21_20170928T190500Z.m4v_05:31:45:30"/>
    <s v="5084150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boulder"/>
    <n v="4.8754"/>
    <n v="34.424100000000003"/>
    <n v="1.3740000000000001"/>
    <s v="North Pacific Ocean"/>
    <s v="Western Pacific"/>
    <s v="Main Hawaiian Islands"/>
    <s v=" Oahu Island"/>
    <s v=" South"/>
    <m/>
    <m/>
    <x v="0"/>
    <s v="2017-09-29"/>
    <n v="2017"/>
    <s v="00:39:13"/>
    <n v="21.216991"/>
    <n v="-158.1242"/>
    <n v="783.45399999999995"/>
    <n v="783.45399999999995"/>
    <n v="783.45399999999995"/>
    <s v="EX1708"/>
    <s v="D2-EX1708-21"/>
    <s v="EX1708_21_20170928T190500Z.m4v_05:34:13:29"/>
    <s v="5084162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boulder"/>
    <n v="4.8484999999999996"/>
    <n v="34.424199999999999"/>
    <n v="1.359"/>
    <s v="North Pacific Ocean"/>
    <s v="Western Pacific"/>
    <s v="Main Hawaiian Islands"/>
    <s v=" Oahu Island"/>
    <s v=" South"/>
    <m/>
    <m/>
    <x v="0"/>
    <s v="2017-09-29"/>
    <n v="2017"/>
    <s v="00:40:16"/>
    <n v="21.216835"/>
    <n v="-158.12413000000001"/>
    <n v="783.25599999999997"/>
    <n v="783.25599999999997"/>
    <n v="783.25599999999997"/>
    <s v="EX1708"/>
    <s v="D2-EX1708-21"/>
    <s v="EX1708_21_20170928T190500Z.m4v_05:35:16:10"/>
    <s v="5084167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438999999999997"/>
    <n v="34.4251"/>
    <n v="1.3654999999999999"/>
    <s v="North Pacific Ocean"/>
    <s v="Western Pacific"/>
    <s v="Main Hawaiian Islands"/>
    <s v=" Oahu Island"/>
    <s v=" South"/>
    <m/>
    <m/>
    <x v="0"/>
    <s v="2017-09-29"/>
    <n v="2017"/>
    <s v="00:41:21"/>
    <n v="21.216816000000001"/>
    <n v="-158.124"/>
    <n v="786.67700000000002"/>
    <n v="786.67700000000002"/>
    <n v="786.67700000000002"/>
    <s v="EX1708"/>
    <s v="D2-EX1708-21"/>
    <s v="EX1708_21_20170928T190500Z.m4v_05:36:21:38"/>
    <s v="5084169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471000000000002"/>
    <n v="34.424599999999998"/>
    <n v="1.3435999999999999"/>
    <s v="North Pacific Ocean"/>
    <s v="Western Pacific"/>
    <s v="Main Hawaiian Islands"/>
    <s v=" Oahu Island"/>
    <s v=" South"/>
    <m/>
    <m/>
    <x v="0"/>
    <s v="2017-09-29"/>
    <n v="2017"/>
    <s v="00:43:41"/>
    <n v="21.216694"/>
    <n v="-158.12407999999999"/>
    <n v="786.22400000000005"/>
    <n v="786.22400000000005"/>
    <n v="786.22400000000005"/>
    <s v="EX1708"/>
    <s v="D2-EX1708-21"/>
    <s v="EX1708_21_20170928T190500Z.m4v_05:38:41:02"/>
    <s v="5084172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442999999999996"/>
    <n v="34.424199999999999"/>
    <n v="1.3786"/>
    <s v="North Pacific Ocean"/>
    <s v="Western Pacific"/>
    <s v="Main Hawaiian Islands"/>
    <s v=" Oahu Island"/>
    <s v=" South"/>
    <m/>
    <m/>
    <x v="0"/>
    <s v="2017-09-29"/>
    <n v="2017"/>
    <s v="00:45:42"/>
    <n v="21.216619999999999"/>
    <n v="-158.12405000000001"/>
    <n v="785.55899999999997"/>
    <n v="785.55899999999997"/>
    <n v="785.55899999999997"/>
    <s v="EX1708"/>
    <s v="D2-EX1708-21"/>
    <s v="EX1708_21_20170928T190500Z.m4v_05:40:42:25"/>
    <s v="5084175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517999999999999"/>
    <n v="34.425800000000002"/>
    <n v="1.3686"/>
    <s v="North Pacific Ocean"/>
    <s v="Western Pacific"/>
    <s v="Main Hawaiian Islands"/>
    <s v=" Oahu Island"/>
    <s v=" South"/>
    <m/>
    <m/>
    <x v="0"/>
    <s v="2017-09-29"/>
    <n v="2017"/>
    <s v="00:50:31"/>
    <n v="21.216349999999998"/>
    <n v="-158.1241"/>
    <n v="787.88300000000004"/>
    <n v="787.88300000000004"/>
    <n v="787.88300000000004"/>
    <s v="EX1708"/>
    <s v="D2-EX1708-21"/>
    <s v="EX1708_21_20170928T190500Z.m4v_05:45:30:60"/>
    <s v="5084179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sediment"/>
    <s v="primarily: sediment"/>
    <n v="4.8509000000000002"/>
    <n v="34.425800000000002"/>
    <n v="1.3642000000000001"/>
    <s v="North Pacific Ocean"/>
    <s v="Western Pacific"/>
    <s v="Main Hawaiian Islands"/>
    <s v=" Oahu Island"/>
    <s v=" South"/>
    <m/>
    <m/>
    <x v="0"/>
    <s v="2017-09-29"/>
    <n v="2017"/>
    <s v="00:50:36"/>
    <n v="21.216349999999998"/>
    <n v="-158.12413000000001"/>
    <n v="787.78099999999995"/>
    <n v="787.78099999999995"/>
    <n v="787.78099999999995"/>
    <s v="EX1708"/>
    <s v="D2-EX1708-21"/>
    <s v="EX1708_21_20170928T190500Z.m4v_05:45:35:96"/>
    <s v="5084180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sediment"/>
    <s v="primarily: sediment"/>
    <n v="4.8586999999999998"/>
    <n v="34.425600000000003"/>
    <n v="1.3642000000000001"/>
    <s v="North Pacific Ocean"/>
    <s v="Western Pacific"/>
    <s v="Main Hawaiian Islands"/>
    <s v=" Oahu Island"/>
    <s v=" South"/>
    <m/>
    <m/>
    <x v="0"/>
    <s v="2017-09-29"/>
    <n v="2017"/>
    <s v="00:50:54"/>
    <n v="21.216401999999999"/>
    <n v="-158.12419"/>
    <n v="788.64700000000005"/>
    <n v="788.64700000000005"/>
    <n v="788.64700000000005"/>
    <s v="EX1708"/>
    <s v="D2-EX1708-21"/>
    <s v="EX1708_21_20170928T190500Z.m4v_05:45:54:16"/>
    <s v="5084181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613"/>
    <n v="34.425600000000003"/>
    <n v="1.3599000000000001"/>
    <s v="North Pacific Ocean"/>
    <s v="Western Pacific"/>
    <s v="Main Hawaiian Islands"/>
    <s v=" Oahu Island"/>
    <s v=" South"/>
    <m/>
    <m/>
    <x v="0"/>
    <s v="2017-09-29"/>
    <n v="2017"/>
    <s v="00:51:01"/>
    <n v="21.216408000000001"/>
    <n v="-158.1242"/>
    <n v="788.95600000000002"/>
    <n v="788.95600000000002"/>
    <n v="788.95600000000002"/>
    <s v="EX1708"/>
    <s v="D2-EX1708-21"/>
    <s v="EX1708_21_20170928T190500Z.m4v_05:46:00:92"/>
    <s v="5084182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518999999999997"/>
    <n v="34.427900000000001"/>
    <n v="1.3613999999999999"/>
    <s v="North Pacific Ocean"/>
    <s v="Western Pacific"/>
    <s v="Main Hawaiian Islands"/>
    <s v=" Oahu Island"/>
    <s v=" South"/>
    <m/>
    <m/>
    <x v="0"/>
    <s v="2017-09-29"/>
    <n v="2017"/>
    <s v="01:00:31"/>
    <n v="21.216124000000001"/>
    <n v="-158.12439000000001"/>
    <n v="791.798"/>
    <n v="791.798"/>
    <n v="791.798"/>
    <s v="EX1708"/>
    <s v="D2-EX1708-21"/>
    <s v="EX1708_21_20170928T190500Z.m4v_05:55:31:04"/>
    <s v="5084190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man-made metal object"/>
    <n v="4.8484999999999996"/>
    <n v="34.427500000000002"/>
    <n v="1.3533999999999999"/>
    <s v="North Pacific Ocean"/>
    <s v="Western Pacific"/>
    <s v="Main Hawaiian Islands"/>
    <s v=" Oahu Island"/>
    <s v=" South"/>
    <m/>
    <m/>
    <x v="0"/>
    <s v="2017-09-29"/>
    <n v="2017"/>
    <s v="01:02:57"/>
    <n v="21.216087000000002"/>
    <n v="-158.12443999999999"/>
    <n v="793.44"/>
    <n v="793.44"/>
    <n v="793.44"/>
    <s v="EX1708"/>
    <s v="D2-EX1708-21"/>
    <s v="EX1708_21_20170928T190500Z.m4v_05:57:57:22"/>
    <s v="5084194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632999999999997"/>
    <n v="34.426499999999997"/>
    <n v="1.3678999999999999"/>
    <s v="North Pacific Ocean"/>
    <s v="Western Pacific"/>
    <s v="Main Hawaiian Islands"/>
    <s v=" Oahu Island"/>
    <s v=" South"/>
    <m/>
    <m/>
    <x v="0"/>
    <s v="2017-09-29"/>
    <n v="2017"/>
    <s v="01:13:13"/>
    <n v="21.216259000000001"/>
    <n v="-158.12383"/>
    <n v="788.601"/>
    <n v="788.601"/>
    <n v="788.601"/>
    <s v="EX1708"/>
    <s v="D2-EX1708-21"/>
    <s v="EX1708_21_20170928T190500Z.m4v_06:08:12:95"/>
    <s v="5084201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463000000000003"/>
    <n v="34.424999999999997"/>
    <n v="1.3723000000000001"/>
    <s v="North Pacific Ocean"/>
    <s v="Western Pacific"/>
    <s v="Main Hawaiian Islands"/>
    <s v=" Oahu Island"/>
    <s v=" South"/>
    <m/>
    <m/>
    <x v="0"/>
    <s v="2017-09-29"/>
    <n v="2017"/>
    <s v="01:15:49"/>
    <n v="21.216477999999999"/>
    <n v="-158.12367"/>
    <n v="787.79200000000003"/>
    <n v="787.79200000000003"/>
    <n v="787.79200000000003"/>
    <s v="EX1708"/>
    <s v="D2-EX1708-21"/>
    <s v="EX1708_21_20170928T190500Z.m4v_06:10:48:80"/>
    <s v="5084206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boulder"/>
    <n v="4.8433999999999999"/>
    <n v="34.4255"/>
    <n v="1.3604000000000001"/>
    <s v="North Pacific Ocean"/>
    <s v="Western Pacific"/>
    <s v="Main Hawaiian Islands"/>
    <s v=" Oahu Island"/>
    <s v=" South"/>
    <m/>
    <m/>
    <x v="0"/>
    <s v="2017-09-29"/>
    <n v="2017"/>
    <s v="01:17:00"/>
    <n v="21.216339999999999"/>
    <n v="-158.12349"/>
    <n v="788.976"/>
    <n v="788.976"/>
    <n v="788.976"/>
    <s v="EX1708"/>
    <s v="D2-EX1708-21"/>
    <s v="EX1708_21_20170928T190500Z.m4v_06:11:59:85"/>
    <s v="5084209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boulder"/>
    <n v="4.8391000000000002"/>
    <n v="34.425400000000003"/>
    <n v="1.3502000000000001"/>
    <s v="North Pacific Ocean"/>
    <s v="Western Pacific"/>
    <s v="Main Hawaiian Islands"/>
    <s v=" Oahu Island"/>
    <s v=" South"/>
    <m/>
    <m/>
    <x v="0"/>
    <s v="2017-09-29"/>
    <n v="2017"/>
    <s v="01:17:20"/>
    <n v="21.21631"/>
    <n v="-158.12350000000001"/>
    <n v="788.97699999999998"/>
    <n v="788.97699999999998"/>
    <n v="788.97699999999998"/>
    <s v="EX1708"/>
    <s v="D2-EX1708-21"/>
    <s v="EX1708_21_20170928T190500Z.m4v_06:12:20:17"/>
    <s v="5084210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2"/>
    <s v="NA"/>
    <s v="NA"/>
    <s v="NA"/>
    <s v="primarily: sediment / secondary: boulder; man-made object"/>
    <n v="4.8423999999999996"/>
    <n v="34.424900000000001"/>
    <n v="1.3648"/>
    <s v="North Pacific Ocean"/>
    <s v="Western Pacific"/>
    <s v="Main Hawaiian Islands"/>
    <s v=" Oahu Island"/>
    <s v=" South"/>
    <m/>
    <m/>
    <x v="0"/>
    <s v="2017-09-29"/>
    <n v="2017"/>
    <s v="01:17:27"/>
    <n v="21.21632"/>
    <n v="-158.12350000000001"/>
    <n v="789.02499999999998"/>
    <n v="789.02499999999998"/>
    <n v="789.02499999999998"/>
    <s v="EX1708"/>
    <s v="D2-EX1708-21"/>
    <s v="EX1708_21_20170928T190500Z.m4v_06:12:27:33"/>
    <s v="5084211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385999999999996"/>
    <n v="34.4255"/>
    <n v="1.3948"/>
    <s v="North Pacific Ocean"/>
    <s v="Western Pacific"/>
    <s v="Main Hawaiian Islands"/>
    <s v=" Oahu Island"/>
    <s v=" South"/>
    <m/>
    <m/>
    <x v="0"/>
    <s v="2017-09-29"/>
    <n v="2017"/>
    <s v="01:18:57"/>
    <n v="21.216242000000001"/>
    <n v="-158.12354999999999"/>
    <n v="789.23299999999995"/>
    <n v="789.23299999999995"/>
    <n v="789.23299999999995"/>
    <s v="EX1708"/>
    <s v="D2-EX1708-21"/>
    <s v="EX1708_21_20170928T190500Z.m4v_06:13:56:73"/>
    <s v="5084215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sediment"/>
    <s v="primarily: sediment / secondary: pebble; boulder"/>
    <n v="4.8452999999999999"/>
    <n v="34.425400000000003"/>
    <n v="1.3777999999999999"/>
    <s v="North Pacific Ocean"/>
    <s v="Western Pacific"/>
    <s v="Main Hawaiian Islands"/>
    <s v=" Oahu Island"/>
    <s v=" South"/>
    <m/>
    <m/>
    <x v="0"/>
    <s v="2017-09-29"/>
    <n v="2017"/>
    <s v="01:21:09"/>
    <n v="21.216463000000001"/>
    <n v="-158.12341000000001"/>
    <n v="788.46500000000003"/>
    <n v="788.46500000000003"/>
    <n v="788.46500000000003"/>
    <s v="EX1708"/>
    <s v="D2-EX1708-21"/>
    <s v="EX1708_21_20170928T190500Z.m4v_06:16:09:34"/>
    <s v="5084216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"/>
    <n v="4.8501000000000003"/>
    <n v="34.425400000000003"/>
    <n v="1.3683000000000001"/>
    <s v="North Pacific Ocean"/>
    <s v="Western Pacific"/>
    <s v="Main Hawaiian Islands"/>
    <s v=" Oahu Island"/>
    <s v=" South"/>
    <m/>
    <m/>
    <x v="0"/>
    <s v="2017-09-29"/>
    <n v="2017"/>
    <s v="01:21:45"/>
    <n v="21.216438"/>
    <n v="-158.12334999999999"/>
    <n v="788.92499999999995"/>
    <n v="788.92499999999995"/>
    <n v="788.92499999999995"/>
    <s v="EX1708"/>
    <s v="D2-EX1708-21"/>
    <s v="EX1708_21_20170928T190500Z.m4v_06:16:45:06"/>
    <s v="5084219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"/>
    <n v="4.8589000000000002"/>
    <n v="34.426299999999998"/>
    <n v="1.3688"/>
    <s v="North Pacific Ocean"/>
    <s v="Western Pacific"/>
    <s v="Main Hawaiian Islands"/>
    <s v=" Oahu Island"/>
    <s v=" South"/>
    <m/>
    <m/>
    <x v="0"/>
    <s v="2017-09-29"/>
    <n v="2017"/>
    <s v="01:22:48"/>
    <n v="21.216363999999999"/>
    <n v="-158.12334000000001"/>
    <n v="788.92600000000004"/>
    <n v="788.92600000000004"/>
    <n v="788.92600000000004"/>
    <s v="EX1708"/>
    <s v="D2-EX1708-21"/>
    <s v="EX1708_21_20170928T190500Z.m4v_06:17:48:38"/>
    <s v="5084229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"/>
    <n v="4.8550000000000004"/>
    <n v="34.426299999999998"/>
    <n v="1.3680000000000001"/>
    <s v="North Pacific Ocean"/>
    <s v="Western Pacific"/>
    <s v="Main Hawaiian Islands"/>
    <s v=" Oahu Island"/>
    <s v=" South"/>
    <m/>
    <m/>
    <x v="0"/>
    <s v="2017-09-29"/>
    <n v="2017"/>
    <s v="01:23:49"/>
    <n v="21.216297000000001"/>
    <n v="-158.12325000000001"/>
    <n v="790.15700000000004"/>
    <n v="790.15700000000004"/>
    <n v="790.15700000000004"/>
    <s v="EX1708"/>
    <s v="D2-EX1708-21"/>
    <s v="EX1708_21_20170928T190500Z.m4v_06:18:49:43"/>
    <s v="5084237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"/>
    <n v="4.8531000000000004"/>
    <n v="34.426400000000001"/>
    <n v="1.377"/>
    <s v="North Pacific Ocean"/>
    <s v="Western Pacific"/>
    <s v="Main Hawaiian Islands"/>
    <s v=" Oahu Island"/>
    <s v=" South"/>
    <m/>
    <m/>
    <x v="0"/>
    <s v="2017-09-29"/>
    <n v="2017"/>
    <s v="01:25:45"/>
    <n v="21.216398000000002"/>
    <n v="-158.12325999999999"/>
    <n v="789.70100000000002"/>
    <n v="789.70100000000002"/>
    <n v="789.70100000000002"/>
    <s v="EX1708"/>
    <s v="D2-EX1708-21"/>
    <s v="EX1708_21_20170928T190500Z.m4v_06:20:45:30"/>
    <s v="5084242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; man-made metal object"/>
    <n v="4.8483999999999998"/>
    <n v="34.426299999999998"/>
    <n v="1.3567"/>
    <s v="North Pacific Ocean"/>
    <s v="Western Pacific"/>
    <s v="Main Hawaiian Islands"/>
    <s v=" Oahu Island"/>
    <s v=" South"/>
    <m/>
    <m/>
    <x v="0"/>
    <s v="2017-09-29"/>
    <n v="2017"/>
    <s v="01:29:08"/>
    <n v="21.216363999999999"/>
    <n v="-158.12316999999999"/>
    <n v="789.86500000000001"/>
    <n v="789.86500000000001"/>
    <n v="789.86500000000001"/>
    <s v="EX1708"/>
    <s v="D2-EX1708-21"/>
    <s v="EX1708_21_20170928T190500Z.m4v_06:24:08:11"/>
    <s v="5084248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cobble; boulder"/>
    <n v="4.8651"/>
    <n v="34.426299999999998"/>
    <n v="1.3626"/>
    <s v="North Pacific Ocean"/>
    <s v="Western Pacific"/>
    <s v="Main Hawaiian Islands"/>
    <s v=" Oahu Island"/>
    <s v=" South"/>
    <m/>
    <m/>
    <x v="0"/>
    <s v="2017-09-29"/>
    <n v="2017"/>
    <s v="01:33:04"/>
    <n v="21.216557999999999"/>
    <n v="-158.12311"/>
    <n v="789.61599999999999"/>
    <n v="789.61599999999999"/>
    <n v="789.61599999999999"/>
    <s v="EX1708"/>
    <s v="D2-EX1708-21"/>
    <s v="EX1708_21_20170928T190500Z.m4v_06:28:03:98"/>
    <s v="5084260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cobble; boulder"/>
    <n v="4.8583999999999996"/>
    <n v="34.426299999999998"/>
    <n v="1.3615999999999999"/>
    <s v="North Pacific Ocean"/>
    <s v="Western Pacific"/>
    <s v="Main Hawaiian Islands"/>
    <s v=" Oahu Island"/>
    <s v=" South"/>
    <m/>
    <m/>
    <x v="0"/>
    <s v="2017-09-29"/>
    <n v="2017"/>
    <s v="01:34:28"/>
    <n v="21.216553000000001"/>
    <n v="-158.12298999999999"/>
    <n v="788.59500000000003"/>
    <n v="788.59500000000003"/>
    <n v="788.59500000000003"/>
    <s v="EX1708"/>
    <s v="D2-EX1708-21"/>
    <s v="EX1708_21_20170928T190500Z.m4v_06:29:27:96"/>
    <s v="5084268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"/>
    <n v="4.8468"/>
    <n v="34.426499999999997"/>
    <n v="1.3706"/>
    <s v="North Pacific Ocean"/>
    <s v="Western Pacific"/>
    <s v="Main Hawaiian Islands"/>
    <s v=" Oahu Island"/>
    <s v=" South"/>
    <m/>
    <m/>
    <x v="0"/>
    <s v="2017-09-29"/>
    <n v="2017"/>
    <s v="01:40:02"/>
    <n v="21.216235999999999"/>
    <n v="-158.12312"/>
    <n v="789.52499999999998"/>
    <n v="789.52499999999998"/>
    <n v="789.52499999999998"/>
    <s v="EX1708"/>
    <s v="D2-EX1708-21"/>
    <s v="EX1708_21_20170928T190500Z.m4v_06:35:01:64"/>
    <s v="5084282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pebble; boulder; man-made fiber object; man-made object / comments: netting; cans; glass bottles; rubber; plastic"/>
    <n v="4.8525999999999998"/>
    <n v="34.425699999999999"/>
    <n v="1.3512"/>
    <s v="North Pacific Ocean"/>
    <s v="Western Pacific"/>
    <s v="Main Hawaiian Islands"/>
    <s v=" Oahu Island"/>
    <s v=" South"/>
    <m/>
    <m/>
    <x v="0"/>
    <s v="2017-09-29"/>
    <n v="2017"/>
    <s v="01:49:02"/>
    <n v="21.216073999999999"/>
    <n v="-158.12276"/>
    <n v="790.1"/>
    <n v="790.1"/>
    <n v="790.1"/>
    <s v="EX1708"/>
    <s v="D2-EX1708-21"/>
    <s v="EX1708_21_20170928T190500Z.m4v_06:44:02:00"/>
    <s v="5084301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"/>
    <n v="4.8532999999999999"/>
    <n v="34.426900000000003"/>
    <n v="1.3747"/>
    <s v="North Pacific Ocean"/>
    <s v="Western Pacific"/>
    <s v="Main Hawaiian Islands"/>
    <s v=" Oahu Island"/>
    <s v=" South"/>
    <m/>
    <m/>
    <x v="0"/>
    <s v="2017-09-29"/>
    <n v="2017"/>
    <s v="01:54:12"/>
    <n v="21.215958000000001"/>
    <n v="-158.12267"/>
    <n v="792.45399999999995"/>
    <n v="792.45399999999995"/>
    <n v="792.45399999999995"/>
    <s v="EX1708"/>
    <s v="D2-EX1708-21"/>
    <s v="EX1708_21_20170928T190500Z.m4v_06:49:12:42"/>
    <s v="5084304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2"/>
    <s v="NA"/>
    <s v="NA"/>
    <s v="NA"/>
    <s v="primarily: sediment / secondary: boulder; basalt bedrock"/>
    <n v="4.8429000000000002"/>
    <n v="34.426400000000001"/>
    <n v="1.3649"/>
    <s v="North Pacific Ocean"/>
    <s v="Western Pacific"/>
    <s v="Main Hawaiian Islands"/>
    <s v=" Oahu Island"/>
    <s v=" South"/>
    <m/>
    <m/>
    <x v="0"/>
    <s v="2017-09-29"/>
    <n v="2017"/>
    <s v="01:56:13"/>
    <n v="21.215952000000001"/>
    <n v="-158.12239"/>
    <n v="788.98199999999997"/>
    <n v="788.98199999999997"/>
    <n v="788.98199999999997"/>
    <s v="EX1708"/>
    <s v="D2-EX1708-21"/>
    <s v="EX1708_21_20170928T190500Z.m4v_06:51:13:34"/>
    <s v="5084308"/>
    <s v="fish"/>
    <s v="island"/>
    <x v="0"/>
  </r>
  <r>
    <x v="32"/>
    <s v="Class"/>
    <n v="10194"/>
    <s v="Chordata"/>
    <s v="Actinopterygii"/>
    <s v="NA"/>
    <s v="NA"/>
    <s v="NA"/>
    <s v="NA"/>
    <s v="2018-11-28"/>
    <s v="ID by expert from video"/>
    <n v="1"/>
    <s v="NA"/>
    <s v="NA"/>
    <s v="NA"/>
    <s v="primarily: sediment / secondary: boulder; basalt bedrock"/>
    <n v="4.8327"/>
    <n v="34.426699999999997"/>
    <n v="1.3882000000000001"/>
    <s v="North Pacific Ocean"/>
    <s v="Western Pacific"/>
    <s v="Main Hawaiian Islands"/>
    <s v=" Oahu Island"/>
    <s v=" South"/>
    <m/>
    <m/>
    <x v="0"/>
    <s v="2017-09-29"/>
    <n v="2017"/>
    <s v="01:56:59"/>
    <n v="21.216068"/>
    <n v="-158.12242000000001"/>
    <n v="787.45100000000002"/>
    <n v="787.45100000000002"/>
    <n v="787.45100000000002"/>
    <s v="EX1708"/>
    <s v="D2-EX1708-21"/>
    <s v="EX1708_21_20170928T190500Z.m4v_06:51:59:09"/>
    <s v="508431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1"/>
    <s v="NA"/>
    <s v="NA"/>
    <s v="NA"/>
    <s v="primarily: sediment"/>
    <n v="4.9511000000000003"/>
    <n v="34.410699999999999"/>
    <n v="1.3376999999999999"/>
    <s v="North Pacific Ocean"/>
    <s v="Western Pacific"/>
    <s v="Main Hawaiian Islands"/>
    <s v=" Oahu Island"/>
    <s v=" South"/>
    <m/>
    <m/>
    <x v="0"/>
    <s v="2017-09-28"/>
    <n v="2017"/>
    <s v="19:07:27"/>
    <n v="21.215686999999999"/>
    <n v="-158.13387"/>
    <n v="841.06600000000003"/>
    <n v="841.06600000000003"/>
    <n v="841.06600000000003"/>
    <s v="EX1708"/>
    <s v="D2-EX1708-21"/>
    <s v="EX1708_21_20170928T190500Z.m4v_00:02:27:09"/>
    <s v="5083483"/>
    <s v="fish"/>
    <s v="island"/>
    <x v="0"/>
  </r>
  <r>
    <x v="33"/>
    <s v="Family"/>
    <n v="125500"/>
    <s v="Chordata"/>
    <s v="Actinopterygii"/>
    <s v="Notacanthiformes"/>
    <s v="Halosauridae"/>
    <s v="NA"/>
    <s v="Tentative ID"/>
    <s v="2018-11-26"/>
    <s v="ID by expert from video"/>
    <n v="1"/>
    <s v="NA"/>
    <s v="NA"/>
    <s v="NA"/>
    <s v="primarily: sediment"/>
    <n v="4.9199000000000002"/>
    <n v="34.410800000000002"/>
    <n v="1.3547"/>
    <s v="North Pacific Ocean"/>
    <s v="Western Pacific"/>
    <s v="Main Hawaiian Islands"/>
    <s v=" Oahu Island"/>
    <s v=" South"/>
    <m/>
    <m/>
    <x v="0"/>
    <s v="2017-09-28"/>
    <n v="2017"/>
    <s v="19:08:18"/>
    <n v="21.215572000000002"/>
    <n v="-158.13381999999999"/>
    <n v="843.33"/>
    <n v="843.33"/>
    <n v="843.33"/>
    <s v="EX1708"/>
    <s v="D2-EX1708-21"/>
    <s v="EX1708_21_20170928T190500Z.m4v_00:03:17:97"/>
    <s v="508348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2"/>
    <s v="NA"/>
    <s v="NA"/>
    <s v="NA"/>
    <s v="primarily: sediment"/>
    <n v="4.8803999999999998"/>
    <n v="34.4208"/>
    <n v="1.3712"/>
    <s v="North Pacific Ocean"/>
    <s v="Western Pacific"/>
    <s v="Main Hawaiian Islands"/>
    <s v=" Oahu Island"/>
    <s v=" South"/>
    <m/>
    <m/>
    <x v="0"/>
    <s v="2017-09-28"/>
    <n v="2017"/>
    <s v="19:11:00"/>
    <n v="21.215745999999999"/>
    <n v="-158.13379"/>
    <n v="842.42200000000003"/>
    <n v="842.42200000000003"/>
    <n v="842.42200000000003"/>
    <s v="EX1708"/>
    <s v="D2-EX1708-21"/>
    <s v="EX1708_21_20170928T190500Z.m4v_00:06:00:01"/>
    <s v="508349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1"/>
    <s v="NA"/>
    <s v="NA"/>
    <s v="NA"/>
    <s v="primarily: sediment"/>
    <n v="4.7301000000000002"/>
    <n v="34.420499999999997"/>
    <n v="1.3683000000000001"/>
    <s v="North Pacific Ocean"/>
    <s v="Western Pacific"/>
    <s v="Main Hawaiian Islands"/>
    <s v=" Oahu Island"/>
    <s v=" South"/>
    <m/>
    <m/>
    <x v="0"/>
    <s v="2017-09-28"/>
    <n v="2017"/>
    <s v="19:11:43"/>
    <n v="21.215681"/>
    <n v="-158.13385"/>
    <n v="843.43799999999999"/>
    <n v="843.43799999999999"/>
    <n v="843.43799999999999"/>
    <s v="EX1708"/>
    <s v="D2-EX1708-21"/>
    <s v="EX1708_21_20170928T190500Z.m4v_00:06:43:22"/>
    <s v="5083493"/>
    <s v="fish"/>
    <s v="island"/>
    <x v="0"/>
  </r>
  <r>
    <x v="33"/>
    <s v="Family"/>
    <n v="125500"/>
    <s v="Chordata"/>
    <s v="Actinopterygii"/>
    <s v="Notacanthiformes"/>
    <s v="Halosauridae"/>
    <s v="NA"/>
    <s v="Tentative ID"/>
    <s v="2018-11-26"/>
    <s v="ID by expert from video"/>
    <n v="1"/>
    <s v="NA"/>
    <s v="NA"/>
    <s v="NA"/>
    <s v="primarily: sediment"/>
    <n v="4.7332999999999998"/>
    <n v="34.430900000000001"/>
    <n v="1.4097999999999999"/>
    <s v="North Pacific Ocean"/>
    <s v="Western Pacific"/>
    <s v="Main Hawaiian Islands"/>
    <s v=" Oahu Island"/>
    <s v=" South"/>
    <m/>
    <m/>
    <x v="0"/>
    <s v="2017-09-28"/>
    <n v="2017"/>
    <s v="19:13:50"/>
    <n v="21.215734000000001"/>
    <n v="-158.13381999999999"/>
    <n v="844.51900000000001"/>
    <n v="844.51900000000001"/>
    <n v="844.51900000000001"/>
    <s v="EX1708"/>
    <s v="D2-EX1708-21"/>
    <s v="EX1708_21_20170928T190500Z.m4v_00:08:50:49"/>
    <s v="5083504"/>
    <s v="fish"/>
    <s v="island"/>
    <x v="0"/>
  </r>
  <r>
    <x v="33"/>
    <s v="Family"/>
    <n v="125500"/>
    <s v="Chordata"/>
    <s v="Actinopterygii"/>
    <s v="Notacanthiformes"/>
    <s v="Halosauridae"/>
    <s v="NA"/>
    <s v="Tentative ID"/>
    <s v="2018-11-26"/>
    <s v="ID by expert from video"/>
    <n v="2"/>
    <s v="NA"/>
    <s v="NA"/>
    <s v="NA"/>
    <s v="primarily: sediment"/>
    <n v="4.7392000000000003"/>
    <n v="34.424100000000003"/>
    <n v="1.3846000000000001"/>
    <s v="North Pacific Ocean"/>
    <s v="Western Pacific"/>
    <s v="Main Hawaiian Islands"/>
    <s v=" Oahu Island"/>
    <s v=" South"/>
    <m/>
    <m/>
    <x v="0"/>
    <s v="2017-09-28"/>
    <n v="2017"/>
    <s v="19:17:29"/>
    <n v="21.215724999999999"/>
    <n v="-158.13364999999999"/>
    <n v="843.14"/>
    <n v="843.14"/>
    <n v="843.14"/>
    <s v="EX1708"/>
    <s v="D2-EX1708-21"/>
    <s v="EX1708_21_20170928T190500Z.m4v_00:12:29:09"/>
    <s v="508352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1"/>
    <s v="NA"/>
    <s v="NA"/>
    <s v="NA"/>
    <s v="primarily: sediment / secondary: boulder"/>
    <n v="4.7313999999999998"/>
    <n v="34.421199999999999"/>
    <n v="1.3792"/>
    <s v="North Pacific Ocean"/>
    <s v="Western Pacific"/>
    <s v="Main Hawaiian Islands"/>
    <s v=" Oahu Island"/>
    <s v=" South"/>
    <m/>
    <m/>
    <x v="0"/>
    <s v="2017-09-28"/>
    <n v="2017"/>
    <s v="19:18:52"/>
    <n v="21.215761000000001"/>
    <n v="-158.13355999999999"/>
    <n v="842.43200000000002"/>
    <n v="842.43200000000002"/>
    <n v="842.43200000000002"/>
    <s v="EX1708"/>
    <s v="D2-EX1708-21"/>
    <s v="EX1708_21_20170928T190500Z.m4v_00:13:51:89"/>
    <s v="508352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2"/>
    <s v="NA"/>
    <s v="NA"/>
    <s v="NA"/>
    <s v="primarily: sediment"/>
    <n v="4.7264999999999997"/>
    <n v="34.421199999999999"/>
    <n v="1.3837999999999999"/>
    <s v="North Pacific Ocean"/>
    <s v="Western Pacific"/>
    <s v="Main Hawaiian Islands"/>
    <s v=" Oahu Island"/>
    <s v=" South"/>
    <m/>
    <m/>
    <x v="0"/>
    <s v="2017-09-28"/>
    <n v="2017"/>
    <s v="19:20:40"/>
    <n v="21.215654000000001"/>
    <n v="-158.13346999999999"/>
    <n v="842.41099999999994"/>
    <n v="842.41099999999994"/>
    <n v="842.41099999999994"/>
    <s v="EX1708"/>
    <s v="D2-EX1708-21"/>
    <s v="EX1708_21_20170928T190500Z.m4v_00:15:40:42"/>
    <s v="508352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1"/>
    <s v="NA"/>
    <s v="NA"/>
    <s v="NA"/>
    <s v="primarily: sediment / secondary: man-made fiber object; man-made ordnance"/>
    <n v="4.7398999999999996"/>
    <n v="34.4206"/>
    <n v="1.3579000000000001"/>
    <s v="North Pacific Ocean"/>
    <s v="Western Pacific"/>
    <s v="Main Hawaiian Islands"/>
    <s v=" Oahu Island"/>
    <s v=" South"/>
    <m/>
    <m/>
    <x v="0"/>
    <s v="2017-09-28"/>
    <n v="2017"/>
    <s v="19:21:21"/>
    <n v="21.21565"/>
    <n v="-158.13345000000001"/>
    <n v="842.51499999999999"/>
    <n v="842.51499999999999"/>
    <n v="842.51499999999999"/>
    <s v="EX1708"/>
    <s v="D2-EX1708-21"/>
    <s v="EX1708_21_20170928T190500Z.m4v_00:16:20:70"/>
    <s v="508353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2"/>
    <s v="NA"/>
    <s v="NA"/>
    <s v="NA"/>
    <s v="primarily: sediment / secondary: man-made fiber object; man-made ordnance"/>
    <n v="4.7267999999999999"/>
    <n v="34.420499999999997"/>
    <n v="1.3771"/>
    <s v="North Pacific Ocean"/>
    <s v="Western Pacific"/>
    <s v="Main Hawaiian Islands"/>
    <s v=" Oahu Island"/>
    <s v=" South"/>
    <m/>
    <m/>
    <x v="0"/>
    <s v="2017-09-28"/>
    <n v="2017"/>
    <s v="19:22:43"/>
    <n v="21.215714999999999"/>
    <n v="-158.13344000000001"/>
    <n v="842.47400000000005"/>
    <n v="842.47400000000005"/>
    <n v="842.47400000000005"/>
    <s v="EX1708"/>
    <s v="D2-EX1708-21"/>
    <s v="EX1708_21_20170928T190500Z.m4v_00:17:42:66"/>
    <s v="508353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3"/>
    <s v="NA"/>
    <s v="NA"/>
    <s v="NA"/>
    <s v="primarily: sediment / secondary: man-made fiber object; man-made ordnance"/>
    <n v="4.7309000000000001"/>
    <n v="34.420900000000003"/>
    <n v="1.3801000000000001"/>
    <s v="North Pacific Ocean"/>
    <s v="Western Pacific"/>
    <s v="Main Hawaiian Islands"/>
    <s v=" Oahu Island"/>
    <s v=" South"/>
    <m/>
    <m/>
    <x v="0"/>
    <s v="2017-09-28"/>
    <n v="2017"/>
    <s v="19:23:04"/>
    <n v="21.215714999999999"/>
    <n v="-158.13342"/>
    <n v="842.37599999999998"/>
    <n v="842.37599999999998"/>
    <n v="842.37599999999998"/>
    <s v="EX1708"/>
    <s v="D2-EX1708-21"/>
    <s v="EX1708_21_20170928T190500Z.m4v_00:18:03:86"/>
    <s v="508353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2"/>
    <s v="NA"/>
    <s v="NA"/>
    <s v="NA"/>
    <s v="primarily: sediment / secondary: man-made fiber object; man-made ordnance"/>
    <n v="4.7438000000000002"/>
    <n v="34.420999999999999"/>
    <n v="1.3681000000000001"/>
    <s v="North Pacific Ocean"/>
    <s v="Western Pacific"/>
    <s v="Main Hawaiian Islands"/>
    <s v=" Oahu Island"/>
    <s v=" South"/>
    <m/>
    <m/>
    <x v="0"/>
    <s v="2017-09-28"/>
    <n v="2017"/>
    <s v="19:23:49"/>
    <n v="21.215651999999999"/>
    <n v="-158.13344000000001"/>
    <n v="842.31"/>
    <n v="842.31"/>
    <n v="842.31"/>
    <s v="EX1708"/>
    <s v="D2-EX1708-21"/>
    <s v="EX1708_21_20170928T190500Z.m4v_00:18:49:02"/>
    <s v="5083534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1"/>
    <s v="NA"/>
    <s v="NA"/>
    <s v="NA"/>
    <s v="primarily: sediment / secondary: man-made fiber object"/>
    <n v="4.7481"/>
    <n v="34.434800000000003"/>
    <n v="1.3985000000000001"/>
    <s v="North Pacific Ocean"/>
    <s v="Western Pacific"/>
    <s v="Main Hawaiian Islands"/>
    <s v=" Oahu Island"/>
    <s v=" South"/>
    <m/>
    <m/>
    <x v="0"/>
    <s v="2017-09-28"/>
    <n v="2017"/>
    <s v="19:27:18"/>
    <n v="21.215717000000001"/>
    <n v="-158.13339999999999"/>
    <n v="841.70899999999995"/>
    <n v="841.70899999999995"/>
    <n v="841.70899999999995"/>
    <s v="EX1708"/>
    <s v="D2-EX1708-21"/>
    <s v="EX1708_21_20170928T190500Z.m4v_00:22:17:85"/>
    <s v="508353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2"/>
    <s v="NA"/>
    <s v="NA"/>
    <s v="NA"/>
    <s v="primarily: sediment / secondary: man-made fiber object"/>
    <n v="4.7503000000000002"/>
    <n v="34.433399999999999"/>
    <n v="1.4056999999999999"/>
    <s v="North Pacific Ocean"/>
    <s v="Western Pacific"/>
    <s v="Main Hawaiian Islands"/>
    <s v=" Oahu Island"/>
    <s v=" South"/>
    <m/>
    <m/>
    <x v="0"/>
    <s v="2017-09-28"/>
    <n v="2017"/>
    <s v="19:27:25"/>
    <n v="21.215736"/>
    <n v="-158.13339999999999"/>
    <n v="841.56700000000001"/>
    <n v="841.56700000000001"/>
    <n v="841.56700000000001"/>
    <s v="EX1708"/>
    <s v="D2-EX1708-21"/>
    <s v="EX1708_21_20170928T190500Z.m4v_00:22:25:17"/>
    <s v="5083541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2"/>
    <s v="NA"/>
    <s v="NA"/>
    <s v="NA"/>
    <s v="primarily: sediment / secondary: boulder; man-made fiber object"/>
    <n v="4.7447999999999997"/>
    <n v="34.440300000000001"/>
    <n v="1.391"/>
    <s v="North Pacific Ocean"/>
    <s v="Western Pacific"/>
    <s v="Main Hawaiian Islands"/>
    <s v=" Oahu Island"/>
    <s v=" South"/>
    <m/>
    <m/>
    <x v="0"/>
    <s v="2017-09-28"/>
    <n v="2017"/>
    <s v="19:28:23"/>
    <n v="21.215778"/>
    <n v="-158.13346999999999"/>
    <n v="841.48900000000003"/>
    <n v="841.48900000000003"/>
    <n v="841.48900000000003"/>
    <s v="EX1708"/>
    <s v="D2-EX1708-21"/>
    <s v="EX1708_21_20170928T190500Z.m4v_00:23:22:69"/>
    <s v="508354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6"/>
    <s v="ID by expert from video"/>
    <n v="1"/>
    <s v="NA"/>
    <s v="NA"/>
    <s v="NA"/>
    <s v="primarily: sediment / secondary: boulder; man-made fiber object"/>
    <n v="4.7272999999999996"/>
    <n v="34.445500000000003"/>
    <n v="1.4105000000000001"/>
    <s v="North Pacific Ocean"/>
    <s v="Western Pacific"/>
    <s v="Main Hawaiian Islands"/>
    <s v=" Oahu Island"/>
    <s v=" South"/>
    <m/>
    <m/>
    <x v="0"/>
    <s v="2017-09-28"/>
    <n v="2017"/>
    <s v="19:29:44"/>
    <n v="21.215796000000001"/>
    <n v="-158.13344000000001"/>
    <n v="840.49"/>
    <n v="840.49"/>
    <n v="840.49"/>
    <s v="EX1708"/>
    <s v="D2-EX1708-21"/>
    <s v="EX1708_21_20170928T190500Z.m4v_00:24:44:37"/>
    <s v="508355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 / secondary: boulder; man-made fiber object"/>
    <n v="4.7164999999999999"/>
    <n v="34.4422"/>
    <n v="1.4234"/>
    <s v="North Pacific Ocean"/>
    <s v="Western Pacific"/>
    <s v="Main Hawaiian Islands"/>
    <s v=" Oahu Island"/>
    <s v=" South"/>
    <m/>
    <m/>
    <x v="0"/>
    <s v="2017-09-28"/>
    <n v="2017"/>
    <s v="19:32:41"/>
    <n v="21.215809"/>
    <n v="-158.13336000000001"/>
    <n v="838.65700000000004"/>
    <n v="838.65700000000004"/>
    <n v="838.65700000000004"/>
    <s v="EX1708"/>
    <s v="D2-EX1708-21"/>
    <s v="EX1708_21_20170928T190500Z.m4v_00:27:40:99"/>
    <s v="508355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; man-made fiber object"/>
    <n v="4.7365000000000004"/>
    <n v="34.439399999999999"/>
    <n v="1.3912"/>
    <s v="North Pacific Ocean"/>
    <s v="Western Pacific"/>
    <s v="Main Hawaiian Islands"/>
    <s v=" Oahu Island"/>
    <s v=" South"/>
    <m/>
    <m/>
    <x v="0"/>
    <s v="2017-09-28"/>
    <n v="2017"/>
    <s v="19:33:14"/>
    <n v="21.215751999999998"/>
    <n v="-158.13329999999999"/>
    <n v="839.41300000000001"/>
    <n v="839.41300000000001"/>
    <n v="839.41300000000001"/>
    <s v="EX1708"/>
    <s v="D2-EX1708-21"/>
    <s v="EX1708_21_20170928T190500Z.m4v_00:28:14:31"/>
    <s v="508356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3"/>
    <s v="NA"/>
    <s v="NA"/>
    <s v="NA"/>
    <s v="primarily: sediment / secondary: boulder; man-made object"/>
    <n v="4.7065999999999999"/>
    <n v="34.438600000000001"/>
    <n v="1.4154"/>
    <s v="North Pacific Ocean"/>
    <s v="Western Pacific"/>
    <s v="Main Hawaiian Islands"/>
    <s v=" Oahu Island"/>
    <s v=" South"/>
    <m/>
    <m/>
    <x v="0"/>
    <s v="2017-09-28"/>
    <n v="2017"/>
    <s v="19:34:04"/>
    <n v="21.215767"/>
    <n v="-158.13326000000001"/>
    <n v="839.21299999999997"/>
    <n v="839.21299999999997"/>
    <n v="839.21299999999997"/>
    <s v="EX1708"/>
    <s v="D2-EX1708-21"/>
    <s v="EX1708_21_20170928T190500Z.m4v_00:29:03:95"/>
    <s v="508357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"/>
    <n v="4.6997999999999998"/>
    <n v="34.439100000000003"/>
    <n v="1.413"/>
    <s v="North Pacific Ocean"/>
    <s v="Western Pacific"/>
    <s v="Main Hawaiian Islands"/>
    <s v=" Oahu Island"/>
    <s v=" South"/>
    <m/>
    <m/>
    <x v="0"/>
    <s v="2017-09-28"/>
    <n v="2017"/>
    <s v="19:35:12"/>
    <n v="21.215858000000001"/>
    <n v="-158.13329999999999"/>
    <n v="839.18899999999996"/>
    <n v="839.18899999999996"/>
    <n v="839.18899999999996"/>
    <s v="EX1708"/>
    <s v="D2-EX1708-21"/>
    <s v="EX1708_21_20170928T190500Z.m4v_00:30:12:18"/>
    <s v="508358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 / secondary: boulder"/>
    <n v="4.6942000000000004"/>
    <n v="34.439"/>
    <n v="1.3637999999999999"/>
    <s v="North Pacific Ocean"/>
    <s v="Western Pacific"/>
    <s v="Main Hawaiian Islands"/>
    <s v=" Oahu Island"/>
    <s v=" South"/>
    <m/>
    <m/>
    <x v="0"/>
    <s v="2017-09-28"/>
    <n v="2017"/>
    <s v="19:35:37"/>
    <n v="21.215890000000002"/>
    <n v="-158.13329999999999"/>
    <n v="839.29600000000005"/>
    <n v="839.29600000000005"/>
    <n v="839.29600000000005"/>
    <s v="EX1708"/>
    <s v="D2-EX1708-21"/>
    <s v="EX1708_21_20170928T190500Z.m4v_00:30:36:56"/>
    <s v="508360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"/>
    <n v="4.6665999999999999"/>
    <n v="34.4377"/>
    <n v="1.4044000000000001"/>
    <s v="North Pacific Ocean"/>
    <s v="Western Pacific"/>
    <s v="Main Hawaiian Islands"/>
    <s v=" Oahu Island"/>
    <s v=" South"/>
    <m/>
    <m/>
    <x v="0"/>
    <s v="2017-09-28"/>
    <n v="2017"/>
    <s v="19:36:38"/>
    <n v="21.215814999999999"/>
    <n v="-158.13326000000001"/>
    <n v="839.48800000000006"/>
    <n v="839.48800000000006"/>
    <n v="839.48800000000006"/>
    <s v="EX1708"/>
    <s v="D2-EX1708-21"/>
    <s v="EX1708_21_20170928T190500Z.m4v_00:31:38:30"/>
    <s v="508361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 / secondary: boulder"/>
    <n v="4.6704999999999997"/>
    <n v="34.435899999999997"/>
    <n v="1.3966000000000001"/>
    <s v="North Pacific Ocean"/>
    <s v="Western Pacific"/>
    <s v="Main Hawaiian Islands"/>
    <s v=" Oahu Island"/>
    <s v=" South"/>
    <m/>
    <m/>
    <x v="0"/>
    <s v="2017-09-28"/>
    <n v="2017"/>
    <s v="19:39:54"/>
    <n v="21.21583"/>
    <n v="-158.13319999999999"/>
    <n v="838.37400000000002"/>
    <n v="838.37400000000002"/>
    <n v="838.37400000000002"/>
    <s v="EX1708"/>
    <s v="D2-EX1708-21"/>
    <s v="EX1708_21_20170928T190500Z.m4v_00:34:54:34"/>
    <s v="5083614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"/>
    <n v="4.6531000000000002"/>
    <n v="34.442700000000002"/>
    <n v="1.3904000000000001"/>
    <s v="North Pacific Ocean"/>
    <s v="Western Pacific"/>
    <s v="Main Hawaiian Islands"/>
    <s v=" Oahu Island"/>
    <s v=" South"/>
    <m/>
    <m/>
    <x v="0"/>
    <s v="2017-09-28"/>
    <n v="2017"/>
    <s v="19:42:06"/>
    <n v="21.215933"/>
    <n v="-158.13319999999999"/>
    <n v="838.47900000000004"/>
    <n v="838.47900000000004"/>
    <n v="838.47900000000004"/>
    <s v="EX1708"/>
    <s v="D2-EX1708-21"/>
    <s v="EX1708_21_20170928T190500Z.m4v_00:37:05:52"/>
    <s v="508362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3"/>
    <s v="NA"/>
    <s v="NA"/>
    <s v="NA"/>
    <s v="primarily: sediment / secondary: boulder"/>
    <n v="4.6538000000000004"/>
    <n v="34.442599999999999"/>
    <n v="1.4043000000000001"/>
    <s v="North Pacific Ocean"/>
    <s v="Western Pacific"/>
    <s v="Main Hawaiian Islands"/>
    <s v=" Oahu Island"/>
    <s v=" South"/>
    <m/>
    <m/>
    <x v="0"/>
    <s v="2017-09-28"/>
    <n v="2017"/>
    <s v="19:42:47"/>
    <n v="21.215873999999999"/>
    <n v="-158.13311999999999"/>
    <n v="838.61099999999999"/>
    <n v="838.61099999999999"/>
    <n v="838.61099999999999"/>
    <s v="EX1708"/>
    <s v="D2-EX1708-21"/>
    <s v="EX1708_21_20170928T190500Z.m4v_00:37:46:54"/>
    <s v="508362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 / secondary: boulder"/>
    <n v="4.6555"/>
    <n v="34.442999999999998"/>
    <n v="1.4254"/>
    <s v="North Pacific Ocean"/>
    <s v="Western Pacific"/>
    <s v="Main Hawaiian Islands"/>
    <s v=" Oahu Island"/>
    <s v=" South"/>
    <m/>
    <m/>
    <x v="0"/>
    <s v="2017-09-28"/>
    <n v="2017"/>
    <s v="19:44:06"/>
    <n v="21.215886999999999"/>
    <n v="-158.13303999999999"/>
    <n v="838.48599999999999"/>
    <n v="838.48599999999999"/>
    <n v="838.48599999999999"/>
    <s v="EX1708"/>
    <s v="D2-EX1708-21"/>
    <s v="EX1708_21_20170928T190500Z.m4v_00:39:06:02"/>
    <s v="508363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3"/>
    <s v="NA"/>
    <s v="NA"/>
    <s v="NA"/>
    <s v="primarily: sediment / secondary: boulder"/>
    <n v="4.6523000000000003"/>
    <n v="34.442900000000002"/>
    <n v="1.4058999999999999"/>
    <s v="North Pacific Ocean"/>
    <s v="Western Pacific"/>
    <s v="Main Hawaiian Islands"/>
    <s v=" Oahu Island"/>
    <s v=" South"/>
    <m/>
    <m/>
    <x v="0"/>
    <s v="2017-09-28"/>
    <n v="2017"/>
    <s v="19:44:56"/>
    <n v="21.215843"/>
    <n v="-158.13301000000001"/>
    <n v="838.54"/>
    <n v="838.54"/>
    <n v="838.54"/>
    <s v="EX1708"/>
    <s v="D2-EX1708-21"/>
    <s v="EX1708_21_20170928T190500Z.m4v_00:39:56:44"/>
    <s v="508364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"/>
    <n v="4.6460999999999997"/>
    <n v="34.446100000000001"/>
    <n v="1.3943000000000001"/>
    <s v="North Pacific Ocean"/>
    <s v="Western Pacific"/>
    <s v="Main Hawaiian Islands"/>
    <s v=" Oahu Island"/>
    <s v=" South"/>
    <m/>
    <m/>
    <x v="0"/>
    <s v="2017-09-28"/>
    <n v="2017"/>
    <s v="19:47:37"/>
    <n v="21.215835999999999"/>
    <n v="-158.13300000000001"/>
    <n v="838.64"/>
    <n v="838.64"/>
    <n v="838.64"/>
    <s v="EX1708"/>
    <s v="D2-EX1708-21"/>
    <s v="EX1708_21_20170928T190500Z.m4v_00:42:36:80"/>
    <s v="508366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; man-made metal object"/>
    <n v="4.6467000000000001"/>
    <n v="34.452800000000003"/>
    <n v="1.4579"/>
    <s v="North Pacific Ocean"/>
    <s v="Western Pacific"/>
    <s v="Main Hawaiian Islands"/>
    <s v=" Oahu Island"/>
    <s v=" South"/>
    <m/>
    <m/>
    <x v="0"/>
    <s v="2017-09-28"/>
    <n v="2017"/>
    <s v="19:51:22"/>
    <n v="21.215845000000002"/>
    <n v="-158.13274999999999"/>
    <n v="837.452"/>
    <n v="837.452"/>
    <n v="837.452"/>
    <s v="EX1708"/>
    <s v="D2-EX1708-21"/>
    <s v="EX1708_21_20170928T190500Z.m4v_00:46:22:04"/>
    <s v="508368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3"/>
    <s v="NA"/>
    <s v="NA"/>
    <s v="NA"/>
    <s v="primarily: sediment / secondary: boulder; man-made metal object"/>
    <n v="4.6466000000000003"/>
    <n v="34.452199999999998"/>
    <n v="1.4241999999999999"/>
    <s v="North Pacific Ocean"/>
    <s v="Western Pacific"/>
    <s v="Main Hawaiian Islands"/>
    <s v=" Oahu Island"/>
    <s v=" South"/>
    <m/>
    <m/>
    <x v="0"/>
    <s v="2017-09-28"/>
    <n v="2017"/>
    <s v="19:51:52"/>
    <n v="21.215788"/>
    <n v="-158.13274000000001"/>
    <n v="837.45799999999997"/>
    <n v="837.45799999999997"/>
    <n v="837.45799999999997"/>
    <s v="EX1708"/>
    <s v="D2-EX1708-21"/>
    <s v="EX1708_21_20170928T190500Z.m4v_00:46:51:90"/>
    <s v="508368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; man-made metal object"/>
    <n v="4.6398999999999999"/>
    <n v="34.454500000000003"/>
    <n v="1.4278"/>
    <s v="North Pacific Ocean"/>
    <s v="Western Pacific"/>
    <s v="Main Hawaiian Islands"/>
    <s v=" Oahu Island"/>
    <s v=" South"/>
    <m/>
    <m/>
    <x v="0"/>
    <s v="2017-09-28"/>
    <n v="2017"/>
    <s v="19:53:32"/>
    <n v="21.215729"/>
    <n v="-158.13267999999999"/>
    <n v="837.54499999999996"/>
    <n v="837.54499999999996"/>
    <n v="837.54499999999996"/>
    <s v="EX1708"/>
    <s v="D2-EX1708-21"/>
    <s v="EX1708_21_20170928T190500Z.m4v_00:48:31:50"/>
    <s v="508370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"/>
    <n v="4.6380999999999997"/>
    <n v="34.454599999999999"/>
    <n v="1.4599"/>
    <s v="North Pacific Ocean"/>
    <s v="Western Pacific"/>
    <s v="Main Hawaiian Islands"/>
    <s v=" Oahu Island"/>
    <s v=" South"/>
    <m/>
    <m/>
    <x v="0"/>
    <s v="2017-09-28"/>
    <n v="2017"/>
    <s v="19:54:02"/>
    <n v="21.215727000000001"/>
    <n v="-158.13276999999999"/>
    <n v="837.57799999999997"/>
    <n v="837.57799999999997"/>
    <n v="837.57799999999997"/>
    <s v="EX1708"/>
    <s v="D2-EX1708-21"/>
    <s v="EX1708_21_20170928T190500Z.m4v_00:49:01:66"/>
    <s v="508370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"/>
    <n v="4.6372999999999998"/>
    <n v="34.453800000000001"/>
    <n v="1.446"/>
    <s v="North Pacific Ocean"/>
    <s v="Western Pacific"/>
    <s v="Main Hawaiian Islands"/>
    <s v=" Oahu Island"/>
    <s v=" South"/>
    <m/>
    <m/>
    <x v="0"/>
    <s v="2017-09-28"/>
    <n v="2017"/>
    <s v="19:54:15"/>
    <n v="21.215755000000001"/>
    <n v="-158.13278"/>
    <n v="837.44500000000005"/>
    <n v="837.44500000000005"/>
    <n v="837.44500000000005"/>
    <s v="EX1708"/>
    <s v="D2-EX1708-21"/>
    <s v="EX1708_21_20170928T190500Z.m4v_00:49:14:86"/>
    <s v="508371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"/>
    <n v="4.6391"/>
    <n v="34.454099999999997"/>
    <n v="1.4340999999999999"/>
    <s v="North Pacific Ocean"/>
    <s v="Western Pacific"/>
    <s v="Main Hawaiian Islands"/>
    <s v=" Oahu Island"/>
    <s v=" South"/>
    <m/>
    <m/>
    <x v="0"/>
    <s v="2017-09-28"/>
    <n v="2017"/>
    <s v="19:54:34"/>
    <n v="21.215741999999999"/>
    <n v="-158.13274999999999"/>
    <n v="835.26199999999994"/>
    <n v="835.26199999999994"/>
    <n v="835.26199999999994"/>
    <s v="EX1708"/>
    <s v="D2-EX1708-21"/>
    <s v="EX1708_21_20170928T190500Z.m4v_00:49:34:50"/>
    <s v="5083711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6463000000000001"/>
    <n v="34.451799999999999"/>
    <n v="1.4127000000000001"/>
    <s v="North Pacific Ocean"/>
    <s v="Western Pacific"/>
    <s v="Main Hawaiian Islands"/>
    <s v=" Oahu Island"/>
    <s v=" South"/>
    <m/>
    <m/>
    <x v="0"/>
    <s v="2017-09-28"/>
    <n v="2017"/>
    <s v="19:57:39"/>
    <n v="21.215707999999999"/>
    <n v="-158.13264000000001"/>
    <n v="837.66"/>
    <n v="837.66"/>
    <n v="837.66"/>
    <s v="EX1708"/>
    <s v="D2-EX1708-21"/>
    <s v="EX1708_21_20170928T190500Z.m4v_00:52:38:72"/>
    <s v="508371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6405000000000003"/>
    <n v="34.453099999999999"/>
    <n v="1.4289000000000001"/>
    <s v="North Pacific Ocean"/>
    <s v="Western Pacific"/>
    <s v="Main Hawaiian Islands"/>
    <s v=" Oahu Island"/>
    <s v=" South"/>
    <m/>
    <m/>
    <x v="0"/>
    <s v="2017-09-28"/>
    <n v="2017"/>
    <s v="19:58:05"/>
    <n v="21.215767"/>
    <n v="-158.13257999999999"/>
    <n v="837.83199999999999"/>
    <n v="837.83199999999999"/>
    <n v="837.83199999999999"/>
    <s v="EX1708"/>
    <s v="D2-EX1708-21"/>
    <s v="EX1708_21_20170928T190500Z.m4v_00:53:05:47"/>
    <s v="508371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6421000000000001"/>
    <n v="34.452300000000001"/>
    <n v="1.4424999999999999"/>
    <s v="North Pacific Ocean"/>
    <s v="Western Pacific"/>
    <s v="Main Hawaiian Islands"/>
    <s v=" Oahu Island"/>
    <s v=" South"/>
    <m/>
    <m/>
    <x v="0"/>
    <s v="2017-09-28"/>
    <n v="2017"/>
    <s v="19:58:19"/>
    <n v="21.215772999999999"/>
    <n v="-158.13255000000001"/>
    <n v="837.68600000000004"/>
    <n v="837.68600000000004"/>
    <n v="837.68600000000004"/>
    <s v="EX1708"/>
    <s v="D2-EX1708-21"/>
    <s v="EX1708_21_20170928T190500Z.m4v_00:53:19:39"/>
    <s v="508371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6397000000000004"/>
    <n v="34.453499999999998"/>
    <n v="1.4339"/>
    <s v="North Pacific Ocean"/>
    <s v="Western Pacific"/>
    <s v="Main Hawaiian Islands"/>
    <s v=" Oahu Island"/>
    <s v=" South"/>
    <m/>
    <m/>
    <x v="0"/>
    <s v="2017-09-28"/>
    <n v="2017"/>
    <s v="20:01:03"/>
    <n v="21.215685000000001"/>
    <n v="-158.13242"/>
    <n v="836.50199999999995"/>
    <n v="836.50199999999995"/>
    <n v="836.50199999999995"/>
    <s v="EX1708"/>
    <s v="D2-EX1708-21"/>
    <s v="EX1708_21_20170928T190500Z.m4v_00:56:03:42"/>
    <s v="508372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6463999999999999"/>
    <n v="34.453099999999999"/>
    <n v="1.4357"/>
    <s v="North Pacific Ocean"/>
    <s v="Western Pacific"/>
    <s v="Main Hawaiian Islands"/>
    <s v=" Oahu Island"/>
    <s v=" South"/>
    <m/>
    <m/>
    <x v="0"/>
    <s v="2017-09-28"/>
    <n v="2017"/>
    <s v="20:01:25"/>
    <n v="21.21566"/>
    <n v="-158.13243"/>
    <n v="836.23199999999997"/>
    <n v="836.23199999999997"/>
    <n v="836.23199999999997"/>
    <s v="EX1708"/>
    <s v="D2-EX1708-21"/>
    <s v="EX1708_21_20170928T190500Z.m4v_00:56:25:21"/>
    <s v="508372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6589999999999998"/>
    <n v="34.454300000000003"/>
    <n v="1.4292"/>
    <s v="North Pacific Ocean"/>
    <s v="Western Pacific"/>
    <s v="Main Hawaiian Islands"/>
    <s v=" Oahu Island"/>
    <s v=" South"/>
    <m/>
    <m/>
    <x v="0"/>
    <s v="2017-09-28"/>
    <n v="2017"/>
    <s v="20:04:39"/>
    <n v="21.215717000000001"/>
    <n v="-158.13235"/>
    <n v="833.04499999999996"/>
    <n v="833.04499999999996"/>
    <n v="833.04499999999996"/>
    <s v="EX1708"/>
    <s v="D2-EX1708-21"/>
    <s v="EX1708_21_20170928T190500Z.m4v_00:59:38:67"/>
    <s v="508376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6521999999999997"/>
    <n v="34.454300000000003"/>
    <n v="1.4335"/>
    <s v="North Pacific Ocean"/>
    <s v="Western Pacific"/>
    <s v="Main Hawaiian Islands"/>
    <s v=" Oahu Island"/>
    <s v=" South"/>
    <m/>
    <m/>
    <x v="0"/>
    <s v="2017-09-28"/>
    <n v="2017"/>
    <s v="20:05:55"/>
    <n v="21.215775000000001"/>
    <n v="-158.13229999999999"/>
    <n v="834.83299999999997"/>
    <n v="834.83299999999997"/>
    <n v="834.83299999999997"/>
    <s v="EX1708"/>
    <s v="D2-EX1708-21"/>
    <s v="EX1708_21_20170928T190500Z.m4v_01:00:55:39"/>
    <s v="508376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"/>
    <n v="4.7134999999999998"/>
    <n v="34.4315"/>
    <n v="1.3884000000000001"/>
    <s v="North Pacific Ocean"/>
    <s v="Western Pacific"/>
    <s v="Main Hawaiian Islands"/>
    <s v=" Oahu Island"/>
    <s v=" South"/>
    <m/>
    <m/>
    <x v="0"/>
    <s v="2017-09-28"/>
    <n v="2017"/>
    <s v="21:11:07"/>
    <n v="21.217768"/>
    <n v="-158.12684999999999"/>
    <n v="798.476"/>
    <n v="798.476"/>
    <n v="798.476"/>
    <s v="EX1708"/>
    <s v="D2-EX1708-21"/>
    <s v="EX1708_21_20170928T190500Z.m4v_02:06:06:86"/>
    <s v="508376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7024999999999997"/>
    <n v="34.426099999999998"/>
    <n v="1.3566"/>
    <s v="North Pacific Ocean"/>
    <s v="Western Pacific"/>
    <s v="Main Hawaiian Islands"/>
    <s v=" Oahu Island"/>
    <s v=" South"/>
    <m/>
    <m/>
    <x v="0"/>
    <s v="2017-09-28"/>
    <n v="2017"/>
    <s v="21:23:05"/>
    <n v="21.217493000000001"/>
    <n v="-158.12645000000001"/>
    <n v="800.62900000000002"/>
    <n v="800.62900000000002"/>
    <n v="800.62900000000002"/>
    <s v="EX1708"/>
    <s v="D2-EX1708-21"/>
    <s v="EX1708_21_20170928T190500Z.m4v_02:18:04:59"/>
    <s v="508378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"/>
    <n v="4.7005999999999997"/>
    <n v="34.427199999999999"/>
    <n v="1.3836999999999999"/>
    <s v="North Pacific Ocean"/>
    <s v="Western Pacific"/>
    <s v="Main Hawaiian Islands"/>
    <s v=" Oahu Island"/>
    <s v=" South"/>
    <m/>
    <m/>
    <x v="0"/>
    <s v="2017-09-28"/>
    <n v="2017"/>
    <s v="21:23:47"/>
    <n v="21.217527"/>
    <n v="-158.12651"/>
    <n v="800.65800000000002"/>
    <n v="800.65800000000002"/>
    <n v="800.65800000000002"/>
    <s v="EX1708"/>
    <s v="D2-EX1708-21"/>
    <s v="EX1708_21_20170928T190500Z.m4v_02:18:47:02"/>
    <s v="508378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; basalt boulder"/>
    <n v="4.7008999999999999"/>
    <n v="34.426200000000001"/>
    <n v="1.3988"/>
    <s v="North Pacific Ocean"/>
    <s v="Western Pacific"/>
    <s v="Main Hawaiian Islands"/>
    <s v=" Oahu Island"/>
    <s v=" South"/>
    <m/>
    <m/>
    <x v="0"/>
    <s v="2017-09-28"/>
    <n v="2017"/>
    <s v="21:25:24"/>
    <n v="21.217533"/>
    <n v="-158.12647999999999"/>
    <n v="800.98400000000004"/>
    <n v="800.98400000000004"/>
    <n v="800.98400000000004"/>
    <s v="EX1708"/>
    <s v="D2-EX1708-21"/>
    <s v="EX1708_21_20170928T190500Z.m4v_02:20:24:00"/>
    <s v="5083791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; basalt boulder"/>
    <n v="4.7013999999999996"/>
    <n v="34.427"/>
    <n v="1.3637999999999999"/>
    <s v="North Pacific Ocean"/>
    <s v="Western Pacific"/>
    <s v="Main Hawaiian Islands"/>
    <s v=" Oahu Island"/>
    <s v=" South"/>
    <m/>
    <m/>
    <x v="0"/>
    <s v="2017-09-28"/>
    <n v="2017"/>
    <s v="21:26:08"/>
    <n v="21.217666999999999"/>
    <n v="-158.12639999999999"/>
    <n v="801.16499999999996"/>
    <n v="801.16499999999996"/>
    <n v="801.16499999999996"/>
    <s v="EX1708"/>
    <s v="D2-EX1708-21"/>
    <s v="EX1708_21_20170928T190500Z.m4v_02:21:07:92"/>
    <s v="5083794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; basalt boulder"/>
    <n v="4.7297000000000002"/>
    <n v="34.415700000000001"/>
    <n v="1.351"/>
    <s v="North Pacific Ocean"/>
    <s v="Western Pacific"/>
    <s v="Main Hawaiian Islands"/>
    <s v=" Oahu Island"/>
    <s v=" South"/>
    <m/>
    <m/>
    <x v="0"/>
    <s v="2017-09-28"/>
    <n v="2017"/>
    <s v="21:35:49"/>
    <n v="21.217607000000001"/>
    <n v="-158.12617"/>
    <n v="793.81100000000004"/>
    <n v="793.81100000000004"/>
    <n v="793.81100000000004"/>
    <s v="EX1708"/>
    <s v="D2-EX1708-21"/>
    <s v="EX1708_21_20170928T190500Z.m4v_02:30:49:47"/>
    <s v="508383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 / secondary: pebble; cobble"/>
    <n v="4.7382999999999997"/>
    <n v="34.412700000000001"/>
    <n v="1.3542000000000001"/>
    <s v="North Pacific Ocean"/>
    <s v="Western Pacific"/>
    <s v="Main Hawaiian Islands"/>
    <s v=" Oahu Island"/>
    <s v=" South"/>
    <m/>
    <m/>
    <x v="0"/>
    <s v="2017-09-28"/>
    <n v="2017"/>
    <s v="21:50:14"/>
    <n v="21.217669999999998"/>
    <n v="-158.12604999999999"/>
    <n v="800.39400000000001"/>
    <n v="800.39400000000001"/>
    <n v="800.39400000000001"/>
    <s v="EX1708"/>
    <s v="D2-EX1708-21"/>
    <s v="EX1708_21_20170928T190500Z.m4v_02:45:14:22"/>
    <s v="508385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; cobble"/>
    <n v="4.7178000000000004"/>
    <n v="34.418100000000003"/>
    <n v="1.3667"/>
    <s v="North Pacific Ocean"/>
    <s v="Western Pacific"/>
    <s v="Main Hawaiian Islands"/>
    <s v=" Oahu Island"/>
    <s v=" South"/>
    <m/>
    <m/>
    <x v="0"/>
    <s v="2017-09-28"/>
    <n v="2017"/>
    <s v="21:52:21"/>
    <n v="21.217687999999999"/>
    <n v="-158.12611000000001"/>
    <n v="800.50699999999995"/>
    <n v="800.50699999999995"/>
    <n v="800.50699999999995"/>
    <s v="EX1708"/>
    <s v="D2-EX1708-21"/>
    <s v="EX1708_21_20170928T190500Z.m4v_02:47:20:65"/>
    <s v="508385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; cobble"/>
    <n v="4.7140000000000004"/>
    <n v="34.420999999999999"/>
    <n v="1.3781000000000001"/>
    <s v="North Pacific Ocean"/>
    <s v="Western Pacific"/>
    <s v="Main Hawaiian Islands"/>
    <s v=" Oahu Island"/>
    <s v=" South"/>
    <m/>
    <m/>
    <x v="0"/>
    <s v="2017-09-28"/>
    <n v="2017"/>
    <s v="21:52:39"/>
    <n v="21.217700000000001"/>
    <n v="-158.12610000000001"/>
    <n v="800.41200000000003"/>
    <n v="800.41200000000003"/>
    <n v="800.41200000000003"/>
    <s v="EX1708"/>
    <s v="D2-EX1708-21"/>
    <s v="EX1708_21_20170928T190500Z.m4v_02:47:38:62"/>
    <s v="508386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; cobble"/>
    <n v="4.7145999999999999"/>
    <n v="34.422499999999999"/>
    <n v="1.3605"/>
    <s v="North Pacific Ocean"/>
    <s v="Western Pacific"/>
    <s v="Main Hawaiian Islands"/>
    <s v=" Oahu Island"/>
    <s v=" South"/>
    <m/>
    <m/>
    <x v="0"/>
    <s v="2017-09-28"/>
    <n v="2017"/>
    <s v="21:53:37"/>
    <n v="21.217766000000001"/>
    <n v="-158.12598"/>
    <n v="800.39099999999996"/>
    <n v="800.39099999999996"/>
    <n v="800.39099999999996"/>
    <s v="EX1708"/>
    <s v="D2-EX1708-21"/>
    <s v="EX1708_21_20170928T190500Z.m4v_02:48:37:45"/>
    <s v="508386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; cobble; boulder"/>
    <n v="4.7126999999999999"/>
    <n v="34.416899999999998"/>
    <n v="1.3729"/>
    <s v="North Pacific Ocean"/>
    <s v="Western Pacific"/>
    <s v="Main Hawaiian Islands"/>
    <s v=" Oahu Island"/>
    <s v=" South"/>
    <m/>
    <m/>
    <x v="0"/>
    <s v="2017-09-28"/>
    <n v="2017"/>
    <s v="21:55:24"/>
    <n v="21.217711999999999"/>
    <n v="-158.12592000000001"/>
    <n v="800.95699999999999"/>
    <n v="800.95699999999999"/>
    <n v="800.95699999999999"/>
    <s v="EX1708"/>
    <s v="D2-EX1708-21"/>
    <s v="EX1708_21_20170928T190500Z.m4v_02:50:24:35"/>
    <s v="508386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 / secondary: pebble; cobble; boulder"/>
    <n v="4.7180999999999997"/>
    <n v="34.424700000000001"/>
    <n v="1.3712"/>
    <s v="North Pacific Ocean"/>
    <s v="Western Pacific"/>
    <s v="Main Hawaiian Islands"/>
    <s v=" Oahu Island"/>
    <s v=" South"/>
    <m/>
    <m/>
    <x v="0"/>
    <s v="2017-09-28"/>
    <n v="2017"/>
    <s v="21:57:30"/>
    <n v="21.217714000000001"/>
    <n v="-158.1259"/>
    <n v="801.01599999999996"/>
    <n v="801.01599999999996"/>
    <n v="801.01599999999996"/>
    <s v="EX1708"/>
    <s v="D2-EX1708-21"/>
    <s v="EX1708_21_20170928T190500Z.m4v_02:52:30:13"/>
    <s v="508387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3"/>
    <s v="NA"/>
    <s v="NA"/>
    <s v="NA"/>
    <s v="primarily: sediment / secondary: pebble"/>
    <n v="4.7291999999999996"/>
    <n v="34.431899999999999"/>
    <n v="1.3640000000000001"/>
    <s v="North Pacific Ocean"/>
    <s v="Western Pacific"/>
    <s v="Main Hawaiian Islands"/>
    <s v=" Oahu Island"/>
    <s v=" South"/>
    <m/>
    <m/>
    <x v="0"/>
    <s v="2017-09-28"/>
    <n v="2017"/>
    <s v="21:58:55"/>
    <n v="21.217741"/>
    <n v="-158.12582"/>
    <n v="800.90499999999997"/>
    <n v="800.90499999999997"/>
    <n v="800.90499999999997"/>
    <s v="EX1708"/>
    <s v="D2-EX1708-21"/>
    <s v="EX1708_21_20170928T190500Z.m4v_02:53:54:75"/>
    <s v="5083871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"/>
    <n v="4.7247000000000003"/>
    <n v="34.436999999999998"/>
    <n v="1.4006000000000001"/>
    <s v="North Pacific Ocean"/>
    <s v="Western Pacific"/>
    <s v="Main Hawaiian Islands"/>
    <s v=" Oahu Island"/>
    <s v=" South"/>
    <m/>
    <m/>
    <x v="0"/>
    <s v="2017-09-28"/>
    <n v="2017"/>
    <s v="22:04:48"/>
    <n v="21.217775"/>
    <n v="-158.12560999999999"/>
    <n v="801.16899999999998"/>
    <n v="801.16899999999998"/>
    <n v="801.16899999999998"/>
    <s v="EX1708"/>
    <s v="D2-EX1708-21"/>
    <s v="EX1708_21_20170928T190500Z.m4v_02:59:48:30"/>
    <s v="5083874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"/>
    <n v="4.7217000000000002"/>
    <n v="34.419499999999999"/>
    <n v="1.3762000000000001"/>
    <s v="North Pacific Ocean"/>
    <s v="Western Pacific"/>
    <s v="Main Hawaiian Islands"/>
    <s v=" Oahu Island"/>
    <s v=" South"/>
    <m/>
    <m/>
    <x v="0"/>
    <s v="2017-09-28"/>
    <n v="2017"/>
    <s v="22:10:14"/>
    <n v="21.217756000000001"/>
    <n v="-158.12563"/>
    <n v="797.88"/>
    <n v="797.88"/>
    <n v="797.88"/>
    <s v="EX1708"/>
    <s v="D2-EX1708-21"/>
    <s v="EX1708_21_20170928T190500Z.m4v_03:05:13:60"/>
    <s v="508387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asalt boulder"/>
    <n v="4.7237999999999998"/>
    <n v="34.424300000000002"/>
    <n v="1.3713"/>
    <s v="North Pacific Ocean"/>
    <s v="Western Pacific"/>
    <s v="Main Hawaiian Islands"/>
    <s v=" Oahu Island"/>
    <s v=" South"/>
    <m/>
    <m/>
    <x v="0"/>
    <s v="2017-09-28"/>
    <n v="2017"/>
    <s v="22:11:03"/>
    <n v="21.217753999999999"/>
    <n v="-158.12542999999999"/>
    <n v="797.23199999999997"/>
    <n v="797.23199999999997"/>
    <n v="797.23199999999997"/>
    <s v="EX1708"/>
    <s v="D2-EX1708-21"/>
    <s v="EX1708_21_20170928T190500Z.m4v_03:06:02:93"/>
    <s v="508387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3"/>
    <s v="NA"/>
    <s v="NA"/>
    <s v="NA"/>
    <s v="primarily: sediment / secondary: pebble; basalt boulder; man-made fiber object / comments: fabric"/>
    <n v="4.7439999999999998"/>
    <n v="34.432000000000002"/>
    <n v="1.4060999999999999"/>
    <s v="North Pacific Ocean"/>
    <s v="Western Pacific"/>
    <s v="Main Hawaiian Islands"/>
    <s v=" Oahu Island"/>
    <s v=" South"/>
    <m/>
    <m/>
    <x v="0"/>
    <s v="2017-09-28"/>
    <n v="2017"/>
    <s v="22:15:41"/>
    <n v="21.217766000000001"/>
    <n v="-158.12540999999999"/>
    <n v="797.08900000000006"/>
    <n v="797.08900000000006"/>
    <n v="797.08900000000006"/>
    <s v="EX1708"/>
    <s v="D2-EX1708-21"/>
    <s v="EX1708_21_20170928T190500Z.m4v_03:10:40:54"/>
    <s v="508388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 / secondary: pebble; basalt boulder; man-made object / comments: coffee can"/>
    <n v="4.7351000000000001"/>
    <n v="34.426699999999997"/>
    <n v="1.3791"/>
    <s v="North Pacific Ocean"/>
    <s v="Western Pacific"/>
    <s v="Main Hawaiian Islands"/>
    <s v=" Oahu Island"/>
    <s v=" South"/>
    <m/>
    <m/>
    <x v="0"/>
    <s v="2017-09-28"/>
    <n v="2017"/>
    <s v="22:16:59"/>
    <n v="21.217703"/>
    <n v="-158.12540000000001"/>
    <n v="797.01499999999999"/>
    <n v="797.01499999999999"/>
    <n v="797.01499999999999"/>
    <s v="EX1708"/>
    <s v="D2-EX1708-21"/>
    <s v="EX1708_21_20170928T190500Z.m4v_03:11:59:06"/>
    <s v="5083891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"/>
    <n v="4.7247000000000003"/>
    <n v="34.4206"/>
    <n v="1.3902000000000001"/>
    <s v="North Pacific Ocean"/>
    <s v="Western Pacific"/>
    <s v="Main Hawaiian Islands"/>
    <s v=" Oahu Island"/>
    <s v=" South"/>
    <m/>
    <m/>
    <x v="0"/>
    <s v="2017-09-28"/>
    <n v="2017"/>
    <s v="22:23:38"/>
    <n v="21.21773"/>
    <n v="-158.12514999999999"/>
    <n v="794.02800000000002"/>
    <n v="794.02800000000002"/>
    <n v="794.02800000000002"/>
    <s v="EX1708"/>
    <s v="D2-EX1708-21"/>
    <s v="EX1708_21_20170928T190500Z.m4v_03:18:37:54"/>
    <s v="508390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"/>
    <n v="4.7236000000000002"/>
    <n v="34.428199999999997"/>
    <n v="1.3646"/>
    <s v="North Pacific Ocean"/>
    <s v="Western Pacific"/>
    <s v="Main Hawaiian Islands"/>
    <s v=" Oahu Island"/>
    <s v=" South"/>
    <m/>
    <m/>
    <x v="0"/>
    <s v="2017-09-28"/>
    <n v="2017"/>
    <s v="22:24:26"/>
    <n v="21.217768"/>
    <n v="-158.12517"/>
    <n v="794.971"/>
    <n v="794.971"/>
    <n v="794.971"/>
    <s v="EX1708"/>
    <s v="D2-EX1708-21"/>
    <s v="EX1708_21_20170928T190500Z.m4v_03:19:25:58"/>
    <s v="508390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"/>
    <n v="4.7389999999999999"/>
    <n v="34.4253"/>
    <n v="1.4"/>
    <s v="North Pacific Ocean"/>
    <s v="Western Pacific"/>
    <s v="Main Hawaiian Islands"/>
    <s v=" Oahu Island"/>
    <s v=" South"/>
    <m/>
    <m/>
    <x v="0"/>
    <s v="2017-09-28"/>
    <n v="2017"/>
    <s v="22:25:23"/>
    <n v="21.217759999999998"/>
    <n v="-158.12508"/>
    <n v="795.19799999999998"/>
    <n v="795.19799999999998"/>
    <n v="795.19799999999998"/>
    <s v="EX1708"/>
    <s v="D2-EX1708-21"/>
    <s v="EX1708_21_20170928T190500Z.m4v_03:20:23:50"/>
    <s v="508391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 / secondary: pebble"/>
    <n v="4.7529000000000003"/>
    <n v="34.437600000000003"/>
    <n v="1.3886000000000001"/>
    <s v="North Pacific Ocean"/>
    <s v="Western Pacific"/>
    <s v="Main Hawaiian Islands"/>
    <s v=" Oahu Island"/>
    <s v=" South"/>
    <m/>
    <m/>
    <x v="0"/>
    <s v="2017-09-28"/>
    <n v="2017"/>
    <s v="22:27:19"/>
    <n v="21.217758"/>
    <n v="-158.12505999999999"/>
    <n v="794.16300000000001"/>
    <n v="794.16300000000001"/>
    <n v="794.16300000000001"/>
    <s v="EX1708"/>
    <s v="D2-EX1708-21"/>
    <s v="EX1708_21_20170928T190500Z.m4v_03:22:18:84"/>
    <s v="508391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7583000000000002"/>
    <n v="34.443199999999997"/>
    <n v="1.4057999999999999"/>
    <s v="North Pacific Ocean"/>
    <s v="Western Pacific"/>
    <s v="Main Hawaiian Islands"/>
    <s v=" Oahu Island"/>
    <s v=" South"/>
    <m/>
    <m/>
    <x v="0"/>
    <s v="2017-09-28"/>
    <n v="2017"/>
    <s v="22:29:19"/>
    <n v="21.217797999999998"/>
    <n v="-158.12505999999999"/>
    <n v="793.99800000000005"/>
    <n v="793.99800000000005"/>
    <n v="793.99800000000005"/>
    <s v="EX1708"/>
    <s v="D2-EX1708-21"/>
    <s v="EX1708_21_20170928T190500Z.m4v_03:24:19:30"/>
    <s v="508392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2"/>
    <s v="NA"/>
    <s v="NA"/>
    <s v="NA"/>
    <s v="primarily: sediment"/>
    <n v="4.7622"/>
    <n v="34.442999999999998"/>
    <n v="1.3885000000000001"/>
    <s v="North Pacific Ocean"/>
    <s v="Western Pacific"/>
    <s v="Main Hawaiian Islands"/>
    <s v=" Oahu Island"/>
    <s v=" South"/>
    <m/>
    <m/>
    <x v="0"/>
    <s v="2017-09-28"/>
    <n v="2017"/>
    <s v="22:29:49"/>
    <n v="21.217775"/>
    <n v="-158.12508"/>
    <n v="794.31500000000005"/>
    <n v="794.31500000000005"/>
    <n v="794.31500000000005"/>
    <s v="EX1708"/>
    <s v="D2-EX1708-21"/>
    <s v="EX1708_21_20170928T190500Z.m4v_03:24:48:79"/>
    <s v="508392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7595000000000001"/>
    <n v="34.442900000000002"/>
    <n v="1.4072"/>
    <s v="North Pacific Ocean"/>
    <s v="Western Pacific"/>
    <s v="Main Hawaiian Islands"/>
    <s v=" Oahu Island"/>
    <s v=" South"/>
    <m/>
    <m/>
    <x v="0"/>
    <s v="2017-09-28"/>
    <n v="2017"/>
    <s v="22:30:43"/>
    <n v="21.217614999999999"/>
    <n v="-158.12505999999999"/>
    <n v="794.02300000000002"/>
    <n v="794.02300000000002"/>
    <n v="794.02300000000002"/>
    <s v="EX1708"/>
    <s v="D2-EX1708-21"/>
    <s v="EX1708_21_20170928T190500Z.m4v_03:25:43:08"/>
    <s v="508393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cobble; boulder"/>
    <n v="4.7577999999999996"/>
    <n v="34.442500000000003"/>
    <n v="1.4077999999999999"/>
    <s v="North Pacific Ocean"/>
    <s v="Western Pacific"/>
    <s v="Main Hawaiian Islands"/>
    <s v=" Oahu Island"/>
    <s v=" South"/>
    <m/>
    <m/>
    <x v="0"/>
    <s v="2017-09-28"/>
    <n v="2017"/>
    <s v="22:31:05"/>
    <n v="21.217649999999999"/>
    <n v="-158.12502000000001"/>
    <n v="792.904"/>
    <n v="792.904"/>
    <n v="792.904"/>
    <s v="EX1708"/>
    <s v="D2-EX1708-21"/>
    <s v="EX1708_21_20170928T190500Z.m4v_03:26:04:78"/>
    <s v="508393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cobble; boulder"/>
    <n v="4.7564000000000002"/>
    <n v="34.44"/>
    <n v="1.3827"/>
    <s v="North Pacific Ocean"/>
    <s v="Western Pacific"/>
    <s v="Main Hawaiian Islands"/>
    <s v=" Oahu Island"/>
    <s v=" South"/>
    <m/>
    <m/>
    <x v="0"/>
    <s v="2017-09-28"/>
    <n v="2017"/>
    <s v="22:31:57"/>
    <n v="21.217665"/>
    <n v="-158.12495000000001"/>
    <n v="790.976"/>
    <n v="790.976"/>
    <n v="790.976"/>
    <s v="EX1708"/>
    <s v="D2-EX1708-21"/>
    <s v="EX1708_21_20170928T190500Z.m4v_03:26:56:58"/>
    <s v="508393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"/>
    <n v="4.7705000000000002"/>
    <n v="34.442100000000003"/>
    <n v="1.4146000000000001"/>
    <s v="North Pacific Ocean"/>
    <s v="Western Pacific"/>
    <s v="Main Hawaiian Islands"/>
    <s v=" Oahu Island"/>
    <s v=" South"/>
    <m/>
    <m/>
    <x v="0"/>
    <s v="2017-09-28"/>
    <n v="2017"/>
    <s v="22:39:02"/>
    <n v="21.217725999999999"/>
    <n v="-158.12487999999999"/>
    <n v="789.31799999999998"/>
    <n v="789.31799999999998"/>
    <n v="789.31799999999998"/>
    <s v="EX1708"/>
    <s v="D2-EX1708-21"/>
    <s v="EX1708_21_20170928T190500Z.m4v_03:34:01:72"/>
    <s v="508395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boulder"/>
    <n v="4.7805999999999997"/>
    <n v="34.441499999999998"/>
    <n v="1.4060999999999999"/>
    <s v="North Pacific Ocean"/>
    <s v="Western Pacific"/>
    <s v="Main Hawaiian Islands"/>
    <s v=" Oahu Island"/>
    <s v=" South"/>
    <m/>
    <m/>
    <x v="0"/>
    <s v="2017-09-28"/>
    <n v="2017"/>
    <s v="22:39:42"/>
    <n v="21.217797999999998"/>
    <n v="-158.12492"/>
    <n v="790.04600000000005"/>
    <n v="790.04600000000005"/>
    <n v="790.04600000000005"/>
    <s v="EX1708"/>
    <s v="D2-EX1708-21"/>
    <s v="EX1708_21_20170928T190500Z.m4v_03:34:41:64"/>
    <s v="508395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7"/>
    <s v="ID by expert from video"/>
    <n v="1"/>
    <s v="NA"/>
    <s v="NA"/>
    <s v="NA"/>
    <s v="primarily: sediment / secondary: pebble; boulder"/>
    <n v="4.8334999999999999"/>
    <n v="34.4236"/>
    <n v="1.3848"/>
    <s v="North Pacific Ocean"/>
    <s v="Western Pacific"/>
    <s v="Main Hawaiian Islands"/>
    <s v=" Oahu Island"/>
    <s v=" South"/>
    <m/>
    <m/>
    <x v="0"/>
    <s v="2017-09-28"/>
    <n v="2017"/>
    <s v="22:57:15"/>
    <n v="21.217690999999999"/>
    <n v="-158.12463"/>
    <n v="787.596"/>
    <n v="787.596"/>
    <n v="787.596"/>
    <s v="EX1708"/>
    <s v="D2-EX1708-21"/>
    <s v="EX1708_21_20170928T190500Z.m4v_03:52:14:88"/>
    <s v="5083992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517000000000001"/>
    <n v="34.424500000000002"/>
    <n v="1.3826000000000001"/>
    <s v="North Pacific Ocean"/>
    <s v="Western Pacific"/>
    <s v="Main Hawaiian Islands"/>
    <s v=" Oahu Island"/>
    <s v=" South"/>
    <m/>
    <m/>
    <x v="0"/>
    <s v="2017-09-28"/>
    <n v="2017"/>
    <s v="23:13:17"/>
    <n v="21.217316"/>
    <n v="-158.12436"/>
    <n v="784.495"/>
    <n v="784.495"/>
    <n v="784.495"/>
    <s v="EX1708"/>
    <s v="D2-EX1708-21"/>
    <s v="EX1708_21_20170928T190500Z.m4v_04:08:16:55"/>
    <s v="508402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849999999999998"/>
    <n v="34.424799999999998"/>
    <n v="1.3636999999999999"/>
    <s v="North Pacific Ocean"/>
    <s v="Western Pacific"/>
    <s v="Main Hawaiian Islands"/>
    <s v=" Oahu Island"/>
    <s v=" South"/>
    <m/>
    <m/>
    <x v="0"/>
    <s v="2017-09-28"/>
    <n v="2017"/>
    <s v="23:17:27"/>
    <n v="21.217527"/>
    <n v="-158.12423999999999"/>
    <n v="783.53"/>
    <n v="783.53"/>
    <n v="783.53"/>
    <s v="EX1708"/>
    <s v="D2-EX1708-21"/>
    <s v="EX1708_21_20170928T190500Z.m4v_04:12:27:15"/>
    <s v="508403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pebble; boulder"/>
    <n v="4.8929999999999998"/>
    <n v="34.422699999999999"/>
    <n v="1.3685"/>
    <s v="North Pacific Ocean"/>
    <s v="Western Pacific"/>
    <s v="Main Hawaiian Islands"/>
    <s v=" Oahu Island"/>
    <s v=" South"/>
    <m/>
    <m/>
    <x v="0"/>
    <s v="2017-09-28"/>
    <n v="2017"/>
    <s v="23:44:48"/>
    <n v="21.217362999999999"/>
    <n v="-158.12414999999999"/>
    <n v="783.79300000000001"/>
    <n v="783.79300000000001"/>
    <n v="783.79300000000001"/>
    <s v="EX1708"/>
    <s v="D2-EX1708-21"/>
    <s v="EX1708_21_20170928T190500Z.m4v_04:39:48:20"/>
    <s v="508406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2"/>
    <s v="NA"/>
    <s v="NA"/>
    <s v="NA"/>
    <s v="primarily: sediment / secondary: boulder"/>
    <n v="4.9268000000000001"/>
    <n v="34.421999999999997"/>
    <n v="1.3623000000000001"/>
    <s v="North Pacific Ocean"/>
    <s v="Western Pacific"/>
    <s v="Main Hawaiian Islands"/>
    <s v=" Oahu Island"/>
    <s v=" South"/>
    <m/>
    <m/>
    <x v="0"/>
    <s v="2017-09-28"/>
    <n v="2017"/>
    <s v="23:47:02"/>
    <n v="21.217435999999999"/>
    <n v="-158.12411"/>
    <n v="783.74300000000005"/>
    <n v="783.74300000000005"/>
    <n v="783.74300000000005"/>
    <s v="EX1708"/>
    <s v="D2-EX1708-21"/>
    <s v="EX1708_21_20170928T190500Z.m4v_04:42:01:95"/>
    <s v="5084074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9044999999999996"/>
    <n v="34.422499999999999"/>
    <n v="1.3604000000000001"/>
    <s v="North Pacific Ocean"/>
    <s v="Western Pacific"/>
    <s v="Main Hawaiian Islands"/>
    <s v=" Oahu Island"/>
    <s v=" South"/>
    <m/>
    <m/>
    <x v="0"/>
    <s v="2017-09-28"/>
    <n v="2017"/>
    <s v="23:49:14"/>
    <n v="21.217089999999999"/>
    <n v="-158.12404000000001"/>
    <n v="784.58900000000006"/>
    <n v="784.58900000000006"/>
    <n v="784.58900000000006"/>
    <s v="EX1708"/>
    <s v="D2-EX1708-21"/>
    <s v="EX1708_21_20170928T190500Z.m4v_04:44:14:37"/>
    <s v="508407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; man-made fiber object / comments: net on boulder"/>
    <n v="4.9082999999999997"/>
    <n v="34.422199999999997"/>
    <n v="1.3667"/>
    <s v="North Pacific Ocean"/>
    <s v="Western Pacific"/>
    <s v="Main Hawaiian Islands"/>
    <s v=" Oahu Island"/>
    <s v=" South"/>
    <m/>
    <m/>
    <x v="0"/>
    <s v="2017-09-28"/>
    <n v="2017"/>
    <s v="23:49:45"/>
    <n v="21.217098"/>
    <n v="-158.12406999999999"/>
    <n v="784.79700000000003"/>
    <n v="784.79700000000003"/>
    <n v="784.79700000000003"/>
    <s v="EX1708"/>
    <s v="D2-EX1708-21"/>
    <s v="EX1708_21_20170928T190500Z.m4v_04:44:44:81"/>
    <s v="508408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; man-made fiber object / comments: net on boulder"/>
    <n v="4.8939000000000004"/>
    <n v="34.421500000000002"/>
    <n v="1.3621000000000001"/>
    <s v="North Pacific Ocean"/>
    <s v="Western Pacific"/>
    <s v="Main Hawaiian Islands"/>
    <s v=" Oahu Island"/>
    <s v=" South"/>
    <m/>
    <m/>
    <x v="0"/>
    <s v="2017-09-28"/>
    <n v="2017"/>
    <s v="23:50:48"/>
    <n v="21.217079999999999"/>
    <n v="-158.12414999999999"/>
    <n v="784.74599999999998"/>
    <n v="784.74599999999998"/>
    <n v="784.74599999999998"/>
    <s v="EX1708"/>
    <s v="D2-EX1708-21"/>
    <s v="EX1708_21_20170928T190500Z.m4v_04:45:48:41"/>
    <s v="508408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8780000000000001"/>
    <n v="34.421100000000003"/>
    <n v="1.3642000000000001"/>
    <s v="North Pacific Ocean"/>
    <s v="Western Pacific"/>
    <s v="Main Hawaiian Islands"/>
    <s v=" Oahu Island"/>
    <s v=" South"/>
    <m/>
    <m/>
    <x v="0"/>
    <s v="2017-09-28"/>
    <n v="2017"/>
    <s v="23:53:23"/>
    <n v="21.217167"/>
    <n v="-158.12402"/>
    <n v="784.61199999999997"/>
    <n v="784.61199999999997"/>
    <n v="784.61199999999997"/>
    <s v="EX1708"/>
    <s v="D2-EX1708-21"/>
    <s v="EX1708_21_20170928T190500Z.m4v_04:48:23:49"/>
    <s v="508408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8963999999999999"/>
    <n v="34.421599999999998"/>
    <n v="1.3474999999999999"/>
    <s v="North Pacific Ocean"/>
    <s v="Western Pacific"/>
    <s v="Main Hawaiian Islands"/>
    <s v=" Oahu Island"/>
    <s v=" South"/>
    <m/>
    <m/>
    <x v="0"/>
    <s v="2017-09-28"/>
    <n v="2017"/>
    <s v="23:53:41"/>
    <n v="21.217222"/>
    <n v="-158.12401"/>
    <n v="784.61300000000006"/>
    <n v="784.61300000000006"/>
    <n v="784.61300000000006"/>
    <s v="EX1708"/>
    <s v="D2-EX1708-21"/>
    <s v="EX1708_21_20170928T190500Z.m4v_04:48:40:84"/>
    <s v="5084091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2"/>
    <s v="NA"/>
    <s v="NA"/>
    <s v="NA"/>
    <s v="primarily: sediment"/>
    <n v="4.8993000000000002"/>
    <n v="34.421399999999998"/>
    <n v="1.3491"/>
    <s v="North Pacific Ocean"/>
    <s v="Western Pacific"/>
    <s v="Main Hawaiian Islands"/>
    <s v=" Oahu Island"/>
    <s v=" South"/>
    <m/>
    <m/>
    <x v="0"/>
    <s v="2017-09-28"/>
    <n v="2017"/>
    <s v="23:53:56"/>
    <n v="21.217268000000001"/>
    <n v="-158.124"/>
    <n v="784.66200000000003"/>
    <n v="784.66200000000003"/>
    <n v="784.66200000000003"/>
    <s v="EX1708"/>
    <s v="D2-EX1708-21"/>
    <s v="EX1708_21_20170928T190500Z.m4v_04:48:56:18"/>
    <s v="508409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2"/>
    <s v="NA"/>
    <s v="NA"/>
    <s v="NA"/>
    <s v="primarily: sediment / secondary: boulder"/>
    <n v="4.9104000000000001"/>
    <n v="34.421100000000003"/>
    <n v="1.3726"/>
    <s v="North Pacific Ocean"/>
    <s v="Western Pacific"/>
    <s v="Main Hawaiian Islands"/>
    <s v=" Oahu Island"/>
    <s v=" South"/>
    <m/>
    <m/>
    <x v="0"/>
    <s v="2017-09-28"/>
    <n v="2017"/>
    <s v="23:54:44"/>
    <n v="21.217327000000001"/>
    <n v="-158.1241"/>
    <n v="784.71900000000005"/>
    <n v="784.71900000000005"/>
    <n v="784.71900000000005"/>
    <s v="EX1708"/>
    <s v="D2-EX1708-21"/>
    <s v="EX1708_21_20170928T190500Z.m4v_04:49:44:12"/>
    <s v="508409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9090999999999996"/>
    <n v="34.421599999999998"/>
    <n v="1.3814"/>
    <s v="North Pacific Ocean"/>
    <s v="Western Pacific"/>
    <s v="Main Hawaiian Islands"/>
    <s v=" Oahu Island"/>
    <s v=" South"/>
    <m/>
    <m/>
    <x v="0"/>
    <s v="2017-09-28"/>
    <n v="2017"/>
    <s v="23:55:34"/>
    <n v="21.217324999999999"/>
    <n v="-158.12404000000001"/>
    <n v="784.46799999999996"/>
    <n v="784.46799999999996"/>
    <n v="784.46799999999996"/>
    <s v="EX1708"/>
    <s v="D2-EX1708-21"/>
    <s v="EX1708_21_20170928T190500Z.m4v_04:50:34:28"/>
    <s v="508409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9188999999999998"/>
    <n v="34.421799999999998"/>
    <n v="1.3552"/>
    <s v="North Pacific Ocean"/>
    <s v="Western Pacific"/>
    <s v="Main Hawaiian Islands"/>
    <s v=" Oahu Island"/>
    <s v=" South"/>
    <m/>
    <m/>
    <x v="0"/>
    <s v="2017-09-28"/>
    <n v="2017"/>
    <s v="23:55:49"/>
    <n v="21.217264"/>
    <n v="-158.12401"/>
    <n v="784.57299999999998"/>
    <n v="784.57299999999998"/>
    <n v="784.57299999999998"/>
    <s v="EX1708"/>
    <s v="D2-EX1708-21"/>
    <s v="EX1708_21_20170928T190500Z.m4v_04:50:48:78"/>
    <s v="508409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9179000000000004"/>
    <n v="34.421599999999998"/>
    <n v="1.3562000000000001"/>
    <s v="North Pacific Ocean"/>
    <s v="Western Pacific"/>
    <s v="Main Hawaiian Islands"/>
    <s v=" Oahu Island"/>
    <s v=" South"/>
    <m/>
    <m/>
    <x v="0"/>
    <s v="2017-09-28"/>
    <n v="2017"/>
    <s v="23:56:00"/>
    <n v="21.217241000000001"/>
    <n v="-158.12395000000001"/>
    <n v="784.57399999999996"/>
    <n v="784.57399999999996"/>
    <n v="784.57399999999996"/>
    <s v="EX1708"/>
    <s v="D2-EX1708-21"/>
    <s v="EX1708_21_20170928T190500Z.m4v_04:51:00:41"/>
    <s v="508409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9169"/>
    <n v="34.421300000000002"/>
    <n v="1.3762000000000001"/>
    <s v="North Pacific Ocean"/>
    <s v="Western Pacific"/>
    <s v="Main Hawaiian Islands"/>
    <s v=" Oahu Island"/>
    <s v=" South"/>
    <m/>
    <m/>
    <x v="0"/>
    <s v="2017-09-28"/>
    <n v="2017"/>
    <s v="23:56:48"/>
    <n v="21.217257"/>
    <n v="-158.12386000000001"/>
    <n v="784.57899999999995"/>
    <n v="784.57899999999995"/>
    <n v="784.57899999999995"/>
    <s v="EX1708"/>
    <s v="D2-EX1708-21"/>
    <s v="EX1708_21_20170928T190500Z.m4v_04:51:48:16"/>
    <s v="508410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9208999999999996"/>
    <n v="34.420499999999997"/>
    <n v="1.3824000000000001"/>
    <s v="North Pacific Ocean"/>
    <s v="Western Pacific"/>
    <s v="Main Hawaiian Islands"/>
    <s v=" Oahu Island"/>
    <s v=" South"/>
    <m/>
    <m/>
    <x v="0"/>
    <s v="2017-09-28"/>
    <n v="2017"/>
    <s v="23:57:22"/>
    <n v="21.217320000000001"/>
    <n v="-158.12380999999999"/>
    <n v="784.58299999999997"/>
    <n v="784.58299999999997"/>
    <n v="784.58299999999997"/>
    <s v="EX1708"/>
    <s v="D2-EX1708-21"/>
    <s v="EX1708_21_20170928T190500Z.m4v_04:52:22:38"/>
    <s v="508410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9215999999999998"/>
    <n v="34.421500000000002"/>
    <n v="1.3633999999999999"/>
    <s v="North Pacific Ocean"/>
    <s v="Western Pacific"/>
    <s v="Main Hawaiian Islands"/>
    <s v=" Oahu Island"/>
    <s v=" South"/>
    <m/>
    <m/>
    <x v="0"/>
    <s v="2017-09-28"/>
    <n v="2017"/>
    <s v="23:57:34"/>
    <n v="21.217299000000001"/>
    <n v="-158.12380999999999"/>
    <n v="784.63300000000004"/>
    <n v="784.63300000000004"/>
    <n v="784.63300000000004"/>
    <s v="EX1708"/>
    <s v="D2-EX1708-21"/>
    <s v="EX1708_21_20170928T190500Z.m4v_04:52:34:14"/>
    <s v="508410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2"/>
    <s v="NA"/>
    <s v="NA"/>
    <s v="NA"/>
    <s v="primarily: sediment"/>
    <n v="4.9249000000000001"/>
    <n v="34.421100000000003"/>
    <n v="1.3606"/>
    <s v="North Pacific Ocean"/>
    <s v="Western Pacific"/>
    <s v="Main Hawaiian Islands"/>
    <s v=" Oahu Island"/>
    <s v=" South"/>
    <m/>
    <m/>
    <x v="0"/>
    <s v="2017-09-28"/>
    <n v="2017"/>
    <s v="23:59:05"/>
    <n v="21.217165000000001"/>
    <n v="-158.12379999999999"/>
    <n v="784.68799999999999"/>
    <n v="784.68799999999999"/>
    <n v="784.68799999999999"/>
    <s v="EX1708"/>
    <s v="D2-EX1708-21"/>
    <s v="EX1708_21_20170928T190500Z.m4v_04:54:05:16"/>
    <s v="508410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9222000000000001"/>
    <n v="34.4208"/>
    <n v="1.3636999999999999"/>
    <s v="North Pacific Ocean"/>
    <s v="Western Pacific"/>
    <s v="Main Hawaiian Islands"/>
    <s v=" Oahu Island"/>
    <s v=" South"/>
    <m/>
    <m/>
    <x v="0"/>
    <s v="2017-09-29"/>
    <n v="2017"/>
    <s v="00:01:38"/>
    <n v="21.217110000000002"/>
    <n v="-158.12369000000001"/>
    <n v="784.34199999999998"/>
    <n v="784.34199999999998"/>
    <n v="784.34199999999998"/>
    <s v="EX1708"/>
    <s v="D2-EX1708-21"/>
    <s v="EX1708_21_20170928T190500Z.m4v_04:56:38:05"/>
    <s v="508411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man-made metal object"/>
    <n v="4.923"/>
    <n v="34.420900000000003"/>
    <n v="1.3574999999999999"/>
    <s v="North Pacific Ocean"/>
    <s v="Western Pacific"/>
    <s v="Main Hawaiian Islands"/>
    <s v=" Oahu Island"/>
    <s v=" South"/>
    <m/>
    <m/>
    <x v="0"/>
    <s v="2017-09-29"/>
    <n v="2017"/>
    <s v="00:01:49"/>
    <n v="21.217102000000001"/>
    <n v="-158.12362999999999"/>
    <n v="784.5"/>
    <n v="784.5"/>
    <n v="784.5"/>
    <s v="EX1708"/>
    <s v="D2-EX1708-21"/>
    <s v="EX1708_21_20170928T190500Z.m4v_04:56:48:71"/>
    <s v="5084114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9267000000000003"/>
    <n v="34.420299999999997"/>
    <n v="1.3519000000000001"/>
    <s v="North Pacific Ocean"/>
    <s v="Western Pacific"/>
    <s v="Main Hawaiian Islands"/>
    <s v=" Oahu Island"/>
    <s v=" South"/>
    <m/>
    <m/>
    <x v="0"/>
    <s v="2017-09-29"/>
    <n v="2017"/>
    <s v="00:03:07"/>
    <n v="21.217006999999999"/>
    <n v="-158.12357"/>
    <n v="784.70699999999999"/>
    <n v="784.70699999999999"/>
    <n v="784.70699999999999"/>
    <s v="EX1708"/>
    <s v="D2-EX1708-21"/>
    <s v="EX1708_21_20170928T190500Z.m4v_04:58:06:98"/>
    <s v="508411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9238"/>
    <n v="34.420699999999997"/>
    <n v="1.3571"/>
    <s v="North Pacific Ocean"/>
    <s v="Western Pacific"/>
    <s v="Main Hawaiian Islands"/>
    <s v=" Oahu Island"/>
    <s v=" South"/>
    <m/>
    <m/>
    <x v="0"/>
    <s v="2017-09-29"/>
    <n v="2017"/>
    <s v="00:08:51"/>
    <n v="21.216919999999998"/>
    <n v="-158.12343999999999"/>
    <n v="785.29499999999996"/>
    <n v="785.29499999999996"/>
    <n v="785.29499999999996"/>
    <s v="EX1708"/>
    <s v="D2-EX1708-21"/>
    <s v="EX1708_21_20170928T190500Z.m4v_05:03:51:34"/>
    <s v="508411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3"/>
    <s v="NA"/>
    <s v="NA"/>
    <s v="NA"/>
    <s v="primarily: sediment"/>
    <n v="4.9252000000000002"/>
    <n v="34.421199999999999"/>
    <n v="1.3494999999999999"/>
    <s v="North Pacific Ocean"/>
    <s v="Western Pacific"/>
    <s v="Main Hawaiian Islands"/>
    <s v=" Oahu Island"/>
    <s v=" South"/>
    <m/>
    <m/>
    <x v="0"/>
    <s v="2017-09-29"/>
    <n v="2017"/>
    <s v="00:10:59"/>
    <n v="21.216996999999999"/>
    <n v="-158.12327999999999"/>
    <n v="785.81600000000003"/>
    <n v="785.81600000000003"/>
    <n v="785.81600000000003"/>
    <s v="EX1708"/>
    <s v="D2-EX1708-21"/>
    <s v="EX1708_21_20170928T190500Z.m4v_05:05:59:19"/>
    <s v="5084124"/>
    <s v="fish"/>
    <s v="island"/>
    <x v="0"/>
  </r>
  <r>
    <x v="33"/>
    <s v="Family"/>
    <n v="125500"/>
    <s v="Chordata"/>
    <s v="Actinopterygii"/>
    <s v="Notacanthiformes"/>
    <s v="Halosauridae"/>
    <s v="NA"/>
    <s v="Tentative ID"/>
    <s v="2018-11-28"/>
    <s v="ID by expert from video"/>
    <n v="1"/>
    <s v="NA"/>
    <s v="NA"/>
    <s v="NA"/>
    <s v="primarily: sediment"/>
    <n v="4.9255000000000004"/>
    <n v="34.421100000000003"/>
    <n v="1.3664000000000001"/>
    <s v="North Pacific Ocean"/>
    <s v="Western Pacific"/>
    <s v="Main Hawaiian Islands"/>
    <s v=" Oahu Island"/>
    <s v=" South"/>
    <m/>
    <m/>
    <x v="0"/>
    <s v="2017-09-29"/>
    <n v="2017"/>
    <s v="00:14:32"/>
    <n v="21.216787"/>
    <n v="-158.1233"/>
    <n v="785.98299999999995"/>
    <n v="785.98299999999995"/>
    <n v="785.98299999999995"/>
    <s v="EX1708"/>
    <s v="D2-EX1708-21"/>
    <s v="EX1708_21_20170928T190500Z.m4v_05:09:32:50"/>
    <s v="508412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9248000000000003"/>
    <n v="34.421300000000002"/>
    <n v="1.3665"/>
    <s v="North Pacific Ocean"/>
    <s v="Western Pacific"/>
    <s v="Main Hawaiian Islands"/>
    <s v=" Oahu Island"/>
    <s v=" South"/>
    <m/>
    <m/>
    <x v="0"/>
    <s v="2017-09-29"/>
    <n v="2017"/>
    <s v="00:14:49"/>
    <n v="21.216760000000001"/>
    <n v="-158.1233"/>
    <n v="785.73"/>
    <n v="785.73"/>
    <n v="785.73"/>
    <s v="EX1708"/>
    <s v="D2-EX1708-21"/>
    <s v="EX1708_21_20170928T190500Z.m4v_05:09:48:98"/>
    <s v="5084130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9200999999999997"/>
    <n v="34.420499999999997"/>
    <n v="1.3721000000000001"/>
    <s v="North Pacific Ocean"/>
    <s v="Western Pacific"/>
    <s v="Main Hawaiian Islands"/>
    <s v=" Oahu Island"/>
    <s v=" South"/>
    <m/>
    <m/>
    <x v="0"/>
    <s v="2017-09-29"/>
    <n v="2017"/>
    <s v="00:15:03"/>
    <n v="21.216766"/>
    <n v="-158.12329"/>
    <n v="785.88300000000004"/>
    <n v="785.88300000000004"/>
    <n v="785.88300000000004"/>
    <s v="EX1708"/>
    <s v="D2-EX1708-21"/>
    <s v="EX1708_21_20170928T190500Z.m4v_05:10:03:06"/>
    <s v="5084131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2"/>
    <s v="NA"/>
    <s v="NA"/>
    <s v="NA"/>
    <s v="primarily: sediment"/>
    <n v="4.8775000000000004"/>
    <n v="34.420699999999997"/>
    <n v="1.3631"/>
    <s v="North Pacific Ocean"/>
    <s v="Western Pacific"/>
    <s v="Main Hawaiian Islands"/>
    <s v=" Oahu Island"/>
    <s v=" South"/>
    <m/>
    <m/>
    <x v="0"/>
    <s v="2017-09-29"/>
    <n v="2017"/>
    <s v="00:18:26"/>
    <n v="21.216802999999999"/>
    <n v="-158.12325999999999"/>
    <n v="786.55499999999995"/>
    <n v="786.55499999999995"/>
    <n v="786.55499999999995"/>
    <s v="EX1708"/>
    <s v="D2-EX1708-21"/>
    <s v="EX1708_21_20170928T190500Z.m4v_05:13:26:50"/>
    <s v="508413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8734999999999999"/>
    <n v="34.4208"/>
    <n v="1.3564000000000001"/>
    <s v="North Pacific Ocean"/>
    <s v="Western Pacific"/>
    <s v="Main Hawaiian Islands"/>
    <s v=" Oahu Island"/>
    <s v=" South"/>
    <m/>
    <m/>
    <x v="0"/>
    <s v="2017-09-29"/>
    <n v="2017"/>
    <s v="00:19:44"/>
    <n v="21.216774000000001"/>
    <n v="-158.1234"/>
    <n v="786.55499999999995"/>
    <n v="786.55499999999995"/>
    <n v="786.55499999999995"/>
    <s v="EX1708"/>
    <s v="D2-EX1708-21"/>
    <s v="EX1708_21_20170928T190500Z.m4v_05:14:44:16"/>
    <s v="508413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8846999999999996"/>
    <n v="34.420499999999997"/>
    <n v="1.3640000000000001"/>
    <s v="North Pacific Ocean"/>
    <s v="Western Pacific"/>
    <s v="Main Hawaiian Islands"/>
    <s v=" Oahu Island"/>
    <s v=" South"/>
    <m/>
    <m/>
    <x v="0"/>
    <s v="2017-09-29"/>
    <n v="2017"/>
    <s v="00:20:52"/>
    <n v="21.216867000000001"/>
    <n v="-158.12358"/>
    <n v="786.35299999999995"/>
    <n v="786.35299999999995"/>
    <n v="786.35299999999995"/>
    <s v="EX1708"/>
    <s v="D2-EX1708-21"/>
    <s v="EX1708_21_20170928T190500Z.m4v_05:15:51:75"/>
    <s v="508413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8320999999999996"/>
    <n v="34.421300000000002"/>
    <n v="1.3594999999999999"/>
    <s v="North Pacific Ocean"/>
    <s v="Western Pacific"/>
    <s v="Main Hawaiian Islands"/>
    <s v=" Oahu Island"/>
    <s v=" South"/>
    <m/>
    <m/>
    <x v="0"/>
    <s v="2017-09-29"/>
    <n v="2017"/>
    <s v="00:25:59"/>
    <n v="21.216781999999998"/>
    <n v="-158.12372999999999"/>
    <n v="786.68700000000001"/>
    <n v="786.68700000000001"/>
    <n v="786.68700000000001"/>
    <s v="EX1708"/>
    <s v="D2-EX1708-21"/>
    <s v="EX1708_21_20170928T190500Z.m4v_05:20:58:75"/>
    <s v="5084145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8162000000000003"/>
    <n v="34.423499999999997"/>
    <n v="1.3774"/>
    <s v="North Pacific Ocean"/>
    <s v="Western Pacific"/>
    <s v="Main Hawaiian Islands"/>
    <s v=" Oahu Island"/>
    <s v=" South"/>
    <m/>
    <m/>
    <x v="0"/>
    <s v="2017-09-29"/>
    <n v="2017"/>
    <s v="00:35:04"/>
    <n v="21.216904"/>
    <n v="-158.12397999999999"/>
    <n v="785.58799999999997"/>
    <n v="785.58799999999997"/>
    <n v="785.58799999999997"/>
    <s v="EX1708"/>
    <s v="D2-EX1708-21"/>
    <s v="EX1708_21_20170928T190500Z.m4v_05:30:04:26"/>
    <s v="5084147"/>
    <s v="fish"/>
    <s v="island"/>
    <x v="0"/>
  </r>
  <r>
    <x v="33"/>
    <s v="Family"/>
    <n v="125500"/>
    <s v="Chordata"/>
    <s v="Actinopterygii"/>
    <s v="Notacanthiformes"/>
    <s v="Halosauridae"/>
    <s v="NA"/>
    <s v="Tentative ID"/>
    <s v="2018-11-28"/>
    <s v="ID by expert from video"/>
    <n v="1"/>
    <s v="NA"/>
    <s v="NA"/>
    <s v="NA"/>
    <s v="primarily: sediment / secondary: boulder"/>
    <n v="4.8350999999999997"/>
    <n v="34.4238"/>
    <n v="1.3691"/>
    <s v="North Pacific Ocean"/>
    <s v="Western Pacific"/>
    <s v="Main Hawaiian Islands"/>
    <s v=" Oahu Island"/>
    <s v=" South"/>
    <m/>
    <m/>
    <x v="0"/>
    <s v="2017-09-29"/>
    <n v="2017"/>
    <s v="00:36:41"/>
    <n v="21.217020000000002"/>
    <n v="-158.124"/>
    <n v="785.23699999999997"/>
    <n v="785.23699999999997"/>
    <n v="785.23699999999997"/>
    <s v="EX1708"/>
    <s v="D2-EX1708-21"/>
    <s v="EX1708_21_20170928T190500Z.m4v_05:31:41:25"/>
    <s v="5084149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8692000000000002"/>
    <n v="34.424300000000002"/>
    <n v="1.3464"/>
    <s v="North Pacific Ocean"/>
    <s v="Western Pacific"/>
    <s v="Main Hawaiian Islands"/>
    <s v=" Oahu Island"/>
    <s v=" South"/>
    <m/>
    <m/>
    <x v="0"/>
    <s v="2017-09-29"/>
    <n v="2017"/>
    <s v="00:38:38"/>
    <n v="21.217058000000002"/>
    <n v="-158.12414999999999"/>
    <n v="783.76099999999997"/>
    <n v="783.76099999999997"/>
    <n v="783.76099999999997"/>
    <s v="EX1708"/>
    <s v="D2-EX1708-21"/>
    <s v="EX1708_21_20170928T190500Z.m4v_05:33:37:58"/>
    <s v="5084156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8503999999999996"/>
    <n v="34.4251"/>
    <n v="1.3651"/>
    <s v="North Pacific Ocean"/>
    <s v="Western Pacific"/>
    <s v="Main Hawaiian Islands"/>
    <s v=" Oahu Island"/>
    <s v=" South"/>
    <m/>
    <m/>
    <x v="0"/>
    <s v="2017-09-29"/>
    <n v="2017"/>
    <s v="00:44:31"/>
    <n v="21.216625000000001"/>
    <n v="-158.12413000000001"/>
    <n v="786.846"/>
    <n v="786.846"/>
    <n v="786.846"/>
    <s v="EX1708"/>
    <s v="D2-EX1708-21"/>
    <s v="EX1708_21_20170928T190500Z.m4v_05:39:30:60"/>
    <s v="5084174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8616000000000001"/>
    <n v="34.427399999999999"/>
    <n v="1.3734"/>
    <s v="North Pacific Ocean"/>
    <s v="Western Pacific"/>
    <s v="Main Hawaiian Islands"/>
    <s v=" Oahu Island"/>
    <s v=" South"/>
    <m/>
    <m/>
    <x v="0"/>
    <s v="2017-09-29"/>
    <n v="2017"/>
    <s v="00:51:17"/>
    <n v="21.2164"/>
    <n v="-158.1242"/>
    <n v="788.70299999999997"/>
    <n v="788.70299999999997"/>
    <n v="788.70299999999997"/>
    <s v="EX1708"/>
    <s v="D2-EX1708-21"/>
    <s v="EX1708_21_20170928T190500Z.m4v_05:46:17:16"/>
    <s v="508418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boulder"/>
    <n v="4.8498000000000001"/>
    <n v="34.428100000000001"/>
    <n v="1.3778999999999999"/>
    <s v="North Pacific Ocean"/>
    <s v="Western Pacific"/>
    <s v="Main Hawaiian Islands"/>
    <s v=" Oahu Island"/>
    <s v=" South"/>
    <m/>
    <m/>
    <x v="0"/>
    <s v="2017-09-29"/>
    <n v="2017"/>
    <s v="01:02:13"/>
    <n v="21.216118000000002"/>
    <n v="-158.12447"/>
    <n v="792.82"/>
    <n v="792.82"/>
    <n v="792.82"/>
    <s v="EX1708"/>
    <s v="D2-EX1708-21"/>
    <s v="EX1708_21_20170928T190500Z.m4v_05:57:12:60"/>
    <s v="5084193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man-made metal object"/>
    <n v="4.8555000000000001"/>
    <n v="34.426900000000003"/>
    <n v="1.3615999999999999"/>
    <s v="North Pacific Ocean"/>
    <s v="Western Pacific"/>
    <s v="Main Hawaiian Islands"/>
    <s v=" Oahu Island"/>
    <s v=" South"/>
    <m/>
    <m/>
    <x v="0"/>
    <s v="2017-09-29"/>
    <n v="2017"/>
    <s v="01:10:43"/>
    <n v="21.216256999999999"/>
    <n v="-158.12404000000001"/>
    <n v="788.39400000000001"/>
    <n v="788.39400000000001"/>
    <n v="788.39400000000001"/>
    <s v="EX1708"/>
    <s v="D2-EX1708-21"/>
    <s v="EX1708_21_20170928T190500Z.m4v_06:05:43:19"/>
    <s v="5084198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"/>
    <n v="4.8589000000000002"/>
    <n v="34.424900000000001"/>
    <n v="1.3794"/>
    <s v="North Pacific Ocean"/>
    <s v="Western Pacific"/>
    <s v="Main Hawaiian Islands"/>
    <s v=" Oahu Island"/>
    <s v=" South"/>
    <m/>
    <m/>
    <x v="0"/>
    <s v="2017-09-29"/>
    <n v="2017"/>
    <s v="01:16:06"/>
    <n v="21.216515000000001"/>
    <n v="-158.12358"/>
    <n v="788.30799999999999"/>
    <n v="788.30799999999999"/>
    <n v="788.30799999999999"/>
    <s v="EX1708"/>
    <s v="D2-EX1708-21"/>
    <s v="EX1708_21_20170928T190500Z.m4v_06:11:05:59"/>
    <s v="5084207"/>
    <s v="fish"/>
    <s v="island"/>
    <x v="0"/>
  </r>
  <r>
    <x v="33"/>
    <s v="Family"/>
    <n v="125500"/>
    <s v="Chordata"/>
    <s v="Actinopterygii"/>
    <s v="Notacanthiformes"/>
    <s v="Halosauridae"/>
    <s v="NA"/>
    <s v="NA"/>
    <s v="2018-11-28"/>
    <s v="ID by expert from video"/>
    <n v="1"/>
    <s v="NA"/>
    <s v="NA"/>
    <s v="NA"/>
    <s v="primarily: sediment / secondary: pebble; cobble; boulder; man-made object"/>
    <n v="4.8520000000000003"/>
    <n v="34.425400000000003"/>
    <n v="1.3624000000000001"/>
    <s v="North Pacific Ocean"/>
    <s v="Western Pacific"/>
    <s v="Main Hawaiian Islands"/>
    <s v=" Oahu Island"/>
    <s v=" South"/>
    <m/>
    <m/>
    <x v="0"/>
    <s v="2017-09-29"/>
    <n v="2017"/>
    <s v="01:37:04"/>
    <n v="21.216308999999999"/>
    <n v="-158.12298999999999"/>
    <n v="790.03099999999995"/>
    <n v="790.03099999999995"/>
    <n v="790.03099999999995"/>
    <s v="EX1708"/>
    <s v="D2-EX1708-21"/>
    <s v="EX1708_21_20170928T190500Z.m4v_06:32:04:30"/>
    <s v="5084277"/>
    <s v="fish"/>
    <s v="island"/>
    <x v="0"/>
  </r>
  <r>
    <x v="34"/>
    <s v="Genus"/>
    <n v="206307"/>
    <s v="Chordata"/>
    <s v="Actinopterygii"/>
    <s v="Ophidiiformes"/>
    <s v="Carapidae"/>
    <s v="Pyramodon"/>
    <s v="Tentative ID"/>
    <s v="2018-11-27"/>
    <s v="ID by expert from video"/>
    <n v="1"/>
    <s v="NA"/>
    <s v="NA"/>
    <s v="NA"/>
    <s v="primarily: sediment / secondary: boulder; man-made fiber object"/>
    <n v="4.7146999999999997"/>
    <n v="34.438699999999997"/>
    <n v="1.4094"/>
    <s v="North Pacific Ocean"/>
    <s v="Western Pacific"/>
    <s v="Main Hawaiian Islands"/>
    <s v=" Oahu Island"/>
    <s v=" South"/>
    <m/>
    <m/>
    <x v="0"/>
    <s v="2017-09-28"/>
    <n v="2017"/>
    <s v="19:33:25"/>
    <n v="21.215736"/>
    <n v="-158.13326000000001"/>
    <n v="839.23199999999997"/>
    <n v="839.23199999999997"/>
    <n v="839.23199999999997"/>
    <s v="EX1708"/>
    <s v="D2-EX1708-21"/>
    <s v="EX1708_21_20170928T190500Z.m4v_00:28:24:55"/>
    <s v="5083568"/>
    <s v="fish"/>
    <s v="island"/>
    <x v="0"/>
  </r>
  <r>
    <x v="34"/>
    <s v="Genus"/>
    <n v="206307"/>
    <s v="Chordata"/>
    <s v="Actinopterygii"/>
    <s v="Ophidiiformes"/>
    <s v="Carapidae"/>
    <s v="Pyramodon"/>
    <s v="Tentative ID"/>
    <s v="2018-11-27"/>
    <s v="ID by expert from video"/>
    <n v="1"/>
    <s v="NA"/>
    <s v="NA"/>
    <s v="NA"/>
    <s v="primarily: sediment / secondary: boulder"/>
    <n v="4.6565000000000003"/>
    <n v="34.442799999999998"/>
    <n v="1.4159999999999999"/>
    <s v="North Pacific Ocean"/>
    <s v="Western Pacific"/>
    <s v="Main Hawaiian Islands"/>
    <s v=" Oahu Island"/>
    <s v=" South"/>
    <m/>
    <m/>
    <x v="0"/>
    <s v="2017-09-28"/>
    <n v="2017"/>
    <s v="19:42:57"/>
    <n v="21.215876000000002"/>
    <n v="-158.13309000000001"/>
    <n v="838.44600000000003"/>
    <n v="838.44600000000003"/>
    <n v="838.44600000000003"/>
    <s v="EX1708"/>
    <s v="D2-EX1708-21"/>
    <s v="EX1708_21_20170928T190500Z.m4v_00:37:56:62"/>
    <s v="5083627"/>
    <s v="fish"/>
    <s v="island"/>
    <x v="0"/>
  </r>
  <r>
    <x v="34"/>
    <s v="Genus"/>
    <n v="206307"/>
    <s v="Chordata"/>
    <s v="Actinopterygii"/>
    <s v="Ophidiiformes"/>
    <s v="Carapidae"/>
    <s v="Pyramodon"/>
    <s v="NA"/>
    <s v="2018-11-27"/>
    <s v="ID by expert from video"/>
    <n v="1"/>
    <s v="NA"/>
    <s v="NA"/>
    <s v="NA"/>
    <s v="primarily: sediment / secondary: pebble; basalt boulder; man-made fiber object / comments: fabric"/>
    <n v="4.7222"/>
    <n v="34.43"/>
    <n v="1.3734999999999999"/>
    <s v="North Pacific Ocean"/>
    <s v="Western Pacific"/>
    <s v="Main Hawaiian Islands"/>
    <s v=" Oahu Island"/>
    <s v=" South"/>
    <m/>
    <m/>
    <x v="0"/>
    <s v="2017-09-28"/>
    <n v="2017"/>
    <s v="22:13:49"/>
    <n v="21.2178"/>
    <n v="-158.12540999999999"/>
    <n v="797.09100000000001"/>
    <n v="797.09100000000001"/>
    <n v="797.09100000000001"/>
    <s v="EX1708"/>
    <s v="D2-EX1708-21"/>
    <s v="EX1708_21_20170928T190500Z.m4v_03:08:48:94"/>
    <s v="5083885"/>
    <s v="fish"/>
    <s v="island"/>
    <x v="0"/>
  </r>
  <r>
    <x v="34"/>
    <s v="Genus"/>
    <n v="206307"/>
    <s v="Chordata"/>
    <s v="Actinopterygii"/>
    <s v="Ophidiiformes"/>
    <s v="Carapidae"/>
    <s v="Pyramodon"/>
    <s v="Tentative ID"/>
    <s v="2018-11-27"/>
    <s v="ID by expert from video"/>
    <n v="1"/>
    <s v="NA"/>
    <s v="NA"/>
    <s v="NA"/>
    <s v="primarily: sediment / secondary: pebble"/>
    <n v="4.7481999999999998"/>
    <n v="34.426299999999998"/>
    <n v="1.3844000000000001"/>
    <s v="North Pacific Ocean"/>
    <s v="Western Pacific"/>
    <s v="Main Hawaiian Islands"/>
    <s v=" Oahu Island"/>
    <s v=" South"/>
    <m/>
    <m/>
    <x v="0"/>
    <s v="2017-09-28"/>
    <n v="2017"/>
    <s v="22:25:03"/>
    <n v="21.217768"/>
    <n v="-158.12517"/>
    <n v="794.93600000000004"/>
    <n v="794.93600000000004"/>
    <n v="794.93600000000004"/>
    <s v="EX1708"/>
    <s v="D2-EX1708-21"/>
    <s v="EX1708_21_20170928T190500Z.m4v_03:20:03:38"/>
    <s v="5083911"/>
    <s v="fish"/>
    <s v="island"/>
    <x v="0"/>
  </r>
  <r>
    <x v="34"/>
    <s v="Genus"/>
    <n v="206307"/>
    <s v="Chordata"/>
    <s v="Actinopterygii"/>
    <s v="Ophidiiformes"/>
    <s v="Carapidae"/>
    <s v="Pyramodon"/>
    <s v="Tentative ID"/>
    <s v="2018-11-28"/>
    <s v="ID by expert from video"/>
    <n v="1"/>
    <s v="NA"/>
    <s v="NA"/>
    <s v="NA"/>
    <s v="primarily: sediment"/>
    <n v="4.8498999999999999"/>
    <n v="34.4251"/>
    <n v="1.3791"/>
    <s v="North Pacific Ocean"/>
    <s v="Western Pacific"/>
    <s v="Main Hawaiian Islands"/>
    <s v=" Oahu Island"/>
    <s v=" South"/>
    <m/>
    <m/>
    <x v="0"/>
    <s v="2017-09-29"/>
    <n v="2017"/>
    <s v="00:44:00"/>
    <n v="21.216667000000001"/>
    <n v="-158.12411"/>
    <n v="786.78800000000001"/>
    <n v="786.78800000000001"/>
    <n v="786.78800000000001"/>
    <s v="EX1708"/>
    <s v="D2-EX1708-21"/>
    <s v="EX1708_21_20170928T190500Z.m4v_05:39:00:30"/>
    <s v="5084173"/>
    <s v="fish"/>
    <s v="island"/>
    <x v="0"/>
  </r>
  <r>
    <x v="35"/>
    <s v="Genus"/>
    <n v="125861"/>
    <s v="Chordata"/>
    <s v="Actinopterygii"/>
    <s v="Ophidiiformes"/>
    <s v="Ophidiidae"/>
    <s v="Lamprogrammus"/>
    <s v="NA"/>
    <s v="2018-11-28"/>
    <s v="ID by expert from video"/>
    <n v="1"/>
    <s v="30-50 cm"/>
    <s v="NA"/>
    <s v="NA"/>
    <s v="primarily: sediment / secondary: pebble; cobble; boulder"/>
    <n v="4.8640999999999996"/>
    <n v="34.426600000000001"/>
    <n v="1.3768"/>
    <s v="North Pacific Ocean"/>
    <s v="Western Pacific"/>
    <s v="Main Hawaiian Islands"/>
    <s v=" Oahu Island"/>
    <s v=" South"/>
    <m/>
    <m/>
    <x v="0"/>
    <s v="2017-09-29"/>
    <n v="2017"/>
    <s v="01:33:12"/>
    <n v="21.216583"/>
    <n v="-158.12311"/>
    <n v="789.61599999999999"/>
    <n v="789.61599999999999"/>
    <n v="789.61599999999999"/>
    <s v="EX1708"/>
    <s v="D2-EX1708-21"/>
    <s v="EX1708_21_20170928T190500Z.m4v_06:28:12:02"/>
    <s v="5084261"/>
    <s v="fish"/>
    <s v="island"/>
    <x v="0"/>
  </r>
  <r>
    <x v="36"/>
    <s v="Family"/>
    <n v="125505"/>
    <s v="Chordata"/>
    <s v="Actinopterygii"/>
    <s v="Ophidiiformes"/>
    <s v="Ophidiidae"/>
    <s v="NA"/>
    <s v="Tentative ID"/>
    <s v="2017-01-10"/>
    <s v="ID by expert from video"/>
    <n v="1"/>
    <s v="NA"/>
    <s v="NA"/>
    <s v="NA"/>
    <s v="primarily: basalt bedrock / secondary: rippled sediment; pillow lava formation of basalt bedrock / comments: heavily eroded bedrock with some pillow formations"/>
    <n v="6.4382999999999999"/>
    <n v="34.1845"/>
    <n v="1.9239999999999999"/>
    <s v="North Pacific Ocean"/>
    <s v="Western Pacific"/>
    <s v="Main Hawaiian Islands"/>
    <s v=" Niihau Island"/>
    <s v=" Southwest Pinnacle"/>
    <m/>
    <m/>
    <x v="5"/>
    <s v="2015-09-13"/>
    <n v="2015"/>
    <s v="21:05:35"/>
    <n v="21.807449999999999"/>
    <n v="-160.28662"/>
    <n v="509.77100000000002"/>
    <n v="509.77100000000002"/>
    <n v="509.77100000000002"/>
    <s v="EX1504L4"/>
    <s v="D2-EX1504L4-02"/>
    <s v="EX1504L4_02_20150913T183345Z.mp4_02:31:50:49"/>
    <s v="5002543"/>
    <s v="fish"/>
    <s v="island"/>
    <x v="3"/>
  </r>
  <r>
    <x v="36"/>
    <s v="Family"/>
    <n v="125505"/>
    <s v="Chordata"/>
    <s v="Actinopterygii"/>
    <s v="Ophidiiformes"/>
    <s v="Ophidiidae"/>
    <s v="NA"/>
    <s v="Tentative ID"/>
    <s v="2018-11-28"/>
    <s v="ID by expert from video"/>
    <n v="1"/>
    <s v="NA"/>
    <s v="NA"/>
    <s v="NA"/>
    <s v="primarily: sediment / secondary: pebble; boulder; man-made metal object; man-made wreck / comments: old dock?"/>
    <n v="4.8738999999999999"/>
    <n v="34.4236"/>
    <n v="1.3613"/>
    <s v="North Pacific Ocean"/>
    <s v="Western Pacific"/>
    <s v="Main Hawaiian Islands"/>
    <s v=" Oahu Island"/>
    <s v=" South"/>
    <m/>
    <m/>
    <x v="0"/>
    <s v="2017-09-28"/>
    <n v="2017"/>
    <s v="23:15:21"/>
    <n v="21.217580000000002"/>
    <n v="-158.12427"/>
    <n v="784.52800000000002"/>
    <n v="784.52800000000002"/>
    <n v="784.52800000000002"/>
    <s v="EX1708"/>
    <s v="D2-EX1708-21"/>
    <s v="EX1708_21_20170928T190500Z.m4v_04:10:20:65"/>
    <s v="5084033"/>
    <s v="fish"/>
    <s v="island"/>
    <x v="0"/>
  </r>
  <r>
    <x v="36"/>
    <s v="Family"/>
    <n v="125505"/>
    <s v="Chordata"/>
    <s v="Actinopterygii"/>
    <s v="Ophidiiformes"/>
    <s v="Ophidiidae"/>
    <s v="NA"/>
    <s v="NA"/>
    <s v="2018-11-28"/>
    <s v="ID by expert from video"/>
    <n v="1"/>
    <s v="NA"/>
    <s v="NA"/>
    <s v="NA"/>
    <s v="primarily: sediment / secondary: pebble; boulder"/>
    <n v="4.8936000000000002"/>
    <n v="34.421999999999997"/>
    <n v="1.3628"/>
    <s v="North Pacific Ocean"/>
    <s v="Western Pacific"/>
    <s v="Main Hawaiian Islands"/>
    <s v=" Oahu Island"/>
    <s v=" South"/>
    <m/>
    <m/>
    <x v="0"/>
    <s v="2017-09-28"/>
    <n v="2017"/>
    <s v="23:44:30"/>
    <n v="21.217324999999999"/>
    <n v="-158.12414999999999"/>
    <n v="783.89400000000001"/>
    <n v="783.89400000000001"/>
    <n v="783.89400000000001"/>
    <s v="EX1708"/>
    <s v="D2-EX1708-21"/>
    <s v="EX1708_21_20170928T190500Z.m4v_04:39:30:32"/>
    <s v="5084068"/>
    <s v="fish"/>
    <s v="island"/>
    <x v="0"/>
  </r>
  <r>
    <x v="36"/>
    <s v="Family"/>
    <n v="125505"/>
    <s v="Chordata"/>
    <s v="Actinopterygii"/>
    <s v="Ophidiiformes"/>
    <s v="Ophidiidae"/>
    <s v="NA"/>
    <s v="NA"/>
    <s v="2018-11-28"/>
    <s v="ID by expert from video"/>
    <n v="1"/>
    <s v="NA"/>
    <s v="NA"/>
    <s v="NA"/>
    <s v="primarily: sediment / secondary: boulder"/>
    <n v="4.9082999999999997"/>
    <n v="34.422600000000003"/>
    <n v="1.353"/>
    <s v="North Pacific Ocean"/>
    <s v="Western Pacific"/>
    <s v="Main Hawaiian Islands"/>
    <s v=" Oahu Island"/>
    <s v=" South"/>
    <m/>
    <m/>
    <x v="0"/>
    <s v="2017-09-28"/>
    <n v="2017"/>
    <s v="23:48:08"/>
    <n v="21.217252999999999"/>
    <n v="-158.12413000000001"/>
    <n v="783.81299999999999"/>
    <n v="783.81299999999999"/>
    <n v="783.81299999999999"/>
    <s v="EX1708"/>
    <s v="D2-EX1708-21"/>
    <s v="EX1708_21_20170928T190500Z.m4v_04:43:08:04"/>
    <s v="5084076"/>
    <s v="fish"/>
    <s v="island"/>
    <x v="0"/>
  </r>
  <r>
    <x v="36"/>
    <s v="Family"/>
    <n v="125505"/>
    <s v="Chordata"/>
    <s v="Actinopterygii"/>
    <s v="Ophidiiformes"/>
    <s v="Ophidiidae"/>
    <s v="NA"/>
    <s v="Tentative ID"/>
    <s v="2018-11-28"/>
    <s v="ID by expert from video"/>
    <n v="1"/>
    <s v="NA"/>
    <s v="NA"/>
    <s v="NA"/>
    <s v="primarily: sediment / secondary: boulder"/>
    <n v="4.9177"/>
    <n v="34.421399999999998"/>
    <n v="1.3654999999999999"/>
    <s v="North Pacific Ocean"/>
    <s v="Western Pacific"/>
    <s v="Main Hawaiian Islands"/>
    <s v=" Oahu Island"/>
    <s v=" South"/>
    <m/>
    <m/>
    <x v="0"/>
    <s v="2017-09-29"/>
    <n v="2017"/>
    <s v="00:00:34"/>
    <n v="21.217116999999998"/>
    <n v="-158.12386000000001"/>
    <n v="784.49400000000003"/>
    <n v="784.49400000000003"/>
    <n v="784.49400000000003"/>
    <s v="EX1708"/>
    <s v="D2-EX1708-21"/>
    <s v="EX1708_21_20170928T190500Z.m4v_04:55:33:86"/>
    <s v="5084107"/>
    <s v="fish"/>
    <s v="island"/>
    <x v="0"/>
  </r>
  <r>
    <x v="36"/>
    <s v="Family"/>
    <n v="125505"/>
    <s v="Chordata"/>
    <s v="Actinopterygii"/>
    <s v="Ophidiiformes"/>
    <s v="Ophidiidae"/>
    <s v="NA"/>
    <s v="NA"/>
    <s v="2018-11-28"/>
    <s v="ID by expert from video"/>
    <n v="1"/>
    <s v="NA"/>
    <s v="NA"/>
    <s v="NA"/>
    <s v="primarily: sediment / secondary: boulder"/>
    <n v="4.9238"/>
    <n v="34.420699999999997"/>
    <n v="1.3571"/>
    <s v="North Pacific Ocean"/>
    <s v="Western Pacific"/>
    <s v="Main Hawaiian Islands"/>
    <s v=" Oahu Island"/>
    <s v=" South"/>
    <m/>
    <m/>
    <x v="0"/>
    <s v="2017-09-29"/>
    <n v="2017"/>
    <s v="00:08:51"/>
    <n v="21.216919999999998"/>
    <n v="-158.12343999999999"/>
    <n v="785.29499999999996"/>
    <n v="785.29499999999996"/>
    <n v="785.29499999999996"/>
    <s v="EX1708"/>
    <s v="D2-EX1708-21"/>
    <s v="EX1708_21_20170928T190500Z.m4v_05:03:51:34"/>
    <s v="5084120"/>
    <s v="fish"/>
    <s v="island"/>
    <x v="0"/>
  </r>
  <r>
    <x v="36"/>
    <s v="Family"/>
    <n v="125505"/>
    <s v="Chordata"/>
    <s v="Actinopterygii"/>
    <s v="Ophidiiformes"/>
    <s v="Ophidiidae"/>
    <s v="NA"/>
    <s v="Tentative ID"/>
    <s v="2018-11-28"/>
    <s v="ID by expert from video"/>
    <n v="1"/>
    <s v="NA"/>
    <s v="NA"/>
    <s v="NA"/>
    <s v="primarily: sediment / secondary: boulder"/>
    <n v="4.8657000000000004"/>
    <n v="34.423900000000003"/>
    <n v="1.3405"/>
    <s v="North Pacific Ocean"/>
    <s v="Western Pacific"/>
    <s v="Main Hawaiian Islands"/>
    <s v=" Oahu Island"/>
    <s v=" South"/>
    <m/>
    <m/>
    <x v="0"/>
    <s v="2017-09-29"/>
    <n v="2017"/>
    <s v="00:38:41"/>
    <n v="21.217068000000001"/>
    <n v="-158.12415999999999"/>
    <n v="783.65800000000002"/>
    <n v="783.65800000000002"/>
    <n v="783.65800000000002"/>
    <s v="EX1708"/>
    <s v="D2-EX1708-21"/>
    <s v="EX1708_21_20170928T190500Z.m4v_05:33:40:62"/>
    <s v="5084157"/>
    <s v="fish"/>
    <s v="island"/>
    <x v="0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1"/>
    <s v="NA"/>
    <s v="NA"/>
    <s v="NA"/>
    <s v="primarily: limestone bedrock / secondary: mudstone bedrock"/>
    <n v="8.6577999999999999"/>
    <n v="34.131"/>
    <n v="3.5729000000000002"/>
    <s v="North Pacific Ocean"/>
    <s v="Western Pacific"/>
    <s v="Main Hawaiian Islands"/>
    <s v=" Oahu Island"/>
    <s v=" South"/>
    <m/>
    <m/>
    <x v="2"/>
    <s v="2015-09-13"/>
    <n v="2015"/>
    <s v="01:00:13"/>
    <n v="21.239208000000001"/>
    <n v="-158.01881"/>
    <n v="330.863"/>
    <n v="330.863"/>
    <n v="330.863"/>
    <s v="EX1504L4"/>
    <s v="D2-EX1504L4-01"/>
    <s v="EX1504L4_01_20150912T221443Z.mp4_02:45:30:32"/>
    <s v="5002002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1"/>
    <s v="NA"/>
    <s v="NA"/>
    <s v="NA"/>
    <s v="primarily: limestone bedrock / secondary: mudstone bedrock; man-made metal object / comments: anchor chain"/>
    <n v="8.6654"/>
    <n v="34.124499999999998"/>
    <n v="3.8349000000000002"/>
    <s v="North Pacific Ocean"/>
    <s v="Western Pacific"/>
    <s v="Main Hawaiian Islands"/>
    <s v=" Oahu Island"/>
    <s v=" South"/>
    <m/>
    <m/>
    <x v="2"/>
    <s v="2015-09-13"/>
    <n v="2015"/>
    <s v="01:00:56"/>
    <n v="21.23921"/>
    <n v="-158.01883000000001"/>
    <n v="329.25400000000002"/>
    <n v="329.25400000000002"/>
    <n v="329.25400000000002"/>
    <s v="EX1504L4"/>
    <s v="D2-EX1504L4-01"/>
    <s v="EX1504L4_01_20150912T221443Z.mp4_02:46:13:47"/>
    <s v="5002004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1"/>
    <s v="NA"/>
    <s v="NA"/>
    <s v="NA"/>
    <s v="primarily: limestone bedrock / secondary: mudstone bedrock"/>
    <n v="8.9283999999999999"/>
    <n v="34.112900000000003"/>
    <n v="3.9285000000000001"/>
    <s v="North Pacific Ocean"/>
    <s v="Western Pacific"/>
    <s v="Main Hawaiian Islands"/>
    <s v=" Oahu Island"/>
    <s v=" South"/>
    <m/>
    <m/>
    <x v="2"/>
    <s v="2015-09-13"/>
    <n v="2015"/>
    <s v="01:07:07"/>
    <n v="21.239134"/>
    <n v="-158.01881"/>
    <n v="319.036"/>
    <n v="319.036"/>
    <n v="319.036"/>
    <s v="EX1504L4"/>
    <s v="D2-EX1504L4-01"/>
    <s v="EX1504L4_01_20150912T221443Z.mp4_02:52:24:08"/>
    <s v="5002026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1"/>
    <s v="NA"/>
    <s v="NA"/>
    <s v="NA"/>
    <s v="primarily: limestone bedrock / secondary: mudstone bedrock"/>
    <n v="9.0390999999999995"/>
    <n v="34.124099999999999"/>
    <n v="4.0747"/>
    <s v="North Pacific Ocean"/>
    <s v="Western Pacific"/>
    <s v="Main Hawaiian Islands"/>
    <s v=" Oahu Island"/>
    <s v=" South"/>
    <m/>
    <m/>
    <x v="2"/>
    <s v="2015-09-13"/>
    <n v="2015"/>
    <s v="01:09:19"/>
    <n v="21.238916"/>
    <n v="-158.01894999999999"/>
    <n v="321.53899999999999"/>
    <n v="321.53899999999999"/>
    <n v="321.53899999999999"/>
    <s v="EX1504L4"/>
    <s v="D2-EX1504L4-01"/>
    <s v="EX1504L4_01_20150912T221443Z.mp4_02:54:36:50"/>
    <s v="5002032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1"/>
    <s v="NA"/>
    <s v="NA"/>
    <s v="NA"/>
    <s v="primarily: limestone bedrock / secondary: mudstone bedrock"/>
    <n v="9.0467999999999993"/>
    <n v="34.1252"/>
    <n v="4.3503999999999996"/>
    <s v="North Pacific Ocean"/>
    <s v="Western Pacific"/>
    <s v="Main Hawaiian Islands"/>
    <s v=" Oahu Island"/>
    <s v=" South"/>
    <m/>
    <m/>
    <x v="2"/>
    <s v="2015-09-13"/>
    <n v="2015"/>
    <s v="01:12:04"/>
    <n v="21.238834000000001"/>
    <n v="-158.01884000000001"/>
    <n v="321.41899999999998"/>
    <n v="321.41899999999998"/>
    <n v="321.41899999999998"/>
    <s v="EX1504L4"/>
    <s v="D2-EX1504L4-01"/>
    <s v="EX1504L4_01_20150912T221443Z.mp4_02:57:21:50"/>
    <s v="5002048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2"/>
    <s v="NA"/>
    <s v="NA"/>
    <s v="NA"/>
    <s v="primarily: limestone bedrock / secondary: mudstone bedrock"/>
    <n v="9.0662000000000003"/>
    <n v="34.097799999999999"/>
    <n v="4.2290999999999999"/>
    <s v="North Pacific Ocean"/>
    <s v="Western Pacific"/>
    <s v="Main Hawaiian Islands"/>
    <s v=" Oahu Island"/>
    <s v=" South"/>
    <m/>
    <m/>
    <x v="2"/>
    <s v="2015-09-13"/>
    <n v="2015"/>
    <s v="01:13:40"/>
    <n v="21.238934"/>
    <n v="-158.01889"/>
    <n v="317.26100000000002"/>
    <n v="317.26100000000002"/>
    <n v="317.26100000000002"/>
    <s v="EX1504L4"/>
    <s v="D2-EX1504L4-01"/>
    <s v="EX1504L4_01_20150912T221443Z.mp4_02:58:57:02"/>
    <s v="5002050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2"/>
    <s v="NA"/>
    <s v="NA"/>
    <s v="NA"/>
    <s v="primarily: limestone bedrock / secondary: mudstone bedrock"/>
    <n v="9.1449999999999996"/>
    <n v="34.031700000000001"/>
    <n v="4.1984000000000004"/>
    <s v="North Pacific Ocean"/>
    <s v="Western Pacific"/>
    <s v="Main Hawaiian Islands"/>
    <s v=" Oahu Island"/>
    <s v=" South"/>
    <m/>
    <m/>
    <x v="2"/>
    <s v="2015-09-13"/>
    <n v="2015"/>
    <s v="01:14:49"/>
    <n v="21.238972"/>
    <n v="-158.01906"/>
    <n v="316.54300000000001"/>
    <n v="316.54300000000001"/>
    <n v="316.54300000000001"/>
    <s v="EX1504L4"/>
    <s v="D2-EX1504L4-01"/>
    <s v="EX1504L4_01_20150912T221443Z.mp4_03:00:05:70"/>
    <s v="5002059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2"/>
    <s v="NA"/>
    <s v="NA"/>
    <s v="NA"/>
    <s v="primarily: limestone bedrock / secondary: mudstone bedrock"/>
    <n v="8.8744999999999994"/>
    <n v="34.175899999999999"/>
    <n v="4.2370999999999999"/>
    <s v="North Pacific Ocean"/>
    <s v="Western Pacific"/>
    <s v="Main Hawaiian Islands"/>
    <s v=" Oahu Island"/>
    <s v=" South"/>
    <m/>
    <m/>
    <x v="2"/>
    <s v="2015-09-13"/>
    <n v="2015"/>
    <s v="01:16:31"/>
    <n v="21.239027"/>
    <n v="-158.01903999999999"/>
    <n v="319.572"/>
    <n v="319.572"/>
    <n v="319.572"/>
    <s v="EX1504L4"/>
    <s v="D2-EX1504L4-01"/>
    <s v="EX1504L4_01_20150912T221443Z.mp4_03:01:48:44"/>
    <s v="5002072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5"/>
    <s v="ID by expert from video"/>
    <n v="3"/>
    <s v="NA"/>
    <s v="NA"/>
    <s v="NA"/>
    <s v="primarily: limestone bedrock / secondary: mudstone bedrock"/>
    <n v="8.7241"/>
    <n v="34.194099999999999"/>
    <n v="4.0228999999999999"/>
    <s v="North Pacific Ocean"/>
    <s v="Western Pacific"/>
    <s v="Main Hawaiian Islands"/>
    <s v=" Oahu Island"/>
    <s v=" South"/>
    <m/>
    <m/>
    <x v="2"/>
    <s v="2015-09-13"/>
    <n v="2015"/>
    <s v="01:18:20"/>
    <n v="21.238987000000002"/>
    <n v="-158.01897"/>
    <n v="321.34199999999998"/>
    <n v="321.34199999999998"/>
    <n v="321.34199999999998"/>
    <s v="EX1504L4"/>
    <s v="D2-EX1504L4-01"/>
    <s v="EX1504L4_01_20150912T221443Z.mp4_03:03:36:62"/>
    <s v="5002085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10-30 cm"/>
    <s v="NA"/>
    <s v="NA"/>
    <s v="primarily: limestone bedrock / secondary: mudstone bedrock"/>
    <n v="9.0706000000000007"/>
    <n v="34.137599999999999"/>
    <n v="4.3099999999999996"/>
    <s v="North Pacific Ocean"/>
    <s v="Western Pacific"/>
    <s v="Main Hawaiian Islands"/>
    <s v=" Oahu Island"/>
    <s v=" South"/>
    <m/>
    <m/>
    <x v="2"/>
    <s v="2015-09-13"/>
    <n v="2015"/>
    <s v="01:23:37"/>
    <n v="21.239121999999998"/>
    <n v="-158.01874000000001"/>
    <n v="315.65899999999999"/>
    <n v="315.65899999999999"/>
    <n v="315.65899999999999"/>
    <s v="EX1504L4"/>
    <s v="D2-EX1504L4-01"/>
    <s v="EX1504L4_01_20150912T221443Z.mp4_03:08:53:53"/>
    <s v="5002104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8.7074999999999996"/>
    <n v="34.126199999999997"/>
    <n v="3.6916000000000002"/>
    <s v="North Pacific Ocean"/>
    <s v="Western Pacific"/>
    <s v="Main Hawaiian Islands"/>
    <s v=" Oahu Island"/>
    <s v=" South"/>
    <m/>
    <m/>
    <x v="2"/>
    <s v="2015-09-13"/>
    <n v="2015"/>
    <s v="01:35:36"/>
    <n v="21.239339999999999"/>
    <n v="-158.01912999999999"/>
    <n v="322.08499999999998"/>
    <n v="322.08499999999998"/>
    <n v="322.08499999999998"/>
    <s v="EX1504L4"/>
    <s v="D2-EX1504L4-01"/>
    <s v="EX1504L4_01_20150912T221443Z.mp4_03:20:53:26"/>
    <s v="5002132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; man-made metal object; man-made plastic object / comments: lead slug and green plug"/>
    <n v="8.7100000000000009"/>
    <n v="34.130699999999997"/>
    <n v="3.7541000000000002"/>
    <s v="North Pacific Ocean"/>
    <s v="Western Pacific"/>
    <s v="Main Hawaiian Islands"/>
    <s v=" Oahu Island"/>
    <s v=" South"/>
    <m/>
    <m/>
    <x v="2"/>
    <s v="2015-09-13"/>
    <n v="2015"/>
    <s v="01:37:40"/>
    <n v="21.239065"/>
    <n v="-158.01922999999999"/>
    <n v="320.02499999999998"/>
    <n v="320.02499999999998"/>
    <n v="320.02499999999998"/>
    <s v="EX1504L4"/>
    <s v="D2-EX1504L4-01"/>
    <s v="EX1504L4_01_20150912T221443Z.mp4_03:22:56:58"/>
    <s v="5002143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8.7384000000000004"/>
    <n v="34.106400000000001"/>
    <n v="3.8618999999999999"/>
    <s v="North Pacific Ocean"/>
    <s v="Western Pacific"/>
    <s v="Main Hawaiian Islands"/>
    <s v=" Oahu Island"/>
    <s v=" South"/>
    <m/>
    <m/>
    <x v="2"/>
    <s v="2015-09-13"/>
    <n v="2015"/>
    <s v="01:40:10"/>
    <n v="21.239211999999998"/>
    <n v="-158.01945000000001"/>
    <n v="322.55500000000001"/>
    <n v="322.55500000000001"/>
    <n v="322.55500000000001"/>
    <s v="EX1504L4"/>
    <s v="D2-EX1504L4-01"/>
    <s v="EX1504L4_01_20150912T221443Z.mp4_03:25:27:42"/>
    <s v="5002155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8.7868999999999993"/>
    <n v="34.087600000000002"/>
    <n v="3.7437"/>
    <s v="North Pacific Ocean"/>
    <s v="Western Pacific"/>
    <s v="Main Hawaiian Islands"/>
    <s v=" Oahu Island"/>
    <s v=" South"/>
    <m/>
    <m/>
    <x v="2"/>
    <s v="2015-09-13"/>
    <n v="2015"/>
    <s v="01:40:34"/>
    <n v="21.239218000000001"/>
    <n v="-158.01949999999999"/>
    <n v="320.49799999999999"/>
    <n v="320.49799999999999"/>
    <n v="320.49799999999999"/>
    <s v="EX1504L4"/>
    <s v="D2-EX1504L4-01"/>
    <s v="EX1504L4_01_20150912T221443Z.mp4_03:25:50:55"/>
    <s v="5002159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8.8903999999999996"/>
    <n v="34.115699999999997"/>
    <n v="4.2413999999999996"/>
    <s v="North Pacific Ocean"/>
    <s v="Western Pacific"/>
    <s v="Main Hawaiian Islands"/>
    <s v=" Oahu Island"/>
    <s v=" South"/>
    <m/>
    <m/>
    <x v="2"/>
    <s v="2015-09-13"/>
    <n v="2015"/>
    <s v="01:42:11"/>
    <n v="21.2393"/>
    <n v="-158.01958999999999"/>
    <n v="316.60899999999998"/>
    <n v="316.60899999999998"/>
    <n v="316.60899999999998"/>
    <s v="EX1504L4"/>
    <s v="D2-EX1504L4-01"/>
    <s v="EX1504L4_01_20150912T221443Z.mp4_03:27:28:02"/>
    <s v="5002172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2"/>
    <s v="NA"/>
    <s v="NA"/>
    <s v="NA"/>
    <s v="primarily: limestone bedrock / secondary: mudstone bedrock"/>
    <n v="8.9120000000000008"/>
    <n v="34.134"/>
    <n v="3.9941"/>
    <s v="North Pacific Ocean"/>
    <s v="Western Pacific"/>
    <s v="Main Hawaiian Islands"/>
    <s v=" Oahu Island"/>
    <s v=" South"/>
    <m/>
    <m/>
    <x v="2"/>
    <s v="2015-09-13"/>
    <n v="2015"/>
    <s v="01:43:02"/>
    <n v="21.239187000000001"/>
    <n v="-158.01956000000001"/>
    <n v="316.32400000000001"/>
    <n v="316.32400000000001"/>
    <n v="316.32400000000001"/>
    <s v="EX1504L4"/>
    <s v="D2-EX1504L4-01"/>
    <s v="EX1504L4_01_20150912T221443Z.mp4_03:28:18:54"/>
    <s v="5002177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9.0698000000000008"/>
    <n v="34.098700000000001"/>
    <n v="4.1205999999999996"/>
    <s v="North Pacific Ocean"/>
    <s v="Western Pacific"/>
    <s v="Main Hawaiian Islands"/>
    <s v=" Oahu Island"/>
    <s v=" South"/>
    <m/>
    <m/>
    <x v="2"/>
    <s v="2015-09-13"/>
    <n v="2015"/>
    <s v="01:44:18"/>
    <n v="21.239249999999998"/>
    <n v="-158.01949999999999"/>
    <n v="315.24799999999999"/>
    <n v="315.24799999999999"/>
    <n v="315.24799999999999"/>
    <s v="EX1504L4"/>
    <s v="D2-EX1504L4-01"/>
    <s v="EX1504L4_01_20150912T221443Z.mp4_03:29:35:24"/>
    <s v="5002186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9.0015999999999998"/>
    <n v="34.105600000000003"/>
    <n v="3.9161999999999999"/>
    <s v="North Pacific Ocean"/>
    <s v="Western Pacific"/>
    <s v="Main Hawaiian Islands"/>
    <s v=" Oahu Island"/>
    <s v=" South"/>
    <m/>
    <m/>
    <x v="2"/>
    <s v="2015-09-13"/>
    <n v="2015"/>
    <s v="01:46:42"/>
    <n v="21.239332000000001"/>
    <n v="-158.01933"/>
    <n v="316.66500000000002"/>
    <n v="316.66500000000002"/>
    <n v="316.66500000000002"/>
    <s v="EX1504L4"/>
    <s v="D2-EX1504L4-01"/>
    <s v="EX1504L4_01_20150912T221443Z.mp4_03:31:58:73"/>
    <s v="5002198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9.0710999999999995"/>
    <n v="34.137900000000002"/>
    <n v="4.0495999999999999"/>
    <s v="North Pacific Ocean"/>
    <s v="Western Pacific"/>
    <s v="Main Hawaiian Islands"/>
    <s v=" Oahu Island"/>
    <s v=" South"/>
    <m/>
    <m/>
    <x v="2"/>
    <s v="2015-09-13"/>
    <n v="2015"/>
    <s v="01:51:41"/>
    <n v="21.239182"/>
    <n v="-158.01920999999999"/>
    <n v="315.416"/>
    <n v="315.416"/>
    <n v="315.416"/>
    <s v="EX1504L4"/>
    <s v="D2-EX1504L4-01"/>
    <s v="EX1504L4_01_20150912T221443Z.mp4_03:36:57:92"/>
    <s v="5002208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imaged again at 03:41:33:13"/>
    <s v="NA"/>
    <s v="primarily: limestone bedrock / secondary: mudstone bedrock"/>
    <n v="9.2611000000000008"/>
    <n v="34.0867"/>
    <n v="4.3905000000000003"/>
    <s v="North Pacific Ocean"/>
    <s v="Western Pacific"/>
    <s v="Main Hawaiian Islands"/>
    <s v=" Oahu Island"/>
    <s v=" South"/>
    <m/>
    <m/>
    <x v="2"/>
    <s v="2015-09-13"/>
    <n v="2015"/>
    <s v="01:52:56"/>
    <n v="21.239159999999998"/>
    <n v="-158.01924"/>
    <n v="316.45"/>
    <n v="316.45"/>
    <n v="316.45"/>
    <s v="EX1504L4"/>
    <s v="D2-EX1504L4-01"/>
    <s v="EX1504L4_01_20150912T221443Z.mp4_03:38:13:05"/>
    <s v="5002217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9.3109000000000002"/>
    <n v="34.080199999999998"/>
    <n v="4.2323000000000004"/>
    <s v="North Pacific Ocean"/>
    <s v="Western Pacific"/>
    <s v="Main Hawaiian Islands"/>
    <s v=" Oahu Island"/>
    <s v=" South"/>
    <m/>
    <m/>
    <x v="2"/>
    <s v="2015-09-13"/>
    <n v="2015"/>
    <s v="01:55:31"/>
    <n v="21.239042000000001"/>
    <n v="-158.01931999999999"/>
    <n v="317.65499999999997"/>
    <n v="317.65499999999997"/>
    <n v="317.65499999999997"/>
    <s v="EX1504L4"/>
    <s v="D2-EX1504L4-01"/>
    <s v="EX1504L4_01_20150912T221443Z.mp4_03:40:48:20"/>
    <s v="5002230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9.1448"/>
    <n v="34.193399999999997"/>
    <n v="4.4128999999999996"/>
    <s v="North Pacific Ocean"/>
    <s v="Western Pacific"/>
    <s v="Main Hawaiian Islands"/>
    <s v=" Oahu Island"/>
    <s v=" South"/>
    <m/>
    <m/>
    <x v="2"/>
    <s v="2015-09-13"/>
    <n v="2015"/>
    <s v="01:57:40"/>
    <n v="21.239215999999999"/>
    <n v="-158.01965000000001"/>
    <n v="317.54500000000002"/>
    <n v="317.54500000000002"/>
    <n v="317.54500000000002"/>
    <s v="EX1504L4"/>
    <s v="D2-EX1504L4-01"/>
    <s v="EX1504L4_01_20150912T221443Z.mp4_03:42:57:12"/>
    <s v="5002240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06"/>
    <s v="ID by expert from video"/>
    <n v="1"/>
    <s v="NA"/>
    <s v="NA"/>
    <s v="NA"/>
    <s v="primarily: limestone bedrock / secondary: mudstone bedrock"/>
    <n v="9.2756000000000007"/>
    <n v="34.1053"/>
    <n v="4.1082000000000001"/>
    <s v="North Pacific Ocean"/>
    <s v="Western Pacific"/>
    <s v="Main Hawaiian Islands"/>
    <s v=" Oahu Island"/>
    <s v=" South"/>
    <m/>
    <m/>
    <x v="2"/>
    <s v="2015-09-13"/>
    <n v="2015"/>
    <s v="02:00:49"/>
    <n v="21.239201999999999"/>
    <n v="-158.01966999999999"/>
    <n v="316.39699999999999"/>
    <n v="316.39699999999999"/>
    <n v="316.39699999999999"/>
    <s v="EX1504L4"/>
    <s v="D2-EX1504L4-01"/>
    <s v="EX1504L4_01_20150912T221443Z.mp4_03:46:06:33"/>
    <s v="5002251"/>
    <s v="fish"/>
    <s v="island"/>
    <x v="2"/>
  </r>
  <r>
    <x v="37"/>
    <s v="Genus"/>
    <n v="126242"/>
    <s v="Chordata"/>
    <s v="Actinopterygii"/>
    <s v="Perciformes"/>
    <s v="Caproidae"/>
    <s v="Antigonia"/>
    <s v="A. capros or A. eos"/>
    <s v="2017-01-18"/>
    <s v="ID by expert from video"/>
    <n v="1"/>
    <s v="NA"/>
    <s v="NA"/>
    <s v="NA"/>
    <s v="primarily: basalt bedrock / secondary: cemented bedrock / comments: vertical lava spires with cemented sediment beds"/>
    <n v="8.0292999999999992"/>
    <n v="34.130600000000001"/>
    <n v="3.24"/>
    <s v="North Pacific Ocean"/>
    <s v="Western Pacific"/>
    <s v="Main Hawaiian Islands"/>
    <s v=" Niihau Island"/>
    <s v=" Southwest Pinnacle"/>
    <m/>
    <m/>
    <x v="5"/>
    <s v="2015-09-13"/>
    <n v="2015"/>
    <s v="23:29:47"/>
    <n v="21.805212000000001"/>
    <n v="-160.28568999999999"/>
    <n v="384.28399999999999"/>
    <n v="384.28399999999999"/>
    <n v="384.28399999999999"/>
    <s v="EX1504L4"/>
    <s v="D2-EX1504L4-02"/>
    <s v="EX1504L4_02_20150913T183345Z.mp4_04:56:02:24"/>
    <s v="5002936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19"/>
    <s v="ID by expert from video"/>
    <n v="1"/>
    <s v="NA"/>
    <s v="NA"/>
    <s v="NA"/>
    <s v="primarily: cemented bedrock / secondary: sediment; basalt bedrock"/>
    <n v="7.8955000000000002"/>
    <n v="34.134999999999998"/>
    <n v="2.8220000000000001"/>
    <s v="North Pacific Ocean"/>
    <s v="Western Pacific"/>
    <s v="Main Hawaiian Islands"/>
    <s v=" Niihau Island"/>
    <s v=" Southwest Pinnacle"/>
    <m/>
    <m/>
    <x v="5"/>
    <s v="2015-09-13"/>
    <n v="2015"/>
    <s v="23:46:57"/>
    <n v="21.804988999999999"/>
    <n v="-160.28559999999999"/>
    <n v="377.85399999999998"/>
    <n v="377.85399999999998"/>
    <n v="377.85399999999998"/>
    <s v="EX1504L4"/>
    <s v="D2-EX1504L4-02"/>
    <s v="EX1504L4_02_20150913T183345Z.mp4_05:13:11:75"/>
    <s v="5002968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19"/>
    <s v="ID by expert from video"/>
    <n v="1"/>
    <s v="NA"/>
    <s v="NA"/>
    <s v="NA"/>
    <s v="primarily: basalt bedrock / secondary: sediment; cemented bedrock / comments: trench filled with loose and consolidated sediment"/>
    <n v="7.9593999999999996"/>
    <n v="34.075800000000001"/>
    <n v="2.7496999999999998"/>
    <s v="North Pacific Ocean"/>
    <s v="Western Pacific"/>
    <s v="Main Hawaiian Islands"/>
    <s v=" Niihau Island"/>
    <s v=" Southwest Pinnacle"/>
    <m/>
    <m/>
    <x v="5"/>
    <s v="2015-09-13"/>
    <n v="2015"/>
    <s v="23:47:47"/>
    <n v="21.804995000000002"/>
    <n v="-160.28559999999999"/>
    <n v="374.27100000000002"/>
    <n v="374.27100000000002"/>
    <n v="374.27100000000002"/>
    <s v="EX1504L4"/>
    <s v="D2-EX1504L4-02"/>
    <s v="EX1504L4_02_20150913T183345Z.mp4_05:14:01:93"/>
    <s v="5002975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19"/>
    <s v="ID by expert from video"/>
    <n v="1"/>
    <s v="NA"/>
    <s v="NA"/>
    <s v="NA"/>
    <s v="primarily: basalt bedrock / secondary: sediment; cemented bedrock / comments: trench filled with loose and consolidated sediment"/>
    <n v="7.9547999999999996"/>
    <n v="34.125100000000003"/>
    <n v="2.7616999999999998"/>
    <s v="North Pacific Ocean"/>
    <s v="Western Pacific"/>
    <s v="Main Hawaiian Islands"/>
    <s v=" Niihau Island"/>
    <s v=" Southwest Pinnacle"/>
    <m/>
    <m/>
    <x v="5"/>
    <s v="2015-09-13"/>
    <n v="2015"/>
    <s v="23:49:02"/>
    <n v="21.805008000000001"/>
    <n v="-160.28559999999999"/>
    <n v="371.84800000000001"/>
    <n v="371.84800000000001"/>
    <n v="371.84800000000001"/>
    <s v="EX1504L4"/>
    <s v="D2-EX1504L4-02"/>
    <s v="EX1504L4_02_20150913T183345Z.mp4_05:15:16:87"/>
    <s v="5002981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19"/>
    <s v="ID by expert from video"/>
    <n v="1"/>
    <s v="NA"/>
    <s v="NA"/>
    <s v="NA"/>
    <s v="primarily: basalt bedrock / secondary: sediment; cemented bedrock / comments: trench filled with loose and consolidated sediment"/>
    <n v="8.0074000000000005"/>
    <n v="34.118600000000001"/>
    <n v="2.9447999999999999"/>
    <s v="North Pacific Ocean"/>
    <s v="Western Pacific"/>
    <s v="Main Hawaiian Islands"/>
    <s v=" Niihau Island"/>
    <s v=" Southwest Pinnacle"/>
    <m/>
    <m/>
    <x v="5"/>
    <s v="2015-09-13"/>
    <n v="2015"/>
    <s v="23:51:40"/>
    <n v="21.804976"/>
    <n v="-160.28558000000001"/>
    <n v="371.346"/>
    <n v="371.346"/>
    <n v="371.346"/>
    <s v="EX1504L4"/>
    <s v="D2-EX1504L4-02"/>
    <s v="EX1504L4_02_20150913T183345Z.mp4_05:17:55:29"/>
    <s v="5002987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19"/>
    <s v="ID by expert from video"/>
    <n v="3"/>
    <s v="NA"/>
    <s v="imaged again at 05:35:44:83"/>
    <s v="NA"/>
    <s v="primarily: cemented bedrock / secondary: sediment; basalt bedrock / comments: consolidated sediment beds with basalt outcrops"/>
    <n v="8.0647000000000002"/>
    <n v="34.043999999999997"/>
    <n v="2.8098000000000001"/>
    <s v="North Pacific Ocean"/>
    <s v="Western Pacific"/>
    <s v="Main Hawaiian Islands"/>
    <s v=" Niihau Island"/>
    <s v=" Southwest Pinnacle"/>
    <m/>
    <m/>
    <x v="5"/>
    <s v="2015-09-13"/>
    <n v="2015"/>
    <s v="23:52:21"/>
    <n v="21.805005999999999"/>
    <n v="-160.28558000000001"/>
    <n v="371.18700000000001"/>
    <n v="371.18700000000001"/>
    <n v="371.18700000000001"/>
    <s v="EX1504L4"/>
    <s v="D2-EX1504L4-02"/>
    <s v="EX1504L4_02_20150913T183345Z.mp4_05:18:36:30"/>
    <s v="5003003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debris with erosional channels"/>
    <n v="8.3223000000000003"/>
    <n v="34.157899999999998"/>
    <n v="2.5228999999999999"/>
    <s v="North Pacific Ocean"/>
    <s v="Western Pacific"/>
    <s v="Main Hawaiian Islands"/>
    <s v=" Niihau Island"/>
    <s v=" Southwest Pinnacle"/>
    <m/>
    <m/>
    <x v="5"/>
    <s v="2015-09-14"/>
    <n v="2015"/>
    <s v="00:13:57"/>
    <n v="21.804780999999998"/>
    <n v="-160.28534999999999"/>
    <n v="369.99799999999999"/>
    <n v="369.99799999999999"/>
    <n v="369.99799999999999"/>
    <s v="EX1504L4"/>
    <s v="D2-EX1504L4-02"/>
    <s v="EX1504L4_02_20150913T183345Z.mp4_05:40:11:95"/>
    <s v="5003020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debris with erosional channels"/>
    <n v="8.2812999999999999"/>
    <n v="34.173200000000001"/>
    <n v="2.6288"/>
    <s v="North Pacific Ocean"/>
    <s v="Western Pacific"/>
    <s v="Main Hawaiian Islands"/>
    <s v=" Niihau Island"/>
    <s v=" Southwest Pinnacle"/>
    <m/>
    <m/>
    <x v="5"/>
    <s v="2015-09-14"/>
    <n v="2015"/>
    <s v="00:15:09"/>
    <n v="21.804711999999999"/>
    <n v="-160.28533999999999"/>
    <n v="368.78"/>
    <n v="368.78"/>
    <n v="368.78"/>
    <s v="EX1504L4"/>
    <s v="D2-EX1504L4-02"/>
    <s v="EX1504L4_02_20150913T183345Z.mp4_05:41:24:21"/>
    <s v="5003023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3"/>
    <s v="NA"/>
    <s v="NA"/>
    <s v="NA"/>
    <s v="primarily: cemented bedrock / secondary: sediment; basalt bedrock / comments: cemented sediment and debris with erosional channels"/>
    <n v="8.5693999999999999"/>
    <n v="33.895600000000002"/>
    <n v="2.823"/>
    <s v="North Pacific Ocean"/>
    <s v="Western Pacific"/>
    <s v="Main Hawaiian Islands"/>
    <s v=" Niihau Island"/>
    <s v=" Southwest Pinnacle"/>
    <m/>
    <m/>
    <x v="5"/>
    <s v="2015-09-14"/>
    <n v="2015"/>
    <s v="00:16:13"/>
    <n v="21.804718000000001"/>
    <n v="-160.28533999999999"/>
    <n v="368.67700000000002"/>
    <n v="368.67700000000002"/>
    <n v="368.67700000000002"/>
    <s v="EX1504L4"/>
    <s v="D2-EX1504L4-02"/>
    <s v="EX1504L4_02_20150913T183345Z.mp4_05:42:27:78"/>
    <s v="5003030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3"/>
    <s v="NA"/>
    <s v="NA"/>
    <s v="NA"/>
    <s v="primarily: cemented bedrock / secondary: sediment; basalt bedrock / comments: cemented sediment and debris; basalt outcrops"/>
    <n v="8.6130999999999993"/>
    <n v="34.062399999999997"/>
    <n v="2.7755000000000001"/>
    <s v="North Pacific Ocean"/>
    <s v="Western Pacific"/>
    <s v="Main Hawaiian Islands"/>
    <s v=" Niihau Island"/>
    <s v=" Southwest Pinnacle"/>
    <m/>
    <m/>
    <x v="5"/>
    <s v="2015-09-14"/>
    <n v="2015"/>
    <s v="00:19:17"/>
    <n v="21.80471"/>
    <n v="-160.28532000000001"/>
    <n v="363.31799999999998"/>
    <n v="363.31799999999998"/>
    <n v="363.31799999999998"/>
    <s v="EX1504L4"/>
    <s v="D2-EX1504L4-02"/>
    <s v="EX1504L4_02_20150913T183345Z.mp4_05:45:32:24"/>
    <s v="5003032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debris; basalt outcrops"/>
    <n v="8.8110999999999997"/>
    <n v="34.0871"/>
    <n v="3.2256999999999998"/>
    <s v="North Pacific Ocean"/>
    <s v="Western Pacific"/>
    <s v="Main Hawaiian Islands"/>
    <s v=" Niihau Island"/>
    <s v=" Southwest Pinnacle"/>
    <m/>
    <m/>
    <x v="5"/>
    <s v="2015-09-14"/>
    <n v="2015"/>
    <s v="00:25:40"/>
    <n v="21.804494999999999"/>
    <n v="-160.28513000000001"/>
    <n v="362.63200000000001"/>
    <n v="362.63200000000001"/>
    <n v="362.63200000000001"/>
    <s v="EX1504L4"/>
    <s v="D2-EX1504L4-02"/>
    <s v="EX1504L4_02_20150913T183345Z.mp4_05:51:55:18"/>
    <s v="5003051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2"/>
    <s v="NA"/>
    <s v="NA"/>
    <s v="NA"/>
    <s v="primarily: basalt bedrock / secondary: sediment; basalt cobble; cemented bedrock / comments: heavily eroded basalt with loose and cemented sediment-debris"/>
    <n v="8.7969000000000008"/>
    <n v="34.109000000000002"/>
    <n v="3.133"/>
    <s v="North Pacific Ocean"/>
    <s v="Western Pacific"/>
    <s v="Main Hawaiian Islands"/>
    <s v=" Niihau Island"/>
    <s v=" Southwest Pinnacle"/>
    <m/>
    <m/>
    <x v="5"/>
    <s v="2015-09-14"/>
    <n v="2015"/>
    <s v="00:26:40"/>
    <n v="21.804480000000002"/>
    <n v="-160.28511"/>
    <n v="360.81599999999997"/>
    <n v="360.81599999999997"/>
    <n v="360.81599999999997"/>
    <s v="EX1504L4"/>
    <s v="D2-EX1504L4-02"/>
    <s v="EX1504L4_02_20150913T183345Z.mp4_05:52:55:35"/>
    <s v="5003055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debris; basalt outcrops"/>
    <n v="8.7927999999999997"/>
    <n v="34.1267"/>
    <n v="3.0939999999999999"/>
    <s v="North Pacific Ocean"/>
    <s v="Western Pacific"/>
    <s v="Main Hawaiian Islands"/>
    <s v=" Niihau Island"/>
    <s v=" Southwest Pinnacle"/>
    <m/>
    <m/>
    <x v="5"/>
    <s v="2015-09-14"/>
    <n v="2015"/>
    <s v="00:28:13"/>
    <n v="21.804445000000001"/>
    <n v="-160.28505999999999"/>
    <n v="362.30799999999999"/>
    <n v="362.30799999999999"/>
    <n v="362.30799999999999"/>
    <s v="EX1504L4"/>
    <s v="D2-EX1504L4-02"/>
    <s v="EX1504L4_02_20150913T183345Z.mp4_05:54:27:76"/>
    <s v="5003061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5"/>
    <s v="NA"/>
    <s v="NA"/>
    <s v="NA"/>
    <s v="primarily: cemented bedrock / secondary: sediment; basalt bedrock / comments: cemented sediment and debris; basalt outcrops"/>
    <n v="8.7977000000000007"/>
    <n v="34.114199999999997"/>
    <n v="3.1400999999999999"/>
    <s v="North Pacific Ocean"/>
    <s v="Western Pacific"/>
    <s v="Main Hawaiian Islands"/>
    <s v=" Niihau Island"/>
    <s v=" Southwest Pinnacle"/>
    <m/>
    <m/>
    <x v="5"/>
    <s v="2015-09-14"/>
    <n v="2015"/>
    <s v="00:29:20"/>
    <n v="21.804386000000001"/>
    <n v="-160.285"/>
    <n v="361.49700000000001"/>
    <n v="361.49700000000001"/>
    <n v="361.49700000000001"/>
    <s v="EX1504L4"/>
    <s v="D2-EX1504L4-02"/>
    <s v="EX1504L4_02_20150913T183345Z.mp4_05:55:34:76"/>
    <s v="5003056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cobble / comments: cemented sediment and rubble; some unconsolidated basalt"/>
    <n v="8.8167000000000009"/>
    <n v="34.139600000000002"/>
    <n v="3.2658999999999998"/>
    <s v="North Pacific Ocean"/>
    <s v="Western Pacific"/>
    <s v="Main Hawaiian Islands"/>
    <s v=" Niihau Island"/>
    <s v=" Southwest Pinnacle"/>
    <m/>
    <m/>
    <x v="5"/>
    <s v="2015-09-14"/>
    <n v="2015"/>
    <s v="00:33:37"/>
    <n v="21.804337"/>
    <n v="-160.28496000000001"/>
    <n v="358.94799999999998"/>
    <n v="358.94799999999998"/>
    <n v="358.94799999999998"/>
    <s v="EX1504L4"/>
    <s v="D2-EX1504L4-02"/>
    <s v="EX1504L4_02_20150913T183345Z.mp4_05:59:51:73"/>
    <s v="5003073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cobble / comments: cemented sediment and rubble; some unconsolidated basalt"/>
    <n v="8.8167000000000009"/>
    <n v="34.134399999999999"/>
    <n v="3.2852999999999999"/>
    <s v="North Pacific Ocean"/>
    <s v="Western Pacific"/>
    <s v="Main Hawaiian Islands"/>
    <s v=" Niihau Island"/>
    <s v=" Southwest Pinnacle"/>
    <m/>
    <m/>
    <x v="5"/>
    <s v="2015-09-14"/>
    <n v="2015"/>
    <s v="00:34:16"/>
    <n v="21.804327000000001"/>
    <n v="-160.28496000000001"/>
    <n v="356.22"/>
    <n v="356.22"/>
    <n v="356.22"/>
    <s v="EX1504L4"/>
    <s v="D2-EX1504L4-02"/>
    <s v="EX1504L4_02_20150913T183345Z.mp4_06:00:30:84"/>
    <s v="5003076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3"/>
    <s v="NA"/>
    <s v="NA"/>
    <s v="NA"/>
    <s v="primarily: cemented bedrock / secondary: sediment; basalt cobble / comments: cemented sediment and debris over basalt"/>
    <n v="8.8268000000000004"/>
    <n v="34.125300000000003"/>
    <n v="3.2219000000000002"/>
    <s v="North Pacific Ocean"/>
    <s v="Western Pacific"/>
    <s v="Main Hawaiian Islands"/>
    <s v=" Niihau Island"/>
    <s v=" Southwest Pinnacle"/>
    <m/>
    <m/>
    <x v="5"/>
    <s v="2015-09-14"/>
    <n v="2015"/>
    <s v="00:38:20"/>
    <n v="21.804333"/>
    <n v="-160.28484"/>
    <n v="349.98500000000001"/>
    <n v="349.98500000000001"/>
    <n v="349.98500000000001"/>
    <s v="EX1504L4"/>
    <s v="D2-EX1504L4-02"/>
    <s v="EX1504L4_02_20150913T183345Z.mp4_06:04:34:85"/>
    <s v="5003087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cobble / comments: cemented sediment and debris over basalt"/>
    <n v="8.8749000000000002"/>
    <n v="34.122900000000001"/>
    <n v="3.7479"/>
    <s v="North Pacific Ocean"/>
    <s v="Western Pacific"/>
    <s v="Main Hawaiian Islands"/>
    <s v=" Niihau Island"/>
    <s v=" Southwest Pinnacle"/>
    <m/>
    <m/>
    <x v="5"/>
    <s v="2015-09-14"/>
    <n v="2015"/>
    <s v="00:42:30"/>
    <n v="21.804255000000001"/>
    <n v="-160.28479999999999"/>
    <n v="347.28500000000003"/>
    <n v="347.28500000000003"/>
    <n v="347.28500000000003"/>
    <s v="EX1504L4"/>
    <s v="D2-EX1504L4-02"/>
    <s v="EX1504L4_02_20150913T183345Z.mp4_06:08:45:33"/>
    <s v="5003096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3"/>
    <s v="NA"/>
    <s v="NA"/>
    <s v="NA"/>
    <s v="primarily: cemented bedrock / secondary: sediment; basalt cobble / comments: cemented sediment and debris over basalt"/>
    <n v="8.8922000000000008"/>
    <n v="34.1036"/>
    <n v="3.5836000000000001"/>
    <s v="North Pacific Ocean"/>
    <s v="Western Pacific"/>
    <s v="Main Hawaiian Islands"/>
    <s v=" Niihau Island"/>
    <s v=" Southwest Pinnacle"/>
    <m/>
    <m/>
    <x v="5"/>
    <s v="2015-09-14"/>
    <n v="2015"/>
    <s v="00:42:59"/>
    <n v="21.804241000000001"/>
    <n v="-160.28479999999999"/>
    <n v="345.86599999999999"/>
    <n v="345.86599999999999"/>
    <n v="345.86599999999999"/>
    <s v="EX1504L4"/>
    <s v="D2-EX1504L4-02"/>
    <s v="EX1504L4_02_20150913T183345Z.mp4_06:09:14:49"/>
    <s v="5003101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rubble over basalt; rugose"/>
    <n v="8.8885000000000005"/>
    <n v="34.122700000000002"/>
    <n v="3.2869000000000002"/>
    <s v="North Pacific Ocean"/>
    <s v="Western Pacific"/>
    <s v="Main Hawaiian Islands"/>
    <s v=" Niihau Island"/>
    <s v=" Southwest Pinnacle"/>
    <m/>
    <m/>
    <x v="5"/>
    <s v="2015-09-14"/>
    <n v="2015"/>
    <s v="00:46:28"/>
    <n v="21.804224000000001"/>
    <n v="-160.28478999999999"/>
    <n v="343.82"/>
    <n v="343.82"/>
    <n v="343.82"/>
    <s v="EX1504L4"/>
    <s v="D2-EX1504L4-02"/>
    <s v="EX1504L4_02_20150913T183345Z.mp4_06:12:42:71"/>
    <s v="5003106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3"/>
    <s v="ID by expert from video"/>
    <n v="1"/>
    <s v="NA"/>
    <s v="NA"/>
    <s v="NA"/>
    <s v="primarily: cemented bedrock / secondary: sediment; basalt bedrock / comments: cemented sediment and rubble over basalt; rugose"/>
    <n v="8.8917999999999999"/>
    <n v="34.119"/>
    <n v="3.2484999999999999"/>
    <s v="North Pacific Ocean"/>
    <s v="Western Pacific"/>
    <s v="Main Hawaiian Islands"/>
    <s v=" Niihau Island"/>
    <s v=" Southwest Pinnacle"/>
    <m/>
    <m/>
    <x v="5"/>
    <s v="2015-09-14"/>
    <n v="2015"/>
    <s v="00:46:56"/>
    <n v="21.804182000000001"/>
    <n v="-160.28477000000001"/>
    <n v="341.32"/>
    <n v="341.32"/>
    <n v="341.32"/>
    <s v="EX1504L4"/>
    <s v="D2-EX1504L4-02"/>
    <s v="EX1504L4_02_20150913T183345Z.mp4_06:13:10:57"/>
    <s v="5003117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2"/>
    <s v="NA"/>
    <s v="NA"/>
    <s v="NA"/>
    <s v="primarily: basalt bedrock / secondary: sediment; cemented bedrock / comments: eroded basalt; cemented sediment and limestone"/>
    <n v="9.0312000000000001"/>
    <n v="34.110399999999998"/>
    <n v="3.8231999999999999"/>
    <s v="North Pacific Ocean"/>
    <s v="Western Pacific"/>
    <s v="Main Hawaiian Islands"/>
    <s v=" Niihau Island"/>
    <s v=" Southwest Pinnacle"/>
    <m/>
    <m/>
    <x v="5"/>
    <s v="2015-09-14"/>
    <n v="2015"/>
    <s v="00:50:33"/>
    <n v="21.804006999999999"/>
    <n v="-160.28450000000001"/>
    <n v="339.65800000000002"/>
    <n v="339.65800000000002"/>
    <n v="339.65800000000002"/>
    <s v="EX1504L4"/>
    <s v="D2-EX1504L4-02"/>
    <s v="EX1504L4_02_20150913T183345Z.mp4_06:16:48:16"/>
    <s v="5003127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3"/>
    <s v="NA"/>
    <s v="NA"/>
    <s v="NA"/>
    <s v="primarily: basalt bedrock / secondary: sediment; cemented bedrock / comments: eroded basalt; cemented sediment and limestone"/>
    <n v="9.0153999999999996"/>
    <n v="34.148000000000003"/>
    <n v="3.6999"/>
    <s v="North Pacific Ocean"/>
    <s v="Western Pacific"/>
    <s v="Main Hawaiian Islands"/>
    <s v=" Niihau Island"/>
    <s v=" Southwest Pinnacle"/>
    <m/>
    <m/>
    <x v="5"/>
    <s v="2015-09-14"/>
    <n v="2015"/>
    <s v="00:52:31"/>
    <n v="21.803958999999999"/>
    <n v="-160.28452999999999"/>
    <n v="338.90699999999998"/>
    <n v="338.90699999999998"/>
    <n v="338.90699999999998"/>
    <s v="EX1504L4"/>
    <s v="D2-EX1504L4-02"/>
    <s v="EX1504L4_02_20150913T183345Z.mp4_06:18:46:40"/>
    <s v="5003136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2"/>
    <s v="NA"/>
    <s v="NA"/>
    <s v="NA"/>
    <s v="primarily: basalt bedrock / secondary: sediment; cemented bedrock / comments: eroded basalt; cemented sediment and limestone"/>
    <n v="9.0679999999999996"/>
    <n v="34.125999999999998"/>
    <n v="4.2160000000000002"/>
    <s v="North Pacific Ocean"/>
    <s v="Western Pacific"/>
    <s v="Main Hawaiian Islands"/>
    <s v=" Niihau Island"/>
    <s v=" Southwest Pinnacle"/>
    <m/>
    <m/>
    <x v="5"/>
    <s v="2015-09-14"/>
    <n v="2015"/>
    <s v="00:54:32"/>
    <n v="21.803932"/>
    <n v="-160.28460000000001"/>
    <n v="334.79899999999998"/>
    <n v="334.79899999999998"/>
    <n v="334.79899999999998"/>
    <s v="EX1504L4"/>
    <s v="D2-EX1504L4-02"/>
    <s v="EX1504L4_02_20150913T183345Z.mp4_06:20:46:88"/>
    <s v="5003151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6"/>
    <s v="NA"/>
    <s v="NA"/>
    <s v="NA"/>
    <s v="primarily: basalt bedrock / secondary: sediment; cemented bedrock / comments: eroded basalt; cemented sediment and limestone"/>
    <n v="9.0642999999999994"/>
    <n v="34.127099999999999"/>
    <n v="3.7027000000000001"/>
    <s v="North Pacific Ocean"/>
    <s v="Western Pacific"/>
    <s v="Main Hawaiian Islands"/>
    <s v=" Niihau Island"/>
    <s v=" Southwest Pinnacle"/>
    <m/>
    <m/>
    <x v="5"/>
    <s v="2015-09-14"/>
    <n v="2015"/>
    <s v="00:55:08"/>
    <n v="21.803936"/>
    <n v="-160.28459000000001"/>
    <n v="329.10300000000001"/>
    <n v="329.10300000000001"/>
    <n v="329.10300000000001"/>
    <s v="EX1504L4"/>
    <s v="D2-EX1504L4-02"/>
    <s v="EX1504L4_02_20150913T183345Z.mp4_06:21:22:93"/>
    <s v="5003177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1"/>
    <s v="NA"/>
    <s v="NA"/>
    <s v="NA"/>
    <s v="primarily: cemented bedrock / secondary: sediment; basalt bedrock / comments: cemented sediment and coral rubble over basalt bedrock"/>
    <n v="9.0401000000000007"/>
    <n v="34.120600000000003"/>
    <n v="3.9746000000000001"/>
    <s v="North Pacific Ocean"/>
    <s v="Western Pacific"/>
    <s v="Main Hawaiian Islands"/>
    <s v=" Niihau Island"/>
    <s v=" Southwest Pinnacle"/>
    <m/>
    <m/>
    <x v="5"/>
    <s v="2015-09-14"/>
    <n v="2015"/>
    <s v="00:56:05"/>
    <n v="21.803937999999999"/>
    <n v="-160.28460000000001"/>
    <n v="325.67399999999998"/>
    <n v="325.67399999999998"/>
    <n v="325.67399999999998"/>
    <s v="EX1504L4"/>
    <s v="D2-EX1504L4-02"/>
    <s v="EX1504L4_02_20150913T183345Z.mp4_06:22:19:76"/>
    <s v="5003182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5"/>
    <s v="NA"/>
    <s v="NA"/>
    <s v="NA"/>
    <s v="primarily: cemented bedrock / secondary: sediment; basalt bedrock / comments: cemented sediment and coral rubble over basalt bedrock"/>
    <n v="9.0593000000000004"/>
    <n v="34.101300000000002"/>
    <n v="4.0495000000000001"/>
    <s v="North Pacific Ocean"/>
    <s v="Western Pacific"/>
    <s v="Main Hawaiian Islands"/>
    <s v=" Niihau Island"/>
    <s v=" Southwest Pinnacle"/>
    <m/>
    <m/>
    <x v="5"/>
    <s v="2015-09-14"/>
    <n v="2015"/>
    <s v="00:57:07"/>
    <n v="21.803915"/>
    <n v="-160.28460000000001"/>
    <n v="326.31400000000002"/>
    <n v="326.31400000000002"/>
    <n v="326.31400000000002"/>
    <s v="EX1504L4"/>
    <s v="D2-EX1504L4-02"/>
    <s v="EX1504L4_02_20150913T183345Z.mp4_06:23:22:45"/>
    <s v="5003195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2"/>
    <s v="NA"/>
    <s v="NA"/>
    <s v="NA"/>
    <s v="primarily: cemented bedrock / secondary: sediment; basalt bedrock / comments: cemented sediment and coral rubble over basalt bedrock"/>
    <n v="9.0427999999999997"/>
    <n v="34.115299999999998"/>
    <n v="4.0122"/>
    <s v="North Pacific Ocean"/>
    <s v="Western Pacific"/>
    <s v="Main Hawaiian Islands"/>
    <s v=" Niihau Island"/>
    <s v=" Southwest Pinnacle"/>
    <m/>
    <m/>
    <x v="5"/>
    <s v="2015-09-14"/>
    <n v="2015"/>
    <s v="00:57:21"/>
    <n v="21.803916999999998"/>
    <n v="-160.28460000000001"/>
    <n v="325.80700000000002"/>
    <n v="325.80700000000002"/>
    <n v="325.80700000000002"/>
    <s v="EX1504L4"/>
    <s v="D2-EX1504L4-02"/>
    <s v="EX1504L4_02_20150913T183345Z.mp4_06:23:36:45"/>
    <s v="5003188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2"/>
    <s v="NA"/>
    <s v="NA"/>
    <s v="NA"/>
    <s v="primarily: cemented bedrock / secondary: sediment; basalt bedrock / comments: cemented sediment and coral rubble over basalt bedrock"/>
    <n v="9.0203000000000007"/>
    <n v="34.133299999999998"/>
    <n v="3.6916000000000002"/>
    <s v="North Pacific Ocean"/>
    <s v="Western Pacific"/>
    <s v="Main Hawaiian Islands"/>
    <s v=" Niihau Island"/>
    <s v=" Southwest Pinnacle"/>
    <m/>
    <m/>
    <x v="5"/>
    <s v="2015-09-14"/>
    <n v="2015"/>
    <s v="01:08:33"/>
    <n v="21.803856"/>
    <n v="-160.28451999999999"/>
    <n v="326.96699999999998"/>
    <n v="326.96699999999998"/>
    <n v="326.96699999999998"/>
    <s v="EX1504L4"/>
    <s v="D2-EX1504L4-02"/>
    <s v="EX1504L4_02_20150913T183345Z.mp4_06:34:47:85"/>
    <s v="5003213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9"/>
    <s v="NA"/>
    <s v="NA"/>
    <s v="NA"/>
    <s v="primarily: cemented bedrock / secondary: sediment; basalt bedrock / comments: cemented sediment and coral rubble over basalt bedrock"/>
    <n v="9.0203000000000007"/>
    <n v="34.126199999999997"/>
    <n v="3.9725999999999999"/>
    <s v="North Pacific Ocean"/>
    <s v="Western Pacific"/>
    <s v="Main Hawaiian Islands"/>
    <s v=" Niihau Island"/>
    <s v=" Southwest Pinnacle"/>
    <m/>
    <m/>
    <x v="5"/>
    <s v="2015-09-14"/>
    <n v="2015"/>
    <s v="01:09:09"/>
    <n v="21.803785000000001"/>
    <n v="-160.28452999999999"/>
    <n v="325.58"/>
    <n v="325.58"/>
    <n v="325.58"/>
    <s v="EX1504L4"/>
    <s v="D2-EX1504L4-02"/>
    <s v="EX1504L4_02_20150913T183345Z.mp4_06:35:23:56"/>
    <s v="5003218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5"/>
    <s v="NA"/>
    <s v="NA"/>
    <s v="NA"/>
    <s v="primarily: basalt bedrock / secondary: sediment; cemented bedrock / comments: eroded rugose bedrock; patches of cemented sediment and coral rubble"/>
    <n v="9.0053000000000001"/>
    <n v="34.124600000000001"/>
    <n v="3.9796999999999998"/>
    <s v="North Pacific Ocean"/>
    <s v="Western Pacific"/>
    <s v="Main Hawaiian Islands"/>
    <s v=" Niihau Island"/>
    <s v=" Southwest Pinnacle"/>
    <m/>
    <m/>
    <x v="5"/>
    <s v="2015-09-14"/>
    <n v="2015"/>
    <s v="01:14:07"/>
    <n v="21.803766"/>
    <n v="-160.28451999999999"/>
    <n v="325.39999999999998"/>
    <n v="325.39999999999998"/>
    <n v="325.39999999999998"/>
    <s v="EX1504L4"/>
    <s v="D2-EX1504L4-02"/>
    <s v="EX1504L4_02_20150913T183345Z.mp4_06:40:21:75"/>
    <s v="5003230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5"/>
    <s v="NA"/>
    <s v="NA"/>
    <s v="NA"/>
    <s v="primarily: basalt bedrock / secondary: sediment; cemented bedrock / comments: eroded rugose bedrock; patches of cemented sediment and coral rubble"/>
    <n v="9.0079999999999991"/>
    <n v="34.0991"/>
    <n v="3.9081999999999999"/>
    <s v="North Pacific Ocean"/>
    <s v="Western Pacific"/>
    <s v="Main Hawaiian Islands"/>
    <s v=" Niihau Island"/>
    <s v=" Southwest Pinnacle"/>
    <m/>
    <m/>
    <x v="5"/>
    <s v="2015-09-14"/>
    <n v="2015"/>
    <s v="01:27:24"/>
    <n v="21.803764000000001"/>
    <n v="-160.28452999999999"/>
    <n v="327.04899999999998"/>
    <n v="327.04899999999998"/>
    <n v="327.04899999999998"/>
    <s v="EX1504L4"/>
    <s v="D2-EX1504L4-02"/>
    <s v="EX1504L4_02_20150913T183345Z.mp4_06:53:38:65"/>
    <s v="5003247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7"/>
    <s v="NA"/>
    <s v="NA"/>
    <s v="NA"/>
    <s v="primarily: basalt bedrock / secondary: sediment; cemented bedrock / comments: eroded rugose bedrock; patches of cemented sediment and coral rubble"/>
    <n v="9.5287000000000006"/>
    <n v="34.080800000000004"/>
    <n v="3.9146999999999998"/>
    <s v="North Pacific Ocean"/>
    <s v="Western Pacific"/>
    <s v="Main Hawaiian Islands"/>
    <s v=" Niihau Island"/>
    <s v=" Southwest Pinnacle"/>
    <m/>
    <m/>
    <x v="5"/>
    <s v="2015-09-14"/>
    <n v="2015"/>
    <s v="01:43:16"/>
    <n v="21.803608000000001"/>
    <n v="-160.28456"/>
    <n v="327.08800000000002"/>
    <n v="327.08800000000002"/>
    <n v="327.08800000000002"/>
    <s v="EX1504L4"/>
    <s v="D2-EX1504L4-02"/>
    <s v="EX1504L4_02_20150913T183345Z.mp4_07:09:30:83"/>
    <s v="5003260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6"/>
    <s v="NA"/>
    <s v="NA"/>
    <s v="NA"/>
    <s v="primarily: cemented bedrock / secondary: sediment; basalt bedrock / comments: cemented sediment and coral rubble bed; outcrops of eroded rugose bedrock"/>
    <n v="9.6249000000000002"/>
    <n v="34.243099999999998"/>
    <n v="4.1540999999999997"/>
    <s v="North Pacific Ocean"/>
    <s v="Western Pacific"/>
    <s v="Main Hawaiian Islands"/>
    <s v=" Niihau Island"/>
    <s v=" Southwest Pinnacle"/>
    <m/>
    <m/>
    <x v="5"/>
    <s v="2015-09-14"/>
    <n v="2015"/>
    <s v="01:52:01"/>
    <n v="21.803505000000001"/>
    <n v="-160.28441000000001"/>
    <n v="326.35399999999998"/>
    <n v="326.35399999999998"/>
    <n v="326.35399999999998"/>
    <s v="EX1504L4"/>
    <s v="D2-EX1504L4-02"/>
    <s v="EX1504L4_02_20150913T183345Z.mp4_07:18:16:18"/>
    <s v="5003292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5"/>
    <s v="NA"/>
    <s v="NA"/>
    <s v="NA"/>
    <s v="primarily: cemented bedrock / secondary: sediment; basalt bedrock / comments: cemented sediment and coral rubble bed; outcrops of eroded rugose bedrock"/>
    <n v="9.6651000000000007"/>
    <n v="34.080300000000001"/>
    <n v="4.1467999999999998"/>
    <s v="North Pacific Ocean"/>
    <s v="Western Pacific"/>
    <s v="Main Hawaiian Islands"/>
    <s v=" Niihau Island"/>
    <s v=" Southwest Pinnacle"/>
    <m/>
    <m/>
    <x v="5"/>
    <s v="2015-09-14"/>
    <n v="2015"/>
    <s v="01:53:26"/>
    <n v="21.803438"/>
    <n v="-160.28435999999999"/>
    <n v="326.60300000000001"/>
    <n v="326.60300000000001"/>
    <n v="326.60300000000001"/>
    <s v="EX1504L4"/>
    <s v="D2-EX1504L4-02"/>
    <s v="EX1504L4_02_20150913T183345Z.mp4_07:19:41:03"/>
    <s v="5003307"/>
    <s v="fish"/>
    <s v="island"/>
    <x v="3"/>
  </r>
  <r>
    <x v="37"/>
    <s v="Genus"/>
    <n v="126242"/>
    <s v="Chordata"/>
    <s v="Actinopterygii"/>
    <s v="Perciformes"/>
    <s v="Caproidae"/>
    <s v="Antigonia"/>
    <s v="A. capros or A. eos"/>
    <s v="2017-01-24"/>
    <s v="ID by expert from video"/>
    <n v="4"/>
    <s v="NA"/>
    <s v="NA"/>
    <s v="NA"/>
    <s v="primarily: cemented bedrock / secondary: sediment; basalt bedrock / comments: cemented sediment and coral rubble bed; outcrops of eroded rugose bedrock"/>
    <n v="9.7822999999999993"/>
    <n v="34.134900000000002"/>
    <n v="4.0533000000000001"/>
    <s v="North Pacific Ocean"/>
    <s v="Western Pacific"/>
    <s v="Main Hawaiian Islands"/>
    <s v=" Niihau Island"/>
    <s v=" Southwest Pinnacle"/>
    <m/>
    <m/>
    <x v="5"/>
    <s v="2015-09-14"/>
    <n v="2015"/>
    <s v="01:58:43"/>
    <n v="21.803191999999999"/>
    <n v="-160.28425999999999"/>
    <n v="325.74299999999999"/>
    <n v="325.74299999999999"/>
    <n v="325.74299999999999"/>
    <s v="EX1504L4"/>
    <s v="D2-EX1504L4-02"/>
    <s v="EX1504L4_02_20150913T183345Z.mp4_07:24:58:21"/>
    <s v="5003324"/>
    <s v="fish"/>
    <s v="island"/>
    <x v="3"/>
  </r>
  <r>
    <x v="37"/>
    <s v="Genus"/>
    <n v="126242"/>
    <s v="Chordata"/>
    <s v="Actinopterygii"/>
    <s v="Perciformes"/>
    <s v="Caproidae"/>
    <s v="Antigonia"/>
    <s v="NA"/>
    <s v="2017-01-24"/>
    <s v="ID by expert from video"/>
    <n v="4"/>
    <s v="NA"/>
    <s v="NA"/>
    <s v="NA"/>
    <s v="primarily: cemented bedrock / secondary: sediment; basalt bedrock / comments: carbonate and basalt bedrock; patches of sediment and coral rubble"/>
    <n v="9.7979000000000003"/>
    <n v="34.138100000000001"/>
    <n v="4.0298999999999996"/>
    <s v="North Pacific Ocean"/>
    <s v="Western Pacific"/>
    <s v="Main Hawaiian Islands"/>
    <s v=" Niihau Island"/>
    <s v=" Southwest Pinnacle"/>
    <m/>
    <m/>
    <x v="5"/>
    <s v="2015-09-14"/>
    <n v="2015"/>
    <s v="02:01:47"/>
    <n v="21.803087000000001"/>
    <n v="-160.2842"/>
    <n v="324.95600000000002"/>
    <n v="324.95600000000002"/>
    <n v="324.95600000000002"/>
    <s v="EX1504L4"/>
    <s v="D2-EX1504L4-02"/>
    <s v="EX1504L4_02_20150913T183345Z.mp4_07:28:01:78"/>
    <s v="5003323"/>
    <s v="fish"/>
    <s v="island"/>
    <x v="3"/>
  </r>
  <r>
    <x v="37"/>
    <s v="Genus"/>
    <n v="126242"/>
    <s v="Chordata"/>
    <s v="Actinopterygii"/>
    <s v="Perciformes"/>
    <s v="Caproidae"/>
    <s v="Antigonia"/>
    <s v="NA"/>
    <s v="2017-01-24"/>
    <s v="ID by expert from video"/>
    <n v="6"/>
    <s v="NA"/>
    <s v="NA"/>
    <s v="NA"/>
    <s v="primarily: basalt bedrock / secondary: sediment; limestone cobble; cemented bedrock / comments: exposed rugose lava rock; sediment and coral rubble"/>
    <n v="9.6648999999999994"/>
    <n v="33.828699999999998"/>
    <n v="4.4824999999999999"/>
    <s v="North Pacific Ocean"/>
    <s v="Western Pacific"/>
    <s v="Main Hawaiian Islands"/>
    <s v=" Niihau Island"/>
    <s v=" Southwest Pinnacle"/>
    <m/>
    <m/>
    <x v="5"/>
    <s v="2015-09-14"/>
    <n v="2015"/>
    <s v="02:03:19"/>
    <n v="21.803052999999998"/>
    <n v="-160.28415000000001"/>
    <n v="322.22800000000001"/>
    <n v="322.22800000000001"/>
    <n v="322.22800000000001"/>
    <s v="EX1504L4"/>
    <s v="D2-EX1504L4-02"/>
    <s v="EX1504L4_02_20150913T183345Z.mp4_07:29:34:12"/>
    <s v="5003356"/>
    <s v="fish"/>
    <s v="island"/>
    <x v="3"/>
  </r>
  <r>
    <x v="37"/>
    <s v="Genus"/>
    <n v="126242"/>
    <s v="Chordata"/>
    <s v="Actinopterygii"/>
    <s v="Perciformes"/>
    <s v="Caproidae"/>
    <s v="Antigonia"/>
    <s v="NA"/>
    <s v="2017-01-24"/>
    <s v="ID by expert from video"/>
    <n v="5"/>
    <s v="NA"/>
    <s v="NA"/>
    <s v="NA"/>
    <s v="primarily: basalt bedrock / secondary: sediment; limestone cobble; cemented bedrock"/>
    <n v="9.6697000000000006"/>
    <n v="34.1126"/>
    <n v="4.2371999999999996"/>
    <s v="North Pacific Ocean"/>
    <s v="Western Pacific"/>
    <s v="Main Hawaiian Islands"/>
    <s v=" Niihau Island"/>
    <s v=" Southwest Pinnacle"/>
    <m/>
    <m/>
    <x v="5"/>
    <s v="2015-09-14"/>
    <n v="2015"/>
    <s v="02:06:59"/>
    <n v="21.802979000000001"/>
    <n v="-160.2841"/>
    <n v="320.68"/>
    <n v="320.68"/>
    <n v="320.68"/>
    <s v="EX1504L4"/>
    <s v="D2-EX1504L4-02"/>
    <s v="EX1504L4_02_20150913T183345Z.mp4_07:33:14:18"/>
    <s v="5003364"/>
    <s v="fish"/>
    <s v="island"/>
    <x v="3"/>
  </r>
  <r>
    <x v="37"/>
    <s v="Genus"/>
    <n v="126242"/>
    <s v="Chordata"/>
    <s v="Actinopterygii"/>
    <s v="Perciformes"/>
    <s v="Caproidae"/>
    <s v="Antigonia"/>
    <s v="NA"/>
    <s v="2017-01-24"/>
    <s v="ID by expert from video"/>
    <n v="7"/>
    <s v="NA"/>
    <s v="NA"/>
    <s v="NA"/>
    <s v="primarily: limestone bedrock / secondary: sediment; limestone cobble; cemented bedrock / comments: layered carbonate bedrock; possibly sedimentary"/>
    <n v="9.9402000000000008"/>
    <n v="33.9283"/>
    <n v="4.0850999999999997"/>
    <s v="North Pacific Ocean"/>
    <s v="Western Pacific"/>
    <s v="Main Hawaiian Islands"/>
    <s v=" Niihau Island"/>
    <s v=" Southwest Pinnacle"/>
    <m/>
    <m/>
    <x v="5"/>
    <s v="2015-09-14"/>
    <n v="2015"/>
    <s v="02:07:33"/>
    <n v="21.80293"/>
    <n v="-160.28416000000001"/>
    <n v="318.71100000000001"/>
    <n v="318.71100000000001"/>
    <n v="318.71100000000001"/>
    <s v="EX1504L4"/>
    <s v="D2-EX1504L4-02"/>
    <s v="EX1504L4_02_20150913T183345Z.mp4_07:33:48:15"/>
    <s v="5003371"/>
    <s v="fish"/>
    <s v="island"/>
    <x v="3"/>
  </r>
  <r>
    <x v="37"/>
    <s v="Genus"/>
    <n v="126242"/>
    <s v="Chordata"/>
    <s v="Actinopterygii"/>
    <s v="Perciformes"/>
    <s v="Caproidae"/>
    <s v="Antigonia"/>
    <s v="NA"/>
    <s v="2017-01-24"/>
    <s v="ID by expert from video"/>
    <n v="10"/>
    <s v="NA"/>
    <s v="NA"/>
    <s v="NA"/>
    <s v="primarily: limestone bedrock / secondary: sediment; limestone cobble; basalt bedrock / comments: mix of carbonate and basalt bedrock; coral rubble"/>
    <n v="10.086"/>
    <n v="34.103999999999999"/>
    <n v="3.6465000000000001"/>
    <s v="North Pacific Ocean"/>
    <s v="Western Pacific"/>
    <s v="Main Hawaiian Islands"/>
    <s v=" Niihau Island"/>
    <s v=" Southwest Pinnacle"/>
    <m/>
    <m/>
    <x v="5"/>
    <s v="2015-09-14"/>
    <n v="2015"/>
    <s v="02:10:27"/>
    <n v="21.802866000000002"/>
    <n v="-160.28406000000001"/>
    <n v="315.76299999999998"/>
    <n v="315.76299999999998"/>
    <n v="315.76299999999998"/>
    <s v="EX1504L4"/>
    <s v="D2-EX1504L4-02"/>
    <s v="EX1504L4_02_20150913T183345Z.mp4_07:36:41:99"/>
    <s v="5003383"/>
    <s v="fish"/>
    <s v="island"/>
    <x v="3"/>
  </r>
  <r>
    <x v="37"/>
    <s v="Genus"/>
    <n v="126242"/>
    <s v="Chordata"/>
    <s v="Actinopterygii"/>
    <s v="Perciformes"/>
    <s v="Caproidae"/>
    <s v="Antigonia"/>
    <s v="NA"/>
    <s v="2017-01-24"/>
    <s v="ID by expert from video"/>
    <n v="6"/>
    <s v="NA"/>
    <s v="NA"/>
    <s v="basalt bedrock"/>
    <s v="primarily: limestone bedrock / secondary: sediment; limestone cobble; basalt bedrock / comments: mix of carbonate and basalt bedrock; coral rubble"/>
    <n v="10.094900000000001"/>
    <n v="34.139800000000001"/>
    <n v="4.1605999999999996"/>
    <s v="North Pacific Ocean"/>
    <s v="Western Pacific"/>
    <s v="Main Hawaiian Islands"/>
    <s v=" Niihau Island"/>
    <s v=" Southwest Pinnacle"/>
    <m/>
    <m/>
    <x v="5"/>
    <s v="2015-09-14"/>
    <n v="2015"/>
    <s v="02:13:45"/>
    <n v="21.802876999999999"/>
    <n v="-160.28459000000001"/>
    <n v="313.16199999999998"/>
    <n v="313.16199999999998"/>
    <n v="313.16199999999998"/>
    <s v="EX1504L4"/>
    <s v="D2-EX1504L4-02"/>
    <s v="EX1504L4_02_20150913T183345Z.mp4_07:40:00:49"/>
    <s v="5003402"/>
    <s v="fish"/>
    <s v="island"/>
    <x v="3"/>
  </r>
  <r>
    <x v="38"/>
    <s v="Species"/>
    <n v="-999"/>
    <s v="Chordata"/>
    <s v="Actinopterygii"/>
    <s v="Perciformes"/>
    <s v="Acropomatidae"/>
    <s v="Parascombrops"/>
    <s v="NA"/>
    <s v="2016-12-28"/>
    <s v="ID by expert from video"/>
    <n v="1"/>
    <s v="NA"/>
    <s v="NA"/>
    <s v="sediment"/>
    <s v="primarily: sediment / secondary: pebble; cobble; boulder; limestone bedrock; mudstone bedrock / comments: mudstone bedrock with slabs and fragments"/>
    <n v="8.3567999999999998"/>
    <n v="34.153300000000002"/>
    <n v="3.9266000000000001"/>
    <s v="North Pacific Ocean"/>
    <s v="Western Pacific"/>
    <s v="Main Hawaiian Islands"/>
    <s v=" Oahu Island"/>
    <s v=" South"/>
    <m/>
    <m/>
    <x v="2"/>
    <s v="2015-09-12"/>
    <n v="2015"/>
    <s v="23:04:52"/>
    <n v="21.240846999999999"/>
    <n v="-158.01523"/>
    <n v="369.13400000000001"/>
    <n v="369.13400000000001"/>
    <n v="369.13400000000001"/>
    <s v="EX1504L4"/>
    <s v="D2-EX1504L4-01"/>
    <s v="EX1504L4_01_20150912T221443Z.mp4_00:50:09:49"/>
    <s v="5001872"/>
    <s v="fish"/>
    <s v="island"/>
    <x v="1"/>
  </r>
  <r>
    <x v="39"/>
    <s v="Genus"/>
    <n v="159583"/>
    <s v="Chordata"/>
    <s v="Actinopterygii"/>
    <s v="Perciformes"/>
    <s v="Acropomatidae"/>
    <s v="Synagrops"/>
    <s v="NA"/>
    <s v="2018-07-26"/>
    <s v="ID by expert from video"/>
    <n v="1"/>
    <s v="10-30 cm"/>
    <s v="NA"/>
    <s v="sediment"/>
    <s v="primarily: sediment / secondary: limestone pebble"/>
    <n v="6.8244999999999996"/>
    <n v="34.218800000000002"/>
    <n v="2.3902999999999999"/>
    <s v="North Pacific Ocean"/>
    <s v="Western Pacific"/>
    <s v="Main Hawaiian Islands"/>
    <s v=" Oahu Island"/>
    <s v=" South"/>
    <m/>
    <m/>
    <x v="4"/>
    <s v="2017-07-10"/>
    <n v="2017"/>
    <s v="23:29:58"/>
    <n v="21.234231999999999"/>
    <n v="-158.07297"/>
    <n v="467.262"/>
    <n v="467.262"/>
    <n v="467.262"/>
    <s v="EX1706"/>
    <s v="D2-EX1706-01"/>
    <s v="EX1706_01_20170710T213500Z.m4v_01:54:58:30"/>
    <s v="5059097"/>
    <s v="fish"/>
    <s v="island"/>
    <x v="0"/>
  </r>
  <r>
    <x v="39"/>
    <s v="Genus"/>
    <n v="159583"/>
    <s v="Chordata"/>
    <s v="Actinopterygii"/>
    <s v="Perciformes"/>
    <s v="Acropomatidae"/>
    <s v="Synagrops"/>
    <s v="NA"/>
    <s v="2018-07-26"/>
    <s v="ID by expert from video"/>
    <n v="1"/>
    <s v="10-30 cm"/>
    <s v="NA"/>
    <s v="sediment"/>
    <s v="primarily: sediment / secondary: limestone pebble; limestone bedrock / comments: bedrock limestone is karstic with weathered top that may have a slight manganese crust layer"/>
    <n v="6.8815999999999997"/>
    <n v="34.200600000000001"/>
    <n v="2.3079000000000001"/>
    <s v="North Pacific Ocean"/>
    <s v="Western Pacific"/>
    <s v="Main Hawaiian Islands"/>
    <s v=" Oahu Island"/>
    <s v=" South"/>
    <m/>
    <m/>
    <x v="4"/>
    <s v="2017-07-10"/>
    <n v="2017"/>
    <s v="23:34:19"/>
    <n v="21.234127000000001"/>
    <n v="-158.07259999999999"/>
    <n v="468.18900000000002"/>
    <n v="468.18900000000002"/>
    <n v="468.18900000000002"/>
    <s v="EX1706"/>
    <s v="D2-EX1706-01"/>
    <s v="EX1706_01_20170710T213500Z.m4v_01:59:19:43"/>
    <s v="5059101"/>
    <s v="fish"/>
    <s v="island"/>
    <x v="0"/>
  </r>
  <r>
    <x v="39"/>
    <s v="Genus"/>
    <n v="159583"/>
    <s v="Chordata"/>
    <s v="Actinopterygii"/>
    <s v="Perciformes"/>
    <s v="Acropomatidae"/>
    <s v="Synagrops"/>
    <s v="NA"/>
    <s v="2018-07-26"/>
    <s v="ID by expert from video"/>
    <n v="3"/>
    <s v="10-30 cm"/>
    <s v="NA"/>
    <s v="sediment"/>
    <s v="primarily: sediment / secondary: limestone pebble; limestone bedrock / comments: bedrock limestone is karstic with weathered top that may have a slight manganese crust layer"/>
    <n v="6.9622000000000002"/>
    <n v="34.191899999999997"/>
    <n v="2.3988999999999998"/>
    <s v="North Pacific Ocean"/>
    <s v="Western Pacific"/>
    <s v="Main Hawaiian Islands"/>
    <s v=" Oahu Island"/>
    <s v=" South"/>
    <m/>
    <m/>
    <x v="4"/>
    <s v="2017-07-10"/>
    <n v="2017"/>
    <s v="23:39:09"/>
    <n v="21.234120999999998"/>
    <n v="-158.07262"/>
    <n v="466.93099999999998"/>
    <n v="466.93099999999998"/>
    <n v="466.93099999999998"/>
    <s v="EX1706"/>
    <s v="D2-EX1706-01"/>
    <s v="EX1706_01_20170710T213500Z.m4v_02:04:09:03"/>
    <s v="5059103"/>
    <s v="fish"/>
    <s v="island"/>
    <x v="0"/>
  </r>
  <r>
    <x v="39"/>
    <s v="Genus"/>
    <n v="159583"/>
    <s v="Chordata"/>
    <s v="Actinopterygii"/>
    <s v="Perciformes"/>
    <s v="Acropomatidae"/>
    <s v="Synagrops"/>
    <s v="NA"/>
    <s v="2018-07-26"/>
    <s v="ID by expert from video"/>
    <n v="1"/>
    <s v="10-30 cm"/>
    <s v="NA"/>
    <s v="sediment"/>
    <s v="primarily: sediment / secondary: limestone pebble; limestone bedrock"/>
    <n v="6.7045000000000003"/>
    <n v="34.215400000000002"/>
    <n v="2.1419000000000001"/>
    <s v="North Pacific Ocean"/>
    <s v="Western Pacific"/>
    <s v="Main Hawaiian Islands"/>
    <s v=" Oahu Island"/>
    <s v=" South"/>
    <m/>
    <m/>
    <x v="4"/>
    <s v="2017-07-10"/>
    <n v="2017"/>
    <s v="23:43:22"/>
    <n v="21.234074"/>
    <n v="-158.07266000000001"/>
    <n v="468.34699999999998"/>
    <n v="468.34699999999998"/>
    <n v="468.34699999999998"/>
    <s v="EX1706"/>
    <s v="D2-EX1706-01"/>
    <s v="EX1706_01_20170710T213500Z.m4v_02:08:21:99"/>
    <s v="5059110"/>
    <s v="fish"/>
    <s v="island"/>
    <x v="0"/>
  </r>
  <r>
    <x v="39"/>
    <s v="Genus"/>
    <n v="159583"/>
    <s v="Chordata"/>
    <s v="Actinopterygii"/>
    <s v="Perciformes"/>
    <s v="Acropomatidae"/>
    <s v="Synagrops"/>
    <s v="NA"/>
    <s v="2018-07-26"/>
    <s v="ID by expert from video"/>
    <n v="1"/>
    <s v="NA"/>
    <s v="NA"/>
    <s v="sediment"/>
    <s v="primarily: sediment / secondary: limestone pebble; limestone cobble; limestone bedrock"/>
    <n v="7.5792999999999999"/>
    <n v="34.160299999999999"/>
    <n v="2.9535"/>
    <s v="North Pacific Ocean"/>
    <s v="Western Pacific"/>
    <s v="Main Hawaiian Islands"/>
    <s v=" Oahu Island"/>
    <s v=" South"/>
    <m/>
    <m/>
    <x v="4"/>
    <s v="2017-07-11"/>
    <n v="2017"/>
    <s v="01:05:23"/>
    <n v="21.234043"/>
    <n v="-158.07272"/>
    <n v="469.00400000000002"/>
    <n v="469.00400000000002"/>
    <n v="469.00400000000002"/>
    <s v="EX1706"/>
    <s v="D2-EX1706-01"/>
    <s v="EX1706_01_20170710T213500Z.m4v_03:30:22:68"/>
    <s v="5059111"/>
    <s v="fish"/>
    <s v="island"/>
    <x v="0"/>
  </r>
  <r>
    <x v="40"/>
    <s v="Species"/>
    <n v="280749"/>
    <s v="Chordata"/>
    <s v="Actinopterygii"/>
    <s v="Perciformes"/>
    <s v="Bramidae"/>
    <s v="Eumegistus"/>
    <s v="NA"/>
    <s v="2016-04-19"/>
    <s v="ID by expert from video"/>
    <n v="1"/>
    <s v="NA"/>
    <s v="NA"/>
    <s v="NA"/>
    <s v="primarily: basalt bedrock / secondary: sediment; basalt cobble; basalt boulder"/>
    <n v="7.3025000000000002"/>
    <n v="34.236699999999999"/>
    <n v="1.8504"/>
    <s v="North Pacific Ocean"/>
    <s v="Western Pacific"/>
    <s v="Main Hawaiian Islands"/>
    <s v=" Hawaii Island"/>
    <s v=" Kona"/>
    <m/>
    <m/>
    <x v="3"/>
    <s v="2015-08-31"/>
    <n v="2015"/>
    <s v="01:46:49"/>
    <n v="18.946798000000001"/>
    <n v="-155.71431000000001"/>
    <n v="450.26400000000001"/>
    <n v="450.26400000000001"/>
    <n v="450.26400000000001"/>
    <s v="EX1504L3"/>
    <s v="D2-EX1504L3-03"/>
    <s v="EX1504L3_03_20150830T185449Z.mp4_06:51:59:74"/>
    <s v="113320"/>
    <s v="fish"/>
    <s v="island"/>
    <x v="0"/>
  </r>
  <r>
    <x v="41"/>
    <s v="Family"/>
    <n v="125520"/>
    <s v="Chordata"/>
    <s v="Actinopterygii"/>
    <s v="Perciformes"/>
    <s v="Bramidae"/>
    <s v="NA"/>
    <s v="Tentative ID"/>
    <s v="2016-04-13"/>
    <s v="ID by expert from video"/>
    <n v="1"/>
    <s v="NA"/>
    <s v="NA"/>
    <s v="NA"/>
    <s v="primarily: sediment / secondary: basalt pebble; basalt cobble; basalt boulder; basalt bedrock"/>
    <n v="7.0609000000000002"/>
    <n v="34.250399999999999"/>
    <n v="1.7412000000000001"/>
    <s v="North Pacific Ocean"/>
    <s v="Western Pacific"/>
    <s v="Main Hawaiian Islands"/>
    <s v=" Hawaii Island"/>
    <s v=" Kona"/>
    <m/>
    <m/>
    <x v="3"/>
    <s v="2015-08-30"/>
    <n v="2015"/>
    <s v="19:50:11"/>
    <n v="18.958279999999998"/>
    <n v="-155.73112"/>
    <n v="450.03899999999999"/>
    <n v="450.03899999999999"/>
    <n v="450.03899999999999"/>
    <s v="EX1504L3"/>
    <s v="D2-EX1504L3-03"/>
    <s v="EX1504L3_03_20150830T185449Z.mp4_00:55:21:73"/>
    <s v="112037"/>
    <s v="fish"/>
    <s v="island"/>
    <x v="0"/>
  </r>
  <r>
    <x v="41"/>
    <s v="Family"/>
    <n v="125520"/>
    <s v="Chordata"/>
    <s v="Actinopterygii"/>
    <s v="Perciformes"/>
    <s v="Bramidae"/>
    <s v="NA"/>
    <s v="NA"/>
    <s v="2016-04-19"/>
    <s v="ID by expert from video"/>
    <n v="1"/>
    <s v="NA"/>
    <s v="NA"/>
    <s v="NA"/>
    <s v="primarily: basalt bedrock / secondary: sediment; basalt cobble; basalt boulder"/>
    <n v="7.3296000000000001"/>
    <n v="34.2363"/>
    <n v="1.869"/>
    <s v="North Pacific Ocean"/>
    <s v="Western Pacific"/>
    <s v="Main Hawaiian Islands"/>
    <s v=" Hawaii Island"/>
    <s v=" Kona"/>
    <m/>
    <m/>
    <x v="3"/>
    <s v="2015-08-31"/>
    <n v="2015"/>
    <s v="01:44:29"/>
    <n v="18.946902999999999"/>
    <n v="-155.71436"/>
    <n v="452.798"/>
    <n v="452.798"/>
    <n v="452.798"/>
    <s v="EX1504L3"/>
    <s v="D2-EX1504L3-03"/>
    <s v="EX1504L3_03_20150830T185449Z.mp4_06:49:40:35"/>
    <s v="113313"/>
    <s v="fish"/>
    <s v="island"/>
    <x v="0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first imaged at 06:18:23:24"/>
    <s v="NA"/>
    <s v="primarily: basalt bedrock / secondary: sediment; cemented bedrock / comments: eroded basalt; cemented sediment and limestone"/>
    <n v="9.0593000000000004"/>
    <n v="34.114699999999999"/>
    <n v="3.7265000000000001"/>
    <s v="North Pacific Ocean"/>
    <s v="Western Pacific"/>
    <s v="Main Hawaiian Islands"/>
    <s v=" Niihau Island"/>
    <s v=" Southwest Pinnacle"/>
    <m/>
    <m/>
    <x v="5"/>
    <s v="2015-09-14"/>
    <n v="2015"/>
    <s v="00:53:29"/>
    <n v="21.803965000000002"/>
    <n v="-160.28451999999999"/>
    <n v="337.99400000000003"/>
    <n v="337.99400000000003"/>
    <n v="337.99400000000003"/>
    <s v="EX1504L4"/>
    <s v="D2-EX1504L4-02"/>
    <s v="EX1504L4_02_20150913T183345Z.mp4_06:19:44:49"/>
    <s v="5003160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NA"/>
    <s v="NA"/>
    <s v="primarily: basalt bedrock / secondary: sediment; cemented bedrock / comments: eroded basalt; cemented sediment and limestone"/>
    <n v="9.0630000000000006"/>
    <n v="34.127400000000002"/>
    <n v="3.7599"/>
    <s v="North Pacific Ocean"/>
    <s v="Western Pacific"/>
    <s v="Main Hawaiian Islands"/>
    <s v=" Niihau Island"/>
    <s v=" Southwest Pinnacle"/>
    <m/>
    <m/>
    <x v="5"/>
    <s v="2015-09-14"/>
    <n v="2015"/>
    <s v="00:55:23"/>
    <n v="21.803932"/>
    <n v="-160.28460000000001"/>
    <n v="326.93400000000003"/>
    <n v="326.93400000000003"/>
    <n v="326.93400000000003"/>
    <s v="EX1504L4"/>
    <s v="D2-EX1504L4-02"/>
    <s v="EX1504L4_02_20150913T183345Z.mp4_06:21:37:53"/>
    <s v="5003178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NA"/>
    <s v="NA"/>
    <s v="primarily: cemented bedrock / secondary: sediment; basalt bedrock / comments: cemented sediment and coral rubble over basalt bedrock"/>
    <n v="9.0411999999999999"/>
    <n v="34.119599999999998"/>
    <n v="3.8894000000000002"/>
    <s v="North Pacific Ocean"/>
    <s v="Western Pacific"/>
    <s v="Main Hawaiian Islands"/>
    <s v=" Niihau Island"/>
    <s v=" Southwest Pinnacle"/>
    <m/>
    <m/>
    <x v="5"/>
    <s v="2015-09-14"/>
    <n v="2015"/>
    <s v="00:56:08"/>
    <n v="21.803932"/>
    <n v="-160.28460000000001"/>
    <n v="325.721"/>
    <n v="325.721"/>
    <n v="325.721"/>
    <s v="EX1504L4"/>
    <s v="D2-EX1504L4-02"/>
    <s v="EX1504L4_02_20150913T183345Z.mp4_06:22:22:74"/>
    <s v="5003192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NA"/>
    <s v="NA"/>
    <s v="primarily: cemented bedrock / secondary: sediment; basalt bedrock / comments: cemented sediment and coral rubble over basalt bedrock"/>
    <n v="9.0411999999999999"/>
    <n v="34.117100000000001"/>
    <n v="3.5506000000000002"/>
    <s v="North Pacific Ocean"/>
    <s v="Western Pacific"/>
    <s v="Main Hawaiian Islands"/>
    <s v=" Niihau Island"/>
    <s v=" Southwest Pinnacle"/>
    <m/>
    <m/>
    <x v="5"/>
    <s v="2015-09-14"/>
    <n v="2015"/>
    <s v="00:56:35"/>
    <n v="21.803919"/>
    <n v="-160.28460000000001"/>
    <n v="325.96899999999999"/>
    <n v="325.96899999999999"/>
    <n v="325.96899999999999"/>
    <s v="EX1504L4"/>
    <s v="D2-EX1504L4-02"/>
    <s v="EX1504L4_02_20150913T183345Z.mp4_06:22:49:56"/>
    <s v="5003140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NA"/>
    <s v="cemented bedrock"/>
    <s v="primarily: cemented bedrock / secondary: sediment; basalt bedrock / comments: cemented sediment and coral rubble over basalt bedrock"/>
    <n v="9.0467999999999993"/>
    <n v="34.1235"/>
    <n v="3.8441000000000001"/>
    <s v="North Pacific Ocean"/>
    <s v="Western Pacific"/>
    <s v="Main Hawaiian Islands"/>
    <s v=" Niihau Island"/>
    <s v=" Southwest Pinnacle"/>
    <m/>
    <m/>
    <x v="5"/>
    <s v="2015-09-14"/>
    <n v="2015"/>
    <s v="01:04:05"/>
    <n v="21.803915"/>
    <n v="-160.28450000000001"/>
    <n v="327.45699999999999"/>
    <n v="327.45699999999999"/>
    <n v="327.45699999999999"/>
    <s v="EX1504L4"/>
    <s v="D2-EX1504L4-02"/>
    <s v="EX1504L4_02_20150913T183345Z.mp4_06:30:20:42"/>
    <s v="5003207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tucked in hole"/>
    <s v="NA"/>
    <s v="primarily: basalt bedrock / secondary: sediment; cemented bedrock / comments: eroded rugose bedrock; patches of cemented sediment and coral rubble"/>
    <n v="9.0040999999999993"/>
    <n v="34.116300000000003"/>
    <n v="4.0381"/>
    <s v="North Pacific Ocean"/>
    <s v="Western Pacific"/>
    <s v="Main Hawaiian Islands"/>
    <s v=" Niihau Island"/>
    <s v=" Southwest Pinnacle"/>
    <m/>
    <m/>
    <x v="5"/>
    <s v="2015-09-14"/>
    <n v="2015"/>
    <s v="01:15:23"/>
    <n v="21.80377"/>
    <n v="-160.28451999999999"/>
    <n v="326.14800000000002"/>
    <n v="326.14800000000002"/>
    <n v="326.14800000000002"/>
    <s v="EX1504L4"/>
    <s v="D2-EX1504L4-02"/>
    <s v="EX1504L4_02_20150913T183345Z.mp4_06:41:38:06"/>
    <s v="5003242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NA"/>
    <s v="sediment"/>
    <s v="primarily: basalt bedrock / secondary: sediment; cemented bedrock / comments: eroded rugose bedrock; patches of cemented sediment and coral rubble"/>
    <n v="9.7584"/>
    <n v="34.1815"/>
    <n v="3.6583000000000001"/>
    <s v="North Pacific Ocean"/>
    <s v="Western Pacific"/>
    <s v="Main Hawaiian Islands"/>
    <s v=" Niihau Island"/>
    <s v=" Southwest Pinnacle"/>
    <m/>
    <m/>
    <x v="5"/>
    <s v="2015-09-14"/>
    <n v="2015"/>
    <s v="01:46:33"/>
    <n v="21.803626999999999"/>
    <n v="-160.28440000000001"/>
    <n v="329.58"/>
    <n v="329.58"/>
    <n v="329.58"/>
    <s v="EX1504L4"/>
    <s v="D2-EX1504L4-02"/>
    <s v="EX1504L4_02_20150913T183345Z.mp4_07:12:47:51"/>
    <s v="5003271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NA"/>
    <s v="NA"/>
    <s v="primarily: basalt bedrock / secondary: sediment; cemented bedrock / comments: eroded rugose bedrock; patches of cemented sediment and coral rubble"/>
    <n v="9.6296999999999997"/>
    <n v="34.245800000000003"/>
    <n v="3.8"/>
    <s v="North Pacific Ocean"/>
    <s v="Western Pacific"/>
    <s v="Main Hawaiian Islands"/>
    <s v=" Niihau Island"/>
    <s v=" Southwest Pinnacle"/>
    <m/>
    <m/>
    <x v="5"/>
    <s v="2015-09-14"/>
    <n v="2015"/>
    <s v="01:48:36"/>
    <n v="21.803536999999999"/>
    <n v="-160.28438"/>
    <n v="330.35399999999998"/>
    <n v="330.35399999999998"/>
    <n v="330.35399999999998"/>
    <s v="EX1504L4"/>
    <s v="D2-EX1504L4-02"/>
    <s v="EX1504L4_02_20150913T183345Z.mp4_07:14:50:67"/>
    <s v="5003274"/>
    <s v="fish"/>
    <s v="island"/>
    <x v="3"/>
  </r>
  <r>
    <x v="42"/>
    <s v="Species"/>
    <n v="280938"/>
    <s v="Chordata"/>
    <s v="Actinopterygii"/>
    <s v="Perciformes"/>
    <s v="Callanthiidae"/>
    <s v="Grammatonotus"/>
    <s v="Tentative ID"/>
    <s v="2017-01-24"/>
    <s v="ID by expert from video"/>
    <n v="1"/>
    <s v="NA"/>
    <s v="NA"/>
    <s v="NA"/>
    <s v="primarily: basalt bedrock / secondary: sediment; cemented bedrock / comments: eroded rugose bedrock; patches of cemented sediment and coral rubble"/>
    <n v="9.5869"/>
    <n v="34.157699999999998"/>
    <n v="3.5869"/>
    <s v="North Pacific Ocean"/>
    <s v="Western Pacific"/>
    <s v="Main Hawaiian Islands"/>
    <s v=" Niihau Island"/>
    <s v=" Southwest Pinnacle"/>
    <m/>
    <m/>
    <x v="5"/>
    <s v="2015-09-14"/>
    <n v="2015"/>
    <s v="01:50:15"/>
    <n v="21.803505000000001"/>
    <n v="-160.28441000000001"/>
    <n v="329.346"/>
    <n v="329.346"/>
    <n v="329.346"/>
    <s v="EX1504L4"/>
    <s v="D2-EX1504L4-02"/>
    <s v="EX1504L4_02_20150913T183345Z.mp4_07:16:29:56"/>
    <s v="5003276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NA"/>
    <s v="NA"/>
    <s v="primarily: cemented bedrock / secondary: sediment; basalt bedrock / comments: cemented sediment and coral rubble bed; outcrops of eroded rugose bedrock"/>
    <n v="9.7134999999999998"/>
    <n v="34.099899999999998"/>
    <n v="4.1676000000000002"/>
    <s v="North Pacific Ocean"/>
    <s v="Western Pacific"/>
    <s v="Main Hawaiian Islands"/>
    <s v=" Niihau Island"/>
    <s v=" Southwest Pinnacle"/>
    <m/>
    <m/>
    <x v="5"/>
    <s v="2015-09-14"/>
    <n v="2015"/>
    <s v="01:54:09"/>
    <n v="21.803432000000001"/>
    <n v="-160.28434999999999"/>
    <n v="327.78300000000002"/>
    <n v="327.78300000000002"/>
    <n v="327.78300000000002"/>
    <s v="EX1504L4"/>
    <s v="D2-EX1504L4-02"/>
    <s v="EX1504L4_02_20150913T183345Z.mp4_07:20:24:28"/>
    <s v="5003310"/>
    <s v="fish"/>
    <s v="island"/>
    <x v="3"/>
  </r>
  <r>
    <x v="42"/>
    <s v="Species"/>
    <n v="280938"/>
    <s v="Chordata"/>
    <s v="Actinopterygii"/>
    <s v="Perciformes"/>
    <s v="Callanthiidae"/>
    <s v="Grammatonotus"/>
    <s v="NA"/>
    <s v="2017-01-24"/>
    <s v="ID by expert from video"/>
    <n v="1"/>
    <s v="NA"/>
    <s v="NA"/>
    <s v="NA"/>
    <s v="primarily: limestone bedrock / secondary: sediment; limestone cobble; cemented bedrock / comments: layered carbonate bedrock; possibly sedimentary"/>
    <n v="10.0624"/>
    <n v="34.083500000000001"/>
    <n v="3.4847999999999999"/>
    <s v="North Pacific Ocean"/>
    <s v="Western Pacific"/>
    <s v="Main Hawaiian Islands"/>
    <s v=" Niihau Island"/>
    <s v=" Southwest Pinnacle"/>
    <m/>
    <m/>
    <x v="5"/>
    <s v="2015-09-14"/>
    <n v="2015"/>
    <s v="02:10:02"/>
    <n v="21.802864"/>
    <n v="-160.28404"/>
    <n v="317.98599999999999"/>
    <n v="317.98599999999999"/>
    <n v="317.98599999999999"/>
    <s v="EX1504L4"/>
    <s v="D2-EX1504L4-02"/>
    <s v="EX1504L4_02_20150913T183345Z.mp4_07:36:16:57"/>
    <s v="5003378"/>
    <s v="fish"/>
    <s v="island"/>
    <x v="3"/>
  </r>
  <r>
    <x v="43"/>
    <s v="Genus"/>
    <n v="269264"/>
    <s v="Chordata"/>
    <s v="Actinopterygii"/>
    <s v="Perciformes"/>
    <s v="Callanthiidae"/>
    <s v="Grammatonotus"/>
    <s v="NA"/>
    <s v="2017-01-24"/>
    <s v="ID by expert from video"/>
    <n v="1"/>
    <s v="NA"/>
    <s v="NA"/>
    <s v="NA"/>
    <s v="primarily: basalt bedrock / secondary: sediment; cemented bedrock / comments: eroded basalt; cemented sediment and limestone"/>
    <n v="9.0571999999999999"/>
    <n v="34.098199999999999"/>
    <n v="3.6768999999999998"/>
    <s v="North Pacific Ocean"/>
    <s v="Western Pacific"/>
    <s v="Main Hawaiian Islands"/>
    <s v=" Niihau Island"/>
    <s v=" Southwest Pinnacle"/>
    <m/>
    <m/>
    <x v="5"/>
    <s v="2015-09-14"/>
    <n v="2015"/>
    <s v="00:50:52"/>
    <n v="21.803972000000002"/>
    <n v="-160.28450000000001"/>
    <n v="338.97300000000001"/>
    <n v="338.97300000000001"/>
    <n v="338.97300000000001"/>
    <s v="EX1504L4"/>
    <s v="D2-EX1504L4-02"/>
    <s v="EX1504L4_02_20150913T183345Z.mp4_06:17:07:33"/>
    <s v="5003169"/>
    <s v="fish"/>
    <s v="island"/>
    <x v="3"/>
  </r>
  <r>
    <x v="44"/>
    <s v="Species"/>
    <n v="159484"/>
    <s v="Chordata"/>
    <s v="Actinopterygii"/>
    <s v="Perciformes"/>
    <s v="Carangidae"/>
    <s v="Decapterus"/>
    <s v="NA"/>
    <s v="2017-01-05"/>
    <s v="ID by expert from video"/>
    <n v="2"/>
    <s v="NA"/>
    <s v="NA"/>
    <s v="NA"/>
    <s v="primarily: limestone bedrock / secondary: sediment; mudstone bedrock"/>
    <n v="8.5322999999999993"/>
    <n v="34.133200000000002"/>
    <n v="3.7526999999999999"/>
    <s v="North Pacific Ocean"/>
    <s v="Western Pacific"/>
    <s v="Main Hawaiian Islands"/>
    <s v=" Oahu Island"/>
    <s v=" South"/>
    <m/>
    <m/>
    <x v="2"/>
    <s v="2015-09-13"/>
    <n v="2015"/>
    <s v="00:08:46"/>
    <n v="21.240155999999999"/>
    <n v="-158.01508999999999"/>
    <n v="359.42099999999999"/>
    <n v="359.42099999999999"/>
    <n v="359.42099999999999"/>
    <s v="EX1504L4"/>
    <s v="D2-EX1504L4-01"/>
    <s v="EX1504L4_01_20150912T221443Z.mp4_01:54:03:34"/>
    <s v="5001969"/>
    <s v="fish"/>
    <s v="island"/>
    <x v="2"/>
  </r>
  <r>
    <x v="44"/>
    <s v="Species"/>
    <n v="159484"/>
    <s v="Chordata"/>
    <s v="Actinopterygii"/>
    <s v="Perciformes"/>
    <s v="Carangidae"/>
    <s v="Decapterus"/>
    <s v="Tentative ID"/>
    <s v="2017-01-05"/>
    <s v="ID by expert from video"/>
    <n v="30"/>
    <s v="NA"/>
    <s v="NA"/>
    <s v="NA"/>
    <s v="primarily: limestone bedrock / secondary: mudstone bedrock"/>
    <n v="9.0579000000000001"/>
    <n v="34.121899999999997"/>
    <n v="4.1943000000000001"/>
    <s v="North Pacific Ocean"/>
    <s v="Western Pacific"/>
    <s v="Main Hawaiian Islands"/>
    <s v=" Oahu Island"/>
    <s v=" South"/>
    <m/>
    <m/>
    <x v="2"/>
    <s v="2015-09-13"/>
    <n v="2015"/>
    <s v="01:13:36"/>
    <n v="21.238947"/>
    <n v="-158.01892000000001"/>
    <n v="317.86599999999999"/>
    <n v="317.86599999999999"/>
    <n v="317.86599999999999"/>
    <s v="EX1504L4"/>
    <s v="D2-EX1504L4-01"/>
    <s v="EX1504L4_01_20150912T221443Z.mp4_02:58:53:33"/>
    <s v="5002045"/>
    <s v="fish"/>
    <s v="island"/>
    <x v="2"/>
  </r>
  <r>
    <x v="44"/>
    <s v="Species"/>
    <n v="159484"/>
    <s v="Chordata"/>
    <s v="Actinopterygii"/>
    <s v="Perciformes"/>
    <s v="Carangidae"/>
    <s v="Decapterus"/>
    <s v="Tentative ID"/>
    <s v="2017-01-06"/>
    <s v="ID by expert from video"/>
    <n v="3"/>
    <s v="NA"/>
    <s v="NA"/>
    <s v="NA"/>
    <s v="primarily: limestone bedrock / secondary: mudstone bedrock"/>
    <n v="9.0589999999999993"/>
    <n v="34.047600000000003"/>
    <n v="3.919"/>
    <s v="North Pacific Ocean"/>
    <s v="Western Pacific"/>
    <s v="Main Hawaiian Islands"/>
    <s v=" Oahu Island"/>
    <s v=" South"/>
    <m/>
    <m/>
    <x v="2"/>
    <s v="2015-09-13"/>
    <n v="2015"/>
    <s v="01:46:47"/>
    <n v="21.239346999999999"/>
    <n v="-158.01931999999999"/>
    <n v="316.87200000000001"/>
    <n v="316.87200000000001"/>
    <n v="316.87200000000001"/>
    <s v="EX1504L4"/>
    <s v="D2-EX1504L4-01"/>
    <s v="EX1504L4_01_20150912T221443Z.mp4_03:32:04:46"/>
    <s v="5002199"/>
    <s v="fish"/>
    <s v="island"/>
    <x v="2"/>
  </r>
  <r>
    <x v="44"/>
    <s v="Species"/>
    <n v="159484"/>
    <s v="Chordata"/>
    <s v="Actinopterygii"/>
    <s v="Perciformes"/>
    <s v="Carangidae"/>
    <s v="Decapterus"/>
    <s v="Tentative ID"/>
    <s v="2017-01-06"/>
    <s v="ID by expert from video"/>
    <n v="1"/>
    <s v="NA"/>
    <s v="NA"/>
    <s v="NA"/>
    <s v="primarily: limestone bedrock / secondary: mudstone bedrock"/>
    <n v="9.1905999999999999"/>
    <n v="34.0991"/>
    <n v="4.0867000000000004"/>
    <s v="North Pacific Ocean"/>
    <s v="Western Pacific"/>
    <s v="Main Hawaiian Islands"/>
    <s v=" Oahu Island"/>
    <s v=" South"/>
    <m/>
    <m/>
    <x v="2"/>
    <s v="2015-09-13"/>
    <n v="2015"/>
    <s v="01:48:27"/>
    <n v="21.239294000000001"/>
    <n v="-158.01929999999999"/>
    <n v="316.26"/>
    <n v="316.26"/>
    <n v="316.26"/>
    <s v="EX1504L4"/>
    <s v="D2-EX1504L4-01"/>
    <s v="EX1504L4_01_20150912T221443Z.mp4_03:33:44:42"/>
    <s v="5002202"/>
    <s v="fish"/>
    <s v="island"/>
    <x v="2"/>
  </r>
  <r>
    <x v="44"/>
    <s v="Species"/>
    <n v="159484"/>
    <s v="Chordata"/>
    <s v="Actinopterygii"/>
    <s v="Perciformes"/>
    <s v="Carangidae"/>
    <s v="Decapterus"/>
    <s v="Tentative ID"/>
    <s v="2017-01-06"/>
    <s v="ID by expert from video"/>
    <n v="1"/>
    <s v="NA"/>
    <s v="NA"/>
    <s v="NA"/>
    <s v="primarily: limestone bedrock / secondary: mudstone bedrock"/>
    <n v="9.3160000000000007"/>
    <n v="33.972900000000003"/>
    <n v="4.2563000000000004"/>
    <s v="North Pacific Ocean"/>
    <s v="Western Pacific"/>
    <s v="Main Hawaiian Islands"/>
    <s v=" Oahu Island"/>
    <s v=" South"/>
    <m/>
    <m/>
    <x v="2"/>
    <s v="2015-09-13"/>
    <n v="2015"/>
    <s v="01:52:34"/>
    <n v="21.239129999999999"/>
    <n v="-158.01915"/>
    <n v="315.536"/>
    <n v="315.536"/>
    <n v="315.536"/>
    <s v="EX1504L4"/>
    <s v="D2-EX1504L4-01"/>
    <s v="EX1504L4_01_20150912T221443Z.mp4_03:37:51:45"/>
    <s v="5002212"/>
    <s v="fish"/>
    <s v="island"/>
    <x v="2"/>
  </r>
  <r>
    <x v="45"/>
    <s v="Genus"/>
    <n v="205870"/>
    <s v="Chordata"/>
    <s v="Actinopterygii"/>
    <s v="Perciformes"/>
    <s v="Cepolidae"/>
    <s v="Owstonia"/>
    <s v="NA"/>
    <s v="2016-03-29"/>
    <s v="ID by expert from video"/>
    <n v="1"/>
    <s v="NA"/>
    <s v="NA"/>
    <s v="limestone bedrock"/>
    <s v="primarily: limestone bedrock / secondary: sediment; limestone pebble; limestone cobble"/>
    <n v="8.1983999999999995"/>
    <n v="34.215299999999999"/>
    <n v="2.5632999999999999"/>
    <s v="North Pacific Ocean"/>
    <s v="Western Pacific"/>
    <s v="Main Hawaiian Islands"/>
    <s v=" Hawaii Island"/>
    <s v=" Keahole Pt"/>
    <m/>
    <m/>
    <x v="1"/>
    <s v="2015-08-29"/>
    <n v="2015"/>
    <s v="19:51:40"/>
    <n v="19.804801999999999"/>
    <n v="-156.12584000000001"/>
    <n v="382.947"/>
    <n v="382.947"/>
    <n v="382.947"/>
    <s v="EX1504L3"/>
    <s v="D2-EX1504L3-02"/>
    <s v="EX1504L3_02_20150829T190247Z.mp4_00:48:53:38"/>
    <s v="110665"/>
    <s v="fish"/>
    <s v="island"/>
    <x v="1"/>
  </r>
  <r>
    <x v="45"/>
    <s v="Genus"/>
    <n v="205870"/>
    <s v="Chordata"/>
    <s v="Actinopterygii"/>
    <s v="Perciformes"/>
    <s v="Cepolidae"/>
    <s v="Owstonia"/>
    <s v="caudal fin has a long filament on the lowest ray"/>
    <s v="2016-03-30"/>
    <s v="ID by expert from video"/>
    <n v="1"/>
    <s v="NA"/>
    <s v="may be same fish seen at 00:48:53:38"/>
    <s v="NA"/>
    <s v="primarily: limestone bedrock / secondary: sediment; limestone cobble"/>
    <n v="8.2070000000000007"/>
    <n v="34.213799999999999"/>
    <n v="2.5629"/>
    <s v="North Pacific Ocean"/>
    <s v="Western Pacific"/>
    <s v="Main Hawaiian Islands"/>
    <s v=" Hawaii Island"/>
    <s v=" Keahole Pt"/>
    <m/>
    <m/>
    <x v="1"/>
    <s v="2015-08-29"/>
    <n v="2015"/>
    <s v="21:23:54"/>
    <n v="19.805150999999999"/>
    <n v="-156.126"/>
    <n v="383.41800000000001"/>
    <n v="383.41800000000001"/>
    <n v="383.41800000000001"/>
    <s v="EX1504L3"/>
    <s v="D2-EX1504L3-02"/>
    <s v="EX1504L3_02_20150829T190247Z.mp4_02:21:06:54"/>
    <s v="110865"/>
    <s v="fish"/>
    <s v="island"/>
    <x v="1"/>
  </r>
  <r>
    <x v="45"/>
    <s v="Genus"/>
    <n v="205870"/>
    <s v="Chordata"/>
    <s v="Actinopterygii"/>
    <s v="Perciformes"/>
    <s v="Cepolidae"/>
    <s v="Owstonia"/>
    <s v="NA"/>
    <s v="2016-04-04"/>
    <s v="ID by expert from video"/>
    <n v="1"/>
    <s v="NA"/>
    <s v="NA"/>
    <s v="NA"/>
    <s v="primarily: limestone bedrock / secondary: sediment"/>
    <n v="8.1189"/>
    <n v="34.219099999999997"/>
    <n v="2.4474999999999998"/>
    <s v="North Pacific Ocean"/>
    <s v="Western Pacific"/>
    <s v="Main Hawaiian Islands"/>
    <s v=" Hawaii Island"/>
    <s v=" Keahole Pt"/>
    <m/>
    <m/>
    <x v="1"/>
    <s v="2015-08-30"/>
    <n v="2015"/>
    <s v="00:29:38"/>
    <n v="19.802204"/>
    <n v="-156.12633"/>
    <n v="388.42599999999999"/>
    <n v="388.42599999999999"/>
    <n v="388.42599999999999"/>
    <s v="EX1504L3"/>
    <s v="D2-EX1504L3-02"/>
    <s v="EX1504L3_02_20150829T190247Z.mp4_05:26:51:42"/>
    <s v="111575"/>
    <s v="fish"/>
    <s v="island"/>
    <x v="1"/>
  </r>
  <r>
    <x v="46"/>
    <s v="Species"/>
    <n v="273410"/>
    <s v="Chordata"/>
    <s v="Actinopterygii"/>
    <s v="Perciformes"/>
    <s v="Epigonidae"/>
    <s v="Epigonus"/>
    <s v="NA"/>
    <s v="2016-04-16"/>
    <s v="ID by expert from video"/>
    <n v="2"/>
    <s v="NA"/>
    <s v="NA"/>
    <s v="NA"/>
    <s v="primarily: basalt bedrock / secondary: sediment; basalt cobble; basalt boulder"/>
    <n v="7.1401000000000003"/>
    <n v="34.239899999999999"/>
    <n v="1.7726999999999999"/>
    <s v="North Pacific Ocean"/>
    <s v="Western Pacific"/>
    <s v="Main Hawaiian Islands"/>
    <s v=" Hawaii Island"/>
    <s v=" Kona"/>
    <m/>
    <m/>
    <x v="3"/>
    <s v="2015-08-31"/>
    <n v="2015"/>
    <s v="00:29:59"/>
    <n v="18.950237000000001"/>
    <n v="-155.71754000000001"/>
    <n v="448.86799999999999"/>
    <n v="448.86799999999999"/>
    <n v="448.86799999999999"/>
    <s v="EX1504L3"/>
    <s v="D2-EX1504L3-03"/>
    <s v="EX1504L3_03_20150830T185449Z.mp4_05:35:09:56"/>
    <s v="113102"/>
    <s v="fish"/>
    <s v="island"/>
    <x v="0"/>
  </r>
  <r>
    <x v="46"/>
    <s v="Species"/>
    <n v="273410"/>
    <s v="Chordata"/>
    <s v="Actinopterygii"/>
    <s v="Perciformes"/>
    <s v="Epigonidae"/>
    <s v="Epigonus"/>
    <s v="Tentative ID"/>
    <s v="2017-01-11"/>
    <s v="ID by expert from video"/>
    <n v="1"/>
    <s v="NA"/>
    <s v="NA"/>
    <s v="NA"/>
    <s v="primarily: basalt bedrock / secondary: sediment; pillow lava formation of basalt bedrock / comments: highly eroded bedrock; some pillow formations; carbonate veins?"/>
    <n v="6.6890000000000001"/>
    <n v="34.200299999999999"/>
    <n v="1.9155"/>
    <s v="North Pacific Ocean"/>
    <s v="Western Pacific"/>
    <s v="Main Hawaiian Islands"/>
    <s v=" Niihau Island"/>
    <s v=" Southwest Pinnacle"/>
    <m/>
    <m/>
    <x v="5"/>
    <s v="2015-09-13"/>
    <n v="2015"/>
    <s v="21:25:52"/>
    <n v="21.807009000000001"/>
    <n v="-160.28662"/>
    <n v="490.47"/>
    <n v="490.47"/>
    <n v="490.47"/>
    <s v="EX1504L4"/>
    <s v="D2-EX1504L4-02"/>
    <s v="EX1504L4_02_20150913T183345Z.mp4_02:52:06:86"/>
    <s v="5002608"/>
    <s v="fish"/>
    <s v="island"/>
    <x v="3"/>
  </r>
  <r>
    <x v="46"/>
    <s v="Species"/>
    <n v="273410"/>
    <s v="Chordata"/>
    <s v="Actinopterygii"/>
    <s v="Perciformes"/>
    <s v="Epigonidae"/>
    <s v="Epigonus"/>
    <s v="NA"/>
    <s v="2017-01-11"/>
    <s v="ID by expert from video"/>
    <n v="1"/>
    <s v="NA"/>
    <s v="NA"/>
    <s v="NA"/>
    <s v="primarily: basalt bedrock / secondary: sediment; cemented bedrock / comments: cemented sediment over basalt bedrock"/>
    <n v="7.3621999999999996"/>
    <n v="34.133499999999998"/>
    <n v="2.5152000000000001"/>
    <s v="North Pacific Ocean"/>
    <s v="Western Pacific"/>
    <s v="Main Hawaiian Islands"/>
    <s v=" Niihau Island"/>
    <s v=" Southwest Pinnacle"/>
    <m/>
    <m/>
    <x v="5"/>
    <s v="2015-09-13"/>
    <n v="2015"/>
    <s v="22:36:52"/>
    <n v="21.805689999999998"/>
    <n v="-160.28605999999999"/>
    <n v="440.28300000000002"/>
    <n v="440.28300000000002"/>
    <n v="440.28300000000002"/>
    <s v="EX1504L4"/>
    <s v="D2-EX1504L4-02"/>
    <s v="EX1504L4_02_20150913T183345Z.mp4_04:03:07:45"/>
    <s v="5002800"/>
    <s v="fish"/>
    <s v="island"/>
    <x v="3"/>
  </r>
  <r>
    <x v="46"/>
    <s v="Species"/>
    <n v="273410"/>
    <s v="Chordata"/>
    <s v="Actinopterygii"/>
    <s v="Perciformes"/>
    <s v="Epigonidae"/>
    <s v="Epigonus"/>
    <s v="NA"/>
    <s v="2017-01-18"/>
    <s v="ID by expert from video"/>
    <n v="1"/>
    <s v="NA"/>
    <s v="NA"/>
    <s v="NA"/>
    <s v="primarily: basalt bedrock / secondary: sediment; cemented bedrock"/>
    <n v="7.1763000000000003"/>
    <n v="34.168199999999999"/>
    <n v="2.5186999999999999"/>
    <s v="North Pacific Ocean"/>
    <s v="Western Pacific"/>
    <s v="Main Hawaiian Islands"/>
    <s v=" Niihau Island"/>
    <s v=" Southwest Pinnacle"/>
    <m/>
    <m/>
    <x v="5"/>
    <s v="2015-09-13"/>
    <n v="2015"/>
    <s v="22:44:22"/>
    <n v="21.805551999999999"/>
    <n v="-160.28603000000001"/>
    <n v="432.36799999999999"/>
    <n v="432.36799999999999"/>
    <n v="432.36799999999999"/>
    <s v="EX1504L4"/>
    <s v="D2-EX1504L4-02"/>
    <s v="EX1504L4_02_20150913T183345Z.mp4_04:10:37:32"/>
    <s v="5002828"/>
    <s v="fish"/>
    <s v="island"/>
    <x v="3"/>
  </r>
  <r>
    <x v="46"/>
    <s v="Species"/>
    <n v="273410"/>
    <s v="Chordata"/>
    <s v="Actinopterygii"/>
    <s v="Perciformes"/>
    <s v="Epigonidae"/>
    <s v="Epigonus"/>
    <s v="NA"/>
    <s v="2017-01-18"/>
    <s v="ID by expert from video"/>
    <n v="2"/>
    <s v="NA"/>
    <s v="NA"/>
    <s v="NA"/>
    <s v="primarily: basalt bedrock / secondary: sediment; cemented bedrock"/>
    <n v="7.0739000000000001"/>
    <n v="34.066200000000002"/>
    <n v="2.6312000000000002"/>
    <s v="North Pacific Ocean"/>
    <s v="Western Pacific"/>
    <s v="Main Hawaiian Islands"/>
    <s v=" Niihau Island"/>
    <s v=" Southwest Pinnacle"/>
    <m/>
    <m/>
    <x v="5"/>
    <s v="2015-09-13"/>
    <n v="2015"/>
    <s v="22:45:52"/>
    <n v="21.805561000000001"/>
    <n v="-160.28603000000001"/>
    <n v="428.59800000000001"/>
    <n v="428.59800000000001"/>
    <n v="428.59800000000001"/>
    <s v="EX1504L4"/>
    <s v="D2-EX1504L4-02"/>
    <s v="EX1504L4_02_20150913T183345Z.mp4_04:12:07:33"/>
    <s v="5002833"/>
    <s v="fish"/>
    <s v="island"/>
    <x v="3"/>
  </r>
  <r>
    <x v="46"/>
    <s v="Species"/>
    <n v="273410"/>
    <s v="Chordata"/>
    <s v="Actinopterygii"/>
    <s v="Perciformes"/>
    <s v="Epigonidae"/>
    <s v="Epigonus"/>
    <s v="NA"/>
    <s v="2017-01-18"/>
    <s v="ID by expert from video"/>
    <n v="1"/>
    <s v="NA"/>
    <s v="NA"/>
    <s v="NA"/>
    <s v="primarily: cemented bedrock / secondary: sediment / comments: basalt coated in cemented sediment"/>
    <n v="7.0132000000000003"/>
    <n v="34.121499999999997"/>
    <n v="2.3275999999999999"/>
    <s v="North Pacific Ocean"/>
    <s v="Western Pacific"/>
    <s v="Main Hawaiian Islands"/>
    <s v=" Niihau Island"/>
    <s v=" Southwest Pinnacle"/>
    <m/>
    <m/>
    <x v="5"/>
    <s v="2015-09-13"/>
    <n v="2015"/>
    <s v="22:53:19"/>
    <n v="21.805520000000001"/>
    <n v="-160.28607"/>
    <n v="419.779"/>
    <n v="419.779"/>
    <n v="419.779"/>
    <s v="EX1504L4"/>
    <s v="D2-EX1504L4-02"/>
    <s v="EX1504L4_02_20150913T183345Z.mp4_04:19:34:09"/>
    <s v="5002853"/>
    <s v="fish"/>
    <s v="island"/>
    <x v="3"/>
  </r>
  <r>
    <x v="46"/>
    <s v="Species"/>
    <n v="273410"/>
    <s v="Chordata"/>
    <s v="Actinopterygii"/>
    <s v="Perciformes"/>
    <s v="Epigonidae"/>
    <s v="Epigonus"/>
    <s v="NA"/>
    <s v="2017-01-18"/>
    <s v="ID by expert from video"/>
    <n v="4"/>
    <s v="0-10 cm"/>
    <s v="NA"/>
    <s v="NA"/>
    <s v="primarily: basalt bedrock / comments: vertical lava outcrop"/>
    <n v="7.8907999999999996"/>
    <n v="34.1233"/>
    <n v="2.9752000000000001"/>
    <s v="North Pacific Ocean"/>
    <s v="Western Pacific"/>
    <s v="Main Hawaiian Islands"/>
    <s v=" Niihau Island"/>
    <s v=" Southwest Pinnacle"/>
    <m/>
    <m/>
    <x v="5"/>
    <s v="2015-09-13"/>
    <n v="2015"/>
    <s v="23:20:39"/>
    <n v="21.80528"/>
    <n v="-160.28575000000001"/>
    <n v="397.584"/>
    <n v="397.584"/>
    <n v="397.584"/>
    <s v="EX1504L4"/>
    <s v="D2-EX1504L4-02"/>
    <s v="EX1504L4_02_20150913T183345Z.mp4_04:46:54:06"/>
    <s v="5002893"/>
    <s v="fish"/>
    <s v="island"/>
    <x v="3"/>
  </r>
  <r>
    <x v="46"/>
    <s v="Species"/>
    <n v="273410"/>
    <s v="Chordata"/>
    <s v="Actinopterygii"/>
    <s v="Perciformes"/>
    <s v="Epigonidae"/>
    <s v="Epigonus"/>
    <s v="NA"/>
    <s v="2017-01-19"/>
    <s v="ID by expert from video"/>
    <n v="1"/>
    <s v="NA"/>
    <s v="NA"/>
    <s v="NA"/>
    <s v="primarily: basalt bedrock / secondary: sediment; cemented bedrock / comments: trench filled with loose and consolidated sediment"/>
    <n v="7.9481999999999999"/>
    <n v="34.130099999999999"/>
    <n v="2.6839"/>
    <s v="North Pacific Ocean"/>
    <s v="Western Pacific"/>
    <s v="Main Hawaiian Islands"/>
    <s v=" Niihau Island"/>
    <s v=" Southwest Pinnacle"/>
    <m/>
    <m/>
    <x v="5"/>
    <s v="2015-09-13"/>
    <n v="2015"/>
    <s v="23:50:44"/>
    <n v="21.804983"/>
    <n v="-160.28558000000001"/>
    <n v="371.95600000000002"/>
    <n v="371.95600000000002"/>
    <n v="371.95600000000002"/>
    <s v="EX1504L4"/>
    <s v="D2-EX1504L4-02"/>
    <s v="EX1504L4_02_20150913T183345Z.mp4_05:16:58:82"/>
    <s v="5002994"/>
    <s v="fish"/>
    <s v="island"/>
    <x v="3"/>
  </r>
  <r>
    <x v="46"/>
    <s v="Species"/>
    <n v="273410"/>
    <s v="Chordata"/>
    <s v="Actinopterygii"/>
    <s v="Perciformes"/>
    <s v="Epigonidae"/>
    <s v="Epigonus"/>
    <s v="NA"/>
    <s v="2017-01-23"/>
    <s v="ID by expert from video"/>
    <n v="1"/>
    <s v="NA"/>
    <s v="NA"/>
    <s v="NA"/>
    <s v="primarily: cemented bedrock / secondary: sediment; basalt bedrock / comments: consolidated sediment beds with basalt outcrops"/>
    <n v="8.2144999999999992"/>
    <n v="34.091200000000001"/>
    <n v="2.7625999999999999"/>
    <s v="North Pacific Ocean"/>
    <s v="Western Pacific"/>
    <s v="Main Hawaiian Islands"/>
    <s v=" Niihau Island"/>
    <s v=" Southwest Pinnacle"/>
    <m/>
    <m/>
    <x v="5"/>
    <s v="2015-09-14"/>
    <n v="2015"/>
    <s v="00:05:04"/>
    <n v="21.804949000000001"/>
    <n v="-160.28557000000001"/>
    <n v="370.69600000000003"/>
    <n v="370.69600000000003"/>
    <n v="370.69600000000003"/>
    <s v="EX1504L4"/>
    <s v="D2-EX1504L4-02"/>
    <s v="EX1504L4_02_20150913T183345Z.mp4_05:31:19:05"/>
    <s v="5003011"/>
    <s v="fish"/>
    <s v="island"/>
    <x v="3"/>
  </r>
  <r>
    <x v="46"/>
    <s v="Species"/>
    <n v="273410"/>
    <s v="Chordata"/>
    <s v="Actinopterygii"/>
    <s v="Perciformes"/>
    <s v="Epigonidae"/>
    <s v="Epigonus"/>
    <s v="NA"/>
    <s v="2017-01-24"/>
    <s v="ID by expert from video"/>
    <n v="2"/>
    <s v="NA"/>
    <s v="NA"/>
    <s v="NA"/>
    <s v="primarily: basalt bedrock / secondary: sediment; cemented bedrock / comments: eroded rugose bedrock; patches of cemented sediment and coral rubble"/>
    <n v="9.8437999999999999"/>
    <n v="34.033000000000001"/>
    <n v="3.9817"/>
    <s v="North Pacific Ocean"/>
    <s v="Western Pacific"/>
    <s v="Main Hawaiian Islands"/>
    <s v=" Niihau Island"/>
    <s v=" Southwest Pinnacle"/>
    <m/>
    <m/>
    <x v="5"/>
    <s v="2015-09-14"/>
    <n v="2015"/>
    <s v="01:45:46"/>
    <n v="21.803654000000002"/>
    <n v="-160.28447"/>
    <n v="329.13499999999999"/>
    <n v="329.13499999999999"/>
    <n v="329.13499999999999"/>
    <s v="EX1504L4"/>
    <s v="D2-EX1504L4-02"/>
    <s v="EX1504L4_02_20150913T183345Z.mp4_07:12:01:33"/>
    <s v="5003268"/>
    <s v="fish"/>
    <s v="island"/>
    <x v="3"/>
  </r>
  <r>
    <x v="47"/>
    <s v="Genus"/>
    <n v="125967"/>
    <s v="Chordata"/>
    <s v="Actinopterygii"/>
    <s v="Perciformes"/>
    <s v="Epigonidae"/>
    <s v="Epigonus"/>
    <s v="NA"/>
    <s v="2016-03-31"/>
    <s v="ID by expert from video"/>
    <n v="1"/>
    <s v="NA"/>
    <s v="NA"/>
    <s v="limestone bedrock"/>
    <s v="primarily: limestone bedrock / secondary: sediment"/>
    <n v="8.2481000000000009"/>
    <n v="34.212800000000001"/>
    <n v="2.6190000000000002"/>
    <s v="North Pacific Ocean"/>
    <s v="Western Pacific"/>
    <s v="Main Hawaiian Islands"/>
    <s v=" Hawaii Island"/>
    <s v=" Keahole Pt"/>
    <m/>
    <m/>
    <x v="1"/>
    <s v="2015-08-29"/>
    <n v="2015"/>
    <s v="22:14:57"/>
    <n v="19.803045000000001"/>
    <n v="-156.12636000000001"/>
    <n v="390.88400000000001"/>
    <n v="390.88400000000001"/>
    <n v="390.88400000000001"/>
    <s v="EX1504L3"/>
    <s v="D2-EX1504L3-02"/>
    <s v="EX1504L3_02_20150829T190247Z.mp4_03:12:10:36"/>
    <s v="111101"/>
    <s v="fish"/>
    <s v="island"/>
    <x v="1"/>
  </r>
  <r>
    <x v="47"/>
    <s v="Genus"/>
    <n v="125967"/>
    <s v="Chordata"/>
    <s v="Actinopterygii"/>
    <s v="Perciformes"/>
    <s v="Epigonidae"/>
    <s v="Epigonus"/>
    <s v="NA"/>
    <s v="2016-03-31"/>
    <s v="ID by expert from video"/>
    <n v="3"/>
    <s v="NA"/>
    <s v="NA"/>
    <s v="sediment"/>
    <s v="primarily: limestone bedrock / secondary: sediment"/>
    <n v="8.2446999999999999"/>
    <n v="34.212699999999998"/>
    <n v="2.6271"/>
    <s v="North Pacific Ocean"/>
    <s v="Western Pacific"/>
    <s v="Main Hawaiian Islands"/>
    <s v=" Hawaii Island"/>
    <s v=" Keahole Pt"/>
    <m/>
    <m/>
    <x v="1"/>
    <s v="2015-08-29"/>
    <n v="2015"/>
    <s v="22:16:43"/>
    <n v="19.802969999999998"/>
    <n v="-156.12656999999999"/>
    <n v="390.23599999999999"/>
    <n v="390.23599999999999"/>
    <n v="390.23599999999999"/>
    <s v="EX1504L3"/>
    <s v="D2-EX1504L3-02"/>
    <s v="EX1504L3_02_20150829T190247Z.mp4_03:13:56:42"/>
    <s v="111127"/>
    <s v="fish"/>
    <s v="island"/>
    <x v="1"/>
  </r>
  <r>
    <x v="47"/>
    <s v="Genus"/>
    <n v="125967"/>
    <s v="Chordata"/>
    <s v="Actinopterygii"/>
    <s v="Perciformes"/>
    <s v="Epigonidae"/>
    <s v="Epigonus"/>
    <s v="Tentative ID"/>
    <s v="2016-03-31"/>
    <s v="ID by expert from video"/>
    <n v="1"/>
    <s v="NA"/>
    <s v="NA"/>
    <s v="limestone bedrock"/>
    <s v="primarily: limestone bedrock / secondary: sediment"/>
    <n v="8.2524999999999995"/>
    <n v="34.210099999999997"/>
    <n v="2.6141000000000001"/>
    <s v="North Pacific Ocean"/>
    <s v="Western Pacific"/>
    <s v="Main Hawaiian Islands"/>
    <s v=" Hawaii Island"/>
    <s v=" Keahole Pt"/>
    <m/>
    <m/>
    <x v="1"/>
    <s v="2015-08-29"/>
    <n v="2015"/>
    <s v="22:19:20"/>
    <n v="19.802900000000001"/>
    <n v="-156.12656999999999"/>
    <n v="390.928"/>
    <n v="390.928"/>
    <n v="390.928"/>
    <s v="EX1504L3"/>
    <s v="D2-EX1504L3-02"/>
    <s v="EX1504L3_02_20150829T190247Z.mp4_03:16:32:53"/>
    <s v="111138"/>
    <s v="fish"/>
    <s v="island"/>
    <x v="1"/>
  </r>
  <r>
    <x v="47"/>
    <s v="Genus"/>
    <n v="125967"/>
    <s v="Chordata"/>
    <s v="Actinopterygii"/>
    <s v="Perciformes"/>
    <s v="Epigonidae"/>
    <s v="Epigonus"/>
    <s v="NA"/>
    <s v="2016-03-31"/>
    <s v="ID by expert from video"/>
    <n v="1"/>
    <s v="NA"/>
    <s v="NA"/>
    <s v="sediment"/>
    <s v="primarily: limestone bedrock / secondary: sediment"/>
    <n v="8.2512000000000008"/>
    <n v="34.211799999999997"/>
    <n v="2.6158999999999999"/>
    <s v="North Pacific Ocean"/>
    <s v="Western Pacific"/>
    <s v="Main Hawaiian Islands"/>
    <s v=" Hawaii Island"/>
    <s v=" Keahole Pt"/>
    <m/>
    <m/>
    <x v="1"/>
    <s v="2015-08-29"/>
    <n v="2015"/>
    <s v="22:19:21"/>
    <n v="19.802900000000001"/>
    <n v="-156.12656999999999"/>
    <n v="390.88"/>
    <n v="390.88"/>
    <n v="390.88"/>
    <s v="EX1504L3"/>
    <s v="D2-EX1504L3-02"/>
    <s v="EX1504L3_02_20150829T190247Z.mp4_03:16:34:23"/>
    <s v="111140"/>
    <s v="fish"/>
    <s v="island"/>
    <x v="1"/>
  </r>
  <r>
    <x v="47"/>
    <s v="Genus"/>
    <n v="125967"/>
    <s v="Chordata"/>
    <s v="Actinopterygii"/>
    <s v="Perciformes"/>
    <s v="Epigonidae"/>
    <s v="Epigonus"/>
    <s v="NA"/>
    <s v="2016-03-31"/>
    <s v="ID by expert from video"/>
    <n v="3"/>
    <s v="NA"/>
    <s v="NA"/>
    <s v="limestone bedrock"/>
    <s v="primarily: limestone bedrock / secondary: sediment"/>
    <n v="8.2624999999999993"/>
    <n v="34.211399999999998"/>
    <n v="2.6478000000000002"/>
    <s v="North Pacific Ocean"/>
    <s v="Western Pacific"/>
    <s v="Main Hawaiian Islands"/>
    <s v=" Hawaii Island"/>
    <s v=" Keahole Pt"/>
    <m/>
    <m/>
    <x v="1"/>
    <s v="2015-08-29"/>
    <n v="2015"/>
    <s v="22:21:25"/>
    <n v="19.802803000000001"/>
    <n v="-156.12665999999999"/>
    <n v="388.423"/>
    <n v="388.423"/>
    <n v="388.423"/>
    <s v="EX1504L3"/>
    <s v="D2-EX1504L3-02"/>
    <s v="EX1504L3_02_20150829T190247Z.mp4_03:18:37:82"/>
    <s v="111154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2"/>
    <s v="NA"/>
    <s v="NA"/>
    <s v="limestone bedrock"/>
    <s v="primarily: limestone bedrock / secondary: sediment"/>
    <n v="8.3109000000000002"/>
    <n v="34.203400000000002"/>
    <n v="2.7465999999999999"/>
    <s v="North Pacific Ocean"/>
    <s v="Western Pacific"/>
    <s v="Main Hawaiian Islands"/>
    <s v=" Hawaii Island"/>
    <s v=" Keahole Pt"/>
    <m/>
    <m/>
    <x v="1"/>
    <s v="2015-08-30"/>
    <n v="2015"/>
    <s v="01:10:15"/>
    <n v="19.802094"/>
    <n v="-156.12620000000001"/>
    <n v="392.16199999999998"/>
    <n v="392.16199999999998"/>
    <n v="392.16199999999998"/>
    <s v="EX1504L3"/>
    <s v="D2-EX1504L3-02"/>
    <s v="EX1504L3_02_20150829T190247Z.mp4_06:07:28:09"/>
    <s v="111700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7"/>
    <s v="NA"/>
    <s v="NA"/>
    <s v="NA"/>
    <s v="primarily: limestone bedrock / secondary: sediment; limestone pebble"/>
    <n v="8.2875999999999994"/>
    <n v="34.207299999999996"/>
    <n v="2.7105999999999999"/>
    <s v="North Pacific Ocean"/>
    <s v="Western Pacific"/>
    <s v="Main Hawaiian Islands"/>
    <s v=" Hawaii Island"/>
    <s v=" Keahole Pt"/>
    <m/>
    <m/>
    <x v="1"/>
    <s v="2015-08-30"/>
    <n v="2015"/>
    <s v="01:11:04"/>
    <n v="19.802015000000001"/>
    <n v="-156.12621999999999"/>
    <n v="391.00099999999998"/>
    <n v="391.00099999999998"/>
    <n v="391.00099999999998"/>
    <s v="EX1504L3"/>
    <s v="D2-EX1504L3-02"/>
    <s v="EX1504L3_02_20150829T190247Z.mp4_06:08:17:47"/>
    <s v="111706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10"/>
    <s v="NA"/>
    <s v="NA"/>
    <s v="NA"/>
    <s v="primarily: limestone bedrock / secondary: sediment; limestone pebble"/>
    <n v="8.327"/>
    <n v="34.202300000000001"/>
    <n v="2.7850999999999999"/>
    <s v="North Pacific Ocean"/>
    <s v="Western Pacific"/>
    <s v="Main Hawaiian Islands"/>
    <s v=" Hawaii Island"/>
    <s v=" Keahole Pt"/>
    <m/>
    <m/>
    <x v="1"/>
    <s v="2015-08-30"/>
    <n v="2015"/>
    <s v="01:12:30"/>
    <n v="19.802153000000001"/>
    <n v="-156.12617"/>
    <n v="390.46199999999999"/>
    <n v="390.46199999999999"/>
    <n v="390.46199999999999"/>
    <s v="EX1504L3"/>
    <s v="D2-EX1504L3-02"/>
    <s v="EX1504L3_02_20150829T190247Z.mp4_06:09:43:49"/>
    <s v="111720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10"/>
    <s v="NA"/>
    <s v="NA"/>
    <s v="NA"/>
    <s v="primarily: limestone bedrock / secondary: sediment; limestone pebble"/>
    <n v="8.2439"/>
    <n v="34.2211"/>
    <n v="2.6724999999999999"/>
    <s v="North Pacific Ocean"/>
    <s v="Western Pacific"/>
    <s v="Main Hawaiian Islands"/>
    <s v=" Hawaii Island"/>
    <s v=" Keahole Pt"/>
    <m/>
    <m/>
    <x v="1"/>
    <s v="2015-08-30"/>
    <n v="2015"/>
    <s v="01:13:45"/>
    <n v="19.802128"/>
    <n v="-156.12616"/>
    <n v="390.44799999999998"/>
    <n v="390.44799999999998"/>
    <n v="390.44799999999998"/>
    <s v="EX1504L3"/>
    <s v="D2-EX1504L3-02"/>
    <s v="EX1504L3_02_20150829T190247Z.mp4_06:10:57:84"/>
    <s v="111730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10"/>
    <s v="NA"/>
    <s v="NA"/>
    <s v="NA"/>
    <s v="primarily: limestone bedrock / secondary: sediment"/>
    <n v="8.1815999999999995"/>
    <n v="34.209600000000002"/>
    <n v="2.5674999999999999"/>
    <s v="North Pacific Ocean"/>
    <s v="Western Pacific"/>
    <s v="Main Hawaiian Islands"/>
    <s v=" Hawaii Island"/>
    <s v=" Keahole Pt"/>
    <m/>
    <m/>
    <x v="1"/>
    <s v="2015-08-30"/>
    <n v="2015"/>
    <s v="01:14:35"/>
    <n v="19.802095000000001"/>
    <n v="-156.12620000000001"/>
    <n v="389.69099999999997"/>
    <n v="389.69099999999997"/>
    <n v="389.69099999999997"/>
    <s v="EX1504L3"/>
    <s v="D2-EX1504L3-02"/>
    <s v="EX1504L3_02_20150829T190247Z.mp4_06:11:47:83"/>
    <s v="111777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5"/>
    <s v="NA"/>
    <s v="NA"/>
    <s v="NA"/>
    <s v="primarily: limestone bedrock / secondary: sediment"/>
    <n v="8.2256"/>
    <n v="34.206200000000003"/>
    <n v="2.5926"/>
    <s v="North Pacific Ocean"/>
    <s v="Western Pacific"/>
    <s v="Main Hawaiian Islands"/>
    <s v=" Hawaii Island"/>
    <s v=" Keahole Pt"/>
    <m/>
    <m/>
    <x v="1"/>
    <s v="2015-08-30"/>
    <n v="2015"/>
    <s v="01:15:21"/>
    <n v="19.802097"/>
    <n v="-156.12613999999999"/>
    <n v="389.84100000000001"/>
    <n v="389.84100000000001"/>
    <n v="389.84100000000001"/>
    <s v="EX1504L3"/>
    <s v="D2-EX1504L3-02"/>
    <s v="EX1504L3_02_20150829T190247Z.mp4_06:12:33:57"/>
    <s v="111789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5"/>
    <s v="NA"/>
    <s v="NA"/>
    <s v="NA"/>
    <s v="primarily: limestone bedrock / secondary: sediment"/>
    <n v="8.2095000000000002"/>
    <n v="34.217100000000002"/>
    <n v="2.7132000000000001"/>
    <s v="North Pacific Ocean"/>
    <s v="Western Pacific"/>
    <s v="Main Hawaiian Islands"/>
    <s v=" Hawaii Island"/>
    <s v=" Keahole Pt"/>
    <m/>
    <m/>
    <x v="1"/>
    <s v="2015-08-30"/>
    <n v="2015"/>
    <s v="01:17:52"/>
    <n v="19.802073"/>
    <n v="-156.12620000000001"/>
    <n v="389.59300000000002"/>
    <n v="389.59300000000002"/>
    <n v="389.59300000000002"/>
    <s v="EX1504L3"/>
    <s v="D2-EX1504L3-02"/>
    <s v="EX1504L3_02_20150829T190247Z.mp4_06:15:05:09"/>
    <s v="111792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7"/>
    <s v="NA"/>
    <s v="NA"/>
    <s v="NA"/>
    <s v="primarily: limestone bedrock / secondary: sediment pocket"/>
    <n v="8.0471000000000004"/>
    <n v="34.226300000000002"/>
    <n v="2.4159999999999999"/>
    <s v="North Pacific Ocean"/>
    <s v="Western Pacific"/>
    <s v="Main Hawaiian Islands"/>
    <s v=" Hawaii Island"/>
    <s v=" Keahole Pt"/>
    <m/>
    <m/>
    <x v="1"/>
    <s v="2015-08-30"/>
    <n v="2015"/>
    <s v="01:25:29"/>
    <n v="19.802029999999998"/>
    <n v="-156.12611000000001"/>
    <n v="390.57100000000003"/>
    <n v="390.57100000000003"/>
    <n v="390.57100000000003"/>
    <s v="EX1504L3"/>
    <s v="D2-EX1504L3-02"/>
    <s v="EX1504L3_02_20150829T190247Z.mp4_06:22:41:72"/>
    <s v="111819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1"/>
    <s v="NA"/>
    <s v="NA"/>
    <s v="NA"/>
    <s v="primarily: limestone bedrock / secondary: sediment pocket"/>
    <n v="8.1175999999999995"/>
    <n v="34.206499999999998"/>
    <n v="2.423"/>
    <s v="North Pacific Ocean"/>
    <s v="Western Pacific"/>
    <s v="Main Hawaiian Islands"/>
    <s v=" Hawaii Island"/>
    <s v=" Keahole Pt"/>
    <m/>
    <m/>
    <x v="1"/>
    <s v="2015-08-30"/>
    <n v="2015"/>
    <s v="01:26:07"/>
    <n v="19.801984999999998"/>
    <n v="-156.12611000000001"/>
    <n v="392.286"/>
    <n v="392.286"/>
    <n v="392.286"/>
    <s v="EX1504L3"/>
    <s v="D2-EX1504L3-02"/>
    <s v="EX1504L3_02_20150829T190247Z.mp4_06:23:20:23"/>
    <s v="111823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1"/>
    <s v="NA"/>
    <s v="NA"/>
    <s v="NA"/>
    <s v="primarily: limestone bedrock / secondary: sediment pocket"/>
    <n v="8.0309000000000008"/>
    <n v="34.225099999999998"/>
    <n v="2.3725000000000001"/>
    <s v="North Pacific Ocean"/>
    <s v="Western Pacific"/>
    <s v="Main Hawaiian Islands"/>
    <s v=" Hawaii Island"/>
    <s v=" Keahole Pt"/>
    <m/>
    <m/>
    <x v="1"/>
    <s v="2015-08-30"/>
    <n v="2015"/>
    <s v="01:30:57"/>
    <n v="19.801971000000002"/>
    <n v="-156.12612999999999"/>
    <n v="391.649"/>
    <n v="391.649"/>
    <n v="391.649"/>
    <s v="EX1504L3"/>
    <s v="D2-EX1504L3-02"/>
    <s v="EX1504L3_02_20150829T190247Z.mp4_06:28:10:19"/>
    <s v="111833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16"/>
    <s v="NA"/>
    <s v="NA"/>
    <s v="NA"/>
    <s v="primarily: limestone bedrock / secondary: sediment pocket"/>
    <n v="8.1301000000000005"/>
    <n v="34.214399999999998"/>
    <n v="2.4946999999999999"/>
    <s v="North Pacific Ocean"/>
    <s v="Western Pacific"/>
    <s v="Main Hawaiian Islands"/>
    <s v=" Hawaii Island"/>
    <s v=" Keahole Pt"/>
    <m/>
    <m/>
    <x v="1"/>
    <s v="2015-08-30"/>
    <n v="2015"/>
    <s v="01:31:23"/>
    <n v="19.801966"/>
    <n v="-156.12612999999999"/>
    <n v="391.10399999999998"/>
    <n v="391.10399999999998"/>
    <n v="391.10399999999998"/>
    <s v="EX1504L3"/>
    <s v="D2-EX1504L3-02"/>
    <s v="EX1504L3_02_20150829T190247Z.mp4_06:28:36:39"/>
    <s v="111837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1"/>
    <s v="NA"/>
    <s v="NA"/>
    <s v="NA"/>
    <s v="primarily: limestone bedrock / secondary: sediment pocket"/>
    <n v="8.0940999999999992"/>
    <n v="34.220599999999997"/>
    <n v="2.5074000000000001"/>
    <s v="North Pacific Ocean"/>
    <s v="Western Pacific"/>
    <s v="Main Hawaiian Islands"/>
    <s v=" Hawaii Island"/>
    <s v=" Keahole Pt"/>
    <m/>
    <m/>
    <x v="1"/>
    <s v="2015-08-30"/>
    <n v="2015"/>
    <s v="01:32:48"/>
    <n v="19.801962"/>
    <n v="-156.12612999999999"/>
    <n v="392.26100000000002"/>
    <n v="392.26100000000002"/>
    <n v="392.26100000000002"/>
    <s v="EX1504L3"/>
    <s v="D2-EX1504L3-02"/>
    <s v="EX1504L3_02_20150829T190247Z.mp4_06:30:00:51"/>
    <s v="111840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5"/>
    <s v="ID by expert from video"/>
    <n v="10"/>
    <s v="NA"/>
    <s v="NA"/>
    <s v="NA"/>
    <s v="primarily: limestone bedrock / secondary: sediment; limestone pebble"/>
    <n v="8.0770999999999997"/>
    <n v="34.218200000000003"/>
    <n v="2.4478"/>
    <s v="North Pacific Ocean"/>
    <s v="Western Pacific"/>
    <s v="Main Hawaiian Islands"/>
    <s v=" Hawaii Island"/>
    <s v=" Keahole Pt"/>
    <m/>
    <m/>
    <x v="1"/>
    <s v="2015-08-30"/>
    <n v="2015"/>
    <s v="01:45:52"/>
    <n v="19.801943000000001"/>
    <n v="-156.12616"/>
    <n v="393.04300000000001"/>
    <n v="393.04300000000001"/>
    <n v="393.04300000000001"/>
    <s v="EX1504L3"/>
    <s v="D2-EX1504L3-02"/>
    <s v="EX1504L3_02_20150829T190247Z.mp4_06:43:05:18"/>
    <s v="111848"/>
    <s v="fish"/>
    <s v="island"/>
    <x v="1"/>
  </r>
  <r>
    <x v="47"/>
    <s v="Genus"/>
    <n v="125967"/>
    <s v="Chordata"/>
    <s v="Actinopterygii"/>
    <s v="Perciformes"/>
    <s v="Epigonidae"/>
    <s v="Epigonus"/>
    <s v="NA"/>
    <s v="2016-04-07"/>
    <s v="ID by expert from video"/>
    <n v="1"/>
    <s v="NA"/>
    <s v="NA"/>
    <s v="NA"/>
    <s v="primarily: basalt bedrock / secondary: sediment; basalt pebble; basalt cobble; basalt boulder"/>
    <n v="7.1436999999999999"/>
    <n v="34.239199999999997"/>
    <n v="1.7658"/>
    <s v="North Pacific Ocean"/>
    <s v="Western Pacific"/>
    <s v="Main Hawaiian Islands"/>
    <s v=" Hawaii Island"/>
    <s v=" Kona"/>
    <m/>
    <m/>
    <x v="3"/>
    <s v="2015-08-30"/>
    <n v="2015"/>
    <s v="19:30:34"/>
    <n v="18.958687000000001"/>
    <n v="-155.73177999999999"/>
    <n v="446.99799999999999"/>
    <n v="446.99799999999999"/>
    <n v="446.99799999999999"/>
    <s v="EX1504L3"/>
    <s v="D2-EX1504L3-03"/>
    <s v="EX1504L3_03_20150830T185449Z.mp4_00:35:45:16"/>
    <s v="111998"/>
    <s v="fish"/>
    <s v="island"/>
    <x v="0"/>
  </r>
  <r>
    <x v="47"/>
    <s v="Genus"/>
    <n v="125967"/>
    <s v="Chordata"/>
    <s v="Actinopterygii"/>
    <s v="Perciformes"/>
    <s v="Epigonidae"/>
    <s v="Epigonus"/>
    <s v="NA"/>
    <s v="2016-04-07"/>
    <s v="ID by expert from video"/>
    <n v="2"/>
    <s v="NA"/>
    <s v="NA"/>
    <s v="NA"/>
    <s v="primarily: basalt bedrock / secondary: sediment; basalt pebble; basalt cobble; basalt boulder"/>
    <n v="7.1337000000000002"/>
    <n v="34.241"/>
    <n v="1.7699"/>
    <s v="North Pacific Ocean"/>
    <s v="Western Pacific"/>
    <s v="Main Hawaiian Islands"/>
    <s v=" Hawaii Island"/>
    <s v=" Kona"/>
    <m/>
    <m/>
    <x v="3"/>
    <s v="2015-08-30"/>
    <n v="2015"/>
    <s v="19:32:51"/>
    <n v="18.958416"/>
    <n v="-155.73163"/>
    <n v="447.62799999999999"/>
    <n v="447.62799999999999"/>
    <n v="447.62799999999999"/>
    <s v="EX1504L3"/>
    <s v="D2-EX1504L3-03"/>
    <s v="EX1504L3_03_20150830T185449Z.mp4_00:38:02:46"/>
    <s v="112004"/>
    <s v="fish"/>
    <s v="island"/>
    <x v="0"/>
  </r>
  <r>
    <x v="47"/>
    <s v="Genus"/>
    <n v="125967"/>
    <s v="Chordata"/>
    <s v="Actinopterygii"/>
    <s v="Perciformes"/>
    <s v="Epigonidae"/>
    <s v="Epigonus"/>
    <s v="Tentative ID"/>
    <s v="2016-12-27"/>
    <s v="ID by expert from video"/>
    <n v="1"/>
    <s v="0-10 cm"/>
    <s v="NA"/>
    <s v="NA"/>
    <s v="primarily: limestone bedrock"/>
    <n v="8.3348999999999993"/>
    <n v="34.143300000000004"/>
    <n v="3.5889000000000002"/>
    <s v="North Pacific Ocean"/>
    <s v="Western Pacific"/>
    <s v="Main Hawaiian Islands"/>
    <s v=" Oahu Island"/>
    <s v=" South"/>
    <m/>
    <m/>
    <x v="2"/>
    <s v="2015-09-12"/>
    <n v="2015"/>
    <s v="23:00:12"/>
    <n v="21.240807"/>
    <n v="-158.01519999999999"/>
    <n v="365.8"/>
    <n v="365.8"/>
    <n v="365.8"/>
    <s v="EX1504L4"/>
    <s v="D2-EX1504L4-01"/>
    <s v="EX1504L4_01_20150912T221443Z.mp4_00:45:28:92"/>
    <s v="5001861"/>
    <s v="fish"/>
    <s v="island"/>
    <x v="2"/>
  </r>
  <r>
    <x v="47"/>
    <s v="Genus"/>
    <n v="125967"/>
    <s v="Chordata"/>
    <s v="Actinopterygii"/>
    <s v="Perciformes"/>
    <s v="Epigonidae"/>
    <s v="Epigonus"/>
    <s v="NA"/>
    <s v="2017-01-05"/>
    <s v="ID by expert from video"/>
    <n v="1"/>
    <s v="NA"/>
    <s v="NA"/>
    <s v="NA"/>
    <s v="primarily: limestone bedrock / secondary: sediment; mudstone bedrock"/>
    <n v="8.4032"/>
    <n v="34.113700000000001"/>
    <n v="3.2143000000000002"/>
    <s v="North Pacific Ocean"/>
    <s v="Western Pacific"/>
    <s v="Main Hawaiian Islands"/>
    <s v=" Oahu Island"/>
    <s v=" South"/>
    <m/>
    <m/>
    <x v="2"/>
    <s v="2015-09-12"/>
    <n v="2015"/>
    <s v="23:43:25"/>
    <n v="21.240155999999999"/>
    <n v="-158.01508999999999"/>
    <n v="359.54399999999998"/>
    <n v="359.54399999999998"/>
    <n v="359.54399999999998"/>
    <s v="EX1504L4"/>
    <s v="D2-EX1504L4-01"/>
    <s v="EX1504L4_01_20150912T221443Z.mp4_01:28:41:54"/>
    <s v="5001956"/>
    <s v="fish"/>
    <s v="island"/>
    <x v="2"/>
  </r>
  <r>
    <x v="47"/>
    <s v="Genus"/>
    <n v="125967"/>
    <s v="Chordata"/>
    <s v="Actinopterygii"/>
    <s v="Perciformes"/>
    <s v="Epigonidae"/>
    <s v="Epigonus"/>
    <s v="NA"/>
    <s v="2017-01-05"/>
    <s v="ID by expert from video"/>
    <n v="3"/>
    <s v="NA"/>
    <s v="NA"/>
    <s v="NA"/>
    <s v="primarily: limestone bedrock / secondary: sediment pocket; mudstone bedrock / comments: mound slope coated in mudstone"/>
    <n v="8.6630000000000003"/>
    <n v="34.191299999999998"/>
    <n v="3.5979999999999999"/>
    <s v="North Pacific Ocean"/>
    <s v="Western Pacific"/>
    <s v="Main Hawaiian Islands"/>
    <s v=" Oahu Island"/>
    <s v=" South"/>
    <m/>
    <m/>
    <x v="2"/>
    <s v="2015-09-13"/>
    <n v="2015"/>
    <s v="00:54:34"/>
    <n v="21.239239999999999"/>
    <n v="-158.01867999999999"/>
    <n v="336.423"/>
    <n v="336.423"/>
    <n v="336.423"/>
    <s v="EX1504L4"/>
    <s v="D2-EX1504L4-01"/>
    <s v="EX1504L4_01_20150912T221443Z.mp4_02:39:51:30"/>
    <s v="5001982"/>
    <s v="fish"/>
    <s v="island"/>
    <x v="2"/>
  </r>
  <r>
    <x v="47"/>
    <s v="Genus"/>
    <n v="125967"/>
    <s v="Chordata"/>
    <s v="Actinopterygii"/>
    <s v="Perciformes"/>
    <s v="Epigonidae"/>
    <s v="Epigonus"/>
    <s v="NA"/>
    <s v="2017-01-05"/>
    <s v="ID by expert from video"/>
    <n v="1"/>
    <s v="NA"/>
    <s v="under ledge"/>
    <s v="NA"/>
    <s v="primarily: limestone bedrock / secondary: sediment pocket; mudstone bedrock / comments: mound slope coated in mudstone"/>
    <n v="8.7623999999999995"/>
    <n v="34.147199999999998"/>
    <n v="3.7825000000000002"/>
    <s v="North Pacific Ocean"/>
    <s v="Western Pacific"/>
    <s v="Main Hawaiian Islands"/>
    <s v=" Oahu Island"/>
    <s v=" South"/>
    <m/>
    <m/>
    <x v="2"/>
    <s v="2015-09-13"/>
    <n v="2015"/>
    <s v="00:54:53"/>
    <n v="21.239242999999998"/>
    <n v="-158.01867999999999"/>
    <n v="336.41"/>
    <n v="336.41"/>
    <n v="336.41"/>
    <s v="EX1504L4"/>
    <s v="D2-EX1504L4-01"/>
    <s v="EX1504L4_01_20150912T221443Z.mp4_02:40:10:24"/>
    <s v="5001983"/>
    <s v="fish"/>
    <s v="island"/>
    <x v="2"/>
  </r>
  <r>
    <x v="47"/>
    <s v="Genus"/>
    <n v="125967"/>
    <s v="Chordata"/>
    <s v="Actinopterygii"/>
    <s v="Perciformes"/>
    <s v="Epigonidae"/>
    <s v="Epigonus"/>
    <s v="NA"/>
    <s v="2016-12-29"/>
    <s v="ID by expert from video"/>
    <n v="3"/>
    <s v="0-10 cm"/>
    <s v="NA"/>
    <s v="NA"/>
    <s v="primarily: limestone bedrock / secondary: sediment pocket; mudstone bedrock / comments: mound slope coated in mudstone"/>
    <n v="8.6813000000000002"/>
    <n v="34.162700000000001"/>
    <n v="3.9253999999999998"/>
    <s v="North Pacific Ocean"/>
    <s v="Western Pacific"/>
    <s v="Main Hawaiian Islands"/>
    <s v=" Oahu Island"/>
    <s v=" South"/>
    <m/>
    <m/>
    <x v="2"/>
    <s v="2015-09-13"/>
    <n v="2015"/>
    <s v="00:56:22"/>
    <n v="21.239211999999998"/>
    <n v="-158.01875000000001"/>
    <n v="335.21199999999999"/>
    <n v="335.21199999999999"/>
    <n v="335.21199999999999"/>
    <s v="EX1504L4"/>
    <s v="D2-EX1504L4-01"/>
    <s v="EX1504L4_01_20150912T221443Z.mp4_02:41:38:91"/>
    <s v="5001989"/>
    <s v="fish"/>
    <s v="island"/>
    <x v="2"/>
  </r>
  <r>
    <x v="47"/>
    <s v="Genus"/>
    <n v="125967"/>
    <s v="Chordata"/>
    <s v="Actinopterygii"/>
    <s v="Perciformes"/>
    <s v="Epigonidae"/>
    <s v="Epigonus"/>
    <s v="NA"/>
    <s v="2016-12-29"/>
    <s v="ID by expert from video"/>
    <n v="3"/>
    <s v="0-10 cm"/>
    <s v="NA"/>
    <s v="NA"/>
    <s v="primarily: limestone bedrock / secondary: sediment pocket; mudstone bedrock / comments: mound slope coated in mudstone"/>
    <n v="8.6649999999999991"/>
    <n v="34.146799999999999"/>
    <n v="3.8056000000000001"/>
    <s v="North Pacific Ocean"/>
    <s v="Western Pacific"/>
    <s v="Main Hawaiian Islands"/>
    <s v=" Oahu Island"/>
    <s v=" South"/>
    <m/>
    <m/>
    <x v="2"/>
    <s v="2015-09-13"/>
    <n v="2015"/>
    <s v="00:57:31"/>
    <n v="21.239204000000001"/>
    <n v="-158.01877999999999"/>
    <n v="334.63"/>
    <n v="334.63"/>
    <n v="334.63"/>
    <s v="EX1504L4"/>
    <s v="D2-EX1504L4-01"/>
    <s v="EX1504L4_01_20150912T221443Z.mp4_02:42:47:70"/>
    <s v="5001993"/>
    <s v="fish"/>
    <s v="island"/>
    <x v="2"/>
  </r>
  <r>
    <x v="47"/>
    <s v="Genus"/>
    <n v="125967"/>
    <s v="Chordata"/>
    <s v="Actinopterygii"/>
    <s v="Perciformes"/>
    <s v="Epigonidae"/>
    <s v="Epigonus"/>
    <s v="Tentative ID"/>
    <s v="2017-01-05"/>
    <s v="ID by expert from video"/>
    <n v="1"/>
    <s v="NA"/>
    <s v="NA"/>
    <s v="NA"/>
    <s v="primarily: limestone bedrock / secondary: mudstone bedrock"/>
    <n v="8.6545000000000005"/>
    <n v="34.134500000000003"/>
    <n v="3.7717999999999998"/>
    <s v="North Pacific Ocean"/>
    <s v="Western Pacific"/>
    <s v="Main Hawaiian Islands"/>
    <s v=" Oahu Island"/>
    <s v=" South"/>
    <m/>
    <m/>
    <x v="2"/>
    <s v="2015-09-13"/>
    <n v="2015"/>
    <s v="00:59:30"/>
    <n v="21.239218000000001"/>
    <n v="-158.0188"/>
    <n v="333.50099999999998"/>
    <n v="333.50099999999998"/>
    <n v="333.50099999999998"/>
    <s v="EX1504L4"/>
    <s v="D2-EX1504L4-01"/>
    <s v="EX1504L4_01_20150912T221443Z.mp4_02:44:47:17"/>
    <s v="5002003"/>
    <s v="fish"/>
    <s v="island"/>
    <x v="2"/>
  </r>
  <r>
    <x v="47"/>
    <s v="Genus"/>
    <n v="125967"/>
    <s v="Chordata"/>
    <s v="Actinopterygii"/>
    <s v="Perciformes"/>
    <s v="Epigonidae"/>
    <s v="Epigonus"/>
    <s v="NA"/>
    <s v="2016-12-29"/>
    <s v="ID by expert from video"/>
    <n v="2"/>
    <s v="0-10 cm"/>
    <s v="NA"/>
    <s v="NA"/>
    <s v="primarily: limestone bedrock / secondary: mudstone bedrock"/>
    <n v="8.6504999999999992"/>
    <n v="34.138300000000001"/>
    <n v="3.7164000000000001"/>
    <s v="North Pacific Ocean"/>
    <s v="Western Pacific"/>
    <s v="Main Hawaiian Islands"/>
    <s v=" Oahu Island"/>
    <s v=" South"/>
    <m/>
    <m/>
    <x v="2"/>
    <s v="2015-09-13"/>
    <n v="2015"/>
    <s v="00:59:42"/>
    <n v="21.239225000000001"/>
    <n v="-158.01881"/>
    <n v="333.35899999999998"/>
    <n v="333.35899999999998"/>
    <n v="333.35899999999998"/>
    <s v="EX1504L4"/>
    <s v="D2-EX1504L4-01"/>
    <s v="EX1504L4_01_20150912T221443Z.mp4_02:44:58:74"/>
    <s v="5001998"/>
    <s v="fish"/>
    <s v="island"/>
    <x v="2"/>
  </r>
  <r>
    <x v="47"/>
    <s v="Genus"/>
    <n v="125967"/>
    <s v="Chordata"/>
    <s v="Actinopterygii"/>
    <s v="Perciformes"/>
    <s v="Epigonidae"/>
    <s v="Epigonus"/>
    <s v="NA"/>
    <s v="2017-01-05"/>
    <s v="ID by expert from video"/>
    <n v="1"/>
    <s v="NA"/>
    <s v="NA"/>
    <s v="NA"/>
    <s v="primarily: limestone bedrock / secondary: mudstone bedrock"/>
    <n v="8.6836000000000002"/>
    <n v="34.122700000000002"/>
    <n v="3.6271"/>
    <s v="North Pacific Ocean"/>
    <s v="Western Pacific"/>
    <s v="Main Hawaiian Islands"/>
    <s v=" Oahu Island"/>
    <s v=" South"/>
    <m/>
    <m/>
    <x v="2"/>
    <s v="2015-09-13"/>
    <n v="2015"/>
    <s v="01:02:31"/>
    <n v="21.239129999999999"/>
    <n v="-158.01874000000001"/>
    <n v="323.74700000000001"/>
    <n v="323.74700000000001"/>
    <n v="323.74700000000001"/>
    <s v="EX1504L4"/>
    <s v="D2-EX1504L4-01"/>
    <s v="EX1504L4_01_20150912T221443Z.mp4_02:47:48:09"/>
    <s v="5002016"/>
    <s v="fish"/>
    <s v="island"/>
    <x v="2"/>
  </r>
  <r>
    <x v="47"/>
    <s v="Genus"/>
    <n v="125967"/>
    <s v="Chordata"/>
    <s v="Actinopterygii"/>
    <s v="Perciformes"/>
    <s v="Epigonidae"/>
    <s v="Epigonus"/>
    <s v="NA"/>
    <s v="2017-01-05"/>
    <s v="ID by expert from video"/>
    <n v="2"/>
    <s v="NA"/>
    <s v="NA"/>
    <s v="NA"/>
    <s v="primarily: limestone bedrock / secondary: mudstone bedrock"/>
    <n v="8.9849999999999994"/>
    <n v="34.121499999999997"/>
    <n v="3.8331"/>
    <s v="North Pacific Ocean"/>
    <s v="Western Pacific"/>
    <s v="Main Hawaiian Islands"/>
    <s v=" Oahu Island"/>
    <s v=" South"/>
    <m/>
    <m/>
    <x v="2"/>
    <s v="2015-09-13"/>
    <n v="2015"/>
    <s v="01:05:19"/>
    <n v="21.239083999999998"/>
    <n v="-158.01881"/>
    <n v="321.89100000000002"/>
    <n v="321.89100000000002"/>
    <n v="321.89100000000002"/>
    <s v="EX1504L4"/>
    <s v="D2-EX1504L4-01"/>
    <s v="EX1504L4_01_20150912T221443Z.mp4_02:50:35:85"/>
    <s v="5002021"/>
    <s v="fish"/>
    <s v="island"/>
    <x v="2"/>
  </r>
  <r>
    <x v="47"/>
    <s v="Genus"/>
    <n v="125967"/>
    <s v="Chordata"/>
    <s v="Actinopterygii"/>
    <s v="Perciformes"/>
    <s v="Epigonidae"/>
    <s v="Epigonus"/>
    <s v="Tentative ID"/>
    <s v="2017-01-05"/>
    <s v="ID by expert from video"/>
    <n v="1"/>
    <s v="NA"/>
    <s v="NA"/>
    <s v="NA"/>
    <s v="primarily: limestone bedrock / secondary: mudstone bedrock"/>
    <n v="8.9286999999999992"/>
    <n v="34.118600000000001"/>
    <n v="3.9194"/>
    <s v="North Pacific Ocean"/>
    <s v="Western Pacific"/>
    <s v="Main Hawaiian Islands"/>
    <s v=" Oahu Island"/>
    <s v=" South"/>
    <m/>
    <m/>
    <x v="2"/>
    <s v="2015-09-13"/>
    <n v="2015"/>
    <s v="01:06:44"/>
    <n v="21.239204000000001"/>
    <n v="-158.01877999999999"/>
    <n v="319.32900000000001"/>
    <n v="319.32900000000001"/>
    <n v="319.32900000000001"/>
    <s v="EX1504L4"/>
    <s v="D2-EX1504L4-01"/>
    <s v="EX1504L4_01_20150912T221443Z.mp4_02:52:00:73"/>
    <s v="5002024"/>
    <s v="fish"/>
    <s v="island"/>
    <x v="2"/>
  </r>
  <r>
    <x v="47"/>
    <s v="Genus"/>
    <n v="125967"/>
    <s v="Chordata"/>
    <s v="Actinopterygii"/>
    <s v="Perciformes"/>
    <s v="Epigonidae"/>
    <s v="Epigonus"/>
    <s v="NA"/>
    <s v="2017-02-08"/>
    <s v="ID by expert from video"/>
    <n v="1"/>
    <s v="NA"/>
    <s v="NA"/>
    <s v="NA"/>
    <s v="primarily: basalt bedrock / secondary: sediment / comments: highly eroded bedrock; rugose; cemented sediment"/>
    <n v="6.7125000000000004"/>
    <n v="34.169699999999999"/>
    <n v="1.9623999999999999"/>
    <s v="North Pacific Ocean"/>
    <s v="Western Pacific"/>
    <s v="Main Hawaiian Islands"/>
    <s v=" Niihau Island"/>
    <s v=" Southwest Pinnacle"/>
    <m/>
    <m/>
    <x v="5"/>
    <s v="2015-09-13"/>
    <n v="2015"/>
    <s v="21:20:26"/>
    <n v="21.807053"/>
    <n v="-160.28654"/>
    <n v="493.75700000000001"/>
    <n v="493.75700000000001"/>
    <n v="493.75700000000001"/>
    <s v="EX1504L4"/>
    <s v="D2-EX1504L4-02"/>
    <s v="EX1504L4_02_20150913T183345Z.mp4_02:46:40:84"/>
    <s v="5002584"/>
    <s v="fish"/>
    <s v="island"/>
    <x v="3"/>
  </r>
  <r>
    <x v="47"/>
    <s v="Genus"/>
    <n v="125967"/>
    <s v="Chordata"/>
    <s v="Actinopterygii"/>
    <s v="Perciformes"/>
    <s v="Epigonidae"/>
    <s v="Epigonus"/>
    <s v="Tentative ID"/>
    <s v="2017-01-10"/>
    <s v="ID by expert from video"/>
    <n v="1"/>
    <s v="NA"/>
    <s v="NA"/>
    <s v="NA"/>
    <s v="primarily: basalt bedrock / secondary: sediment; pillow lava formation of basalt bedrock / comments: highly eroded bedrock; some pillow formations; carbonate veins?"/>
    <n v="6.7286000000000001"/>
    <n v="34.179699999999997"/>
    <n v="1.7370000000000001"/>
    <s v="North Pacific Ocean"/>
    <s v="Western Pacific"/>
    <s v="Main Hawaiian Islands"/>
    <s v=" Niihau Island"/>
    <s v=" Southwest Pinnacle"/>
    <m/>
    <m/>
    <x v="5"/>
    <s v="2015-09-13"/>
    <n v="2015"/>
    <s v="21:34:28"/>
    <n v="21.806851999999999"/>
    <n v="-160.28658999999999"/>
    <n v="489.69200000000001"/>
    <n v="489.69200000000001"/>
    <n v="489.69200000000001"/>
    <s v="EX1504L4"/>
    <s v="D2-EX1504L4-02"/>
    <s v="EX1504L4_02_20150913T183345Z.mp4_03:00:42:71"/>
    <s v="5002619"/>
    <s v="fish"/>
    <s v="island"/>
    <x v="3"/>
  </r>
  <r>
    <x v="47"/>
    <s v="Genus"/>
    <n v="125967"/>
    <s v="Chordata"/>
    <s v="Actinopterygii"/>
    <s v="Perciformes"/>
    <s v="Epigonidae"/>
    <s v="Epigonus"/>
    <s v="Tentative ID"/>
    <s v="2017-01-10"/>
    <s v="ID by expert from video"/>
    <n v="1"/>
    <s v="NA"/>
    <s v="NA"/>
    <s v="NA"/>
    <s v="primarily: pillow lava formation of basalt bedrock / secondary: cemented bedrock / comments: highly eroded bedrock; calcite veins; cemented sediment?"/>
    <n v="6.7382999999999997"/>
    <n v="34.1646"/>
    <n v="2.0059"/>
    <s v="North Pacific Ocean"/>
    <s v="Western Pacific"/>
    <s v="Main Hawaiian Islands"/>
    <s v=" Niihau Island"/>
    <s v=" Southwest Pinnacle"/>
    <m/>
    <m/>
    <x v="5"/>
    <s v="2015-09-13"/>
    <n v="2015"/>
    <s v="21:35:48"/>
    <n v="21.806844999999999"/>
    <n v="-160.28658999999999"/>
    <n v="487.00299999999999"/>
    <n v="487.00299999999999"/>
    <n v="487.00299999999999"/>
    <s v="EX1504L4"/>
    <s v="D2-EX1504L4-02"/>
    <s v="EX1504L4_02_20150913T183345Z.mp4_03:02:03:02"/>
    <s v="5002626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0"/>
    <s v="ID by expert from video"/>
    <n v="1"/>
    <s v="NA"/>
    <s v="NA"/>
    <s v="NA"/>
    <s v="primarily: pillow lava formation of basalt bedrock / secondary: cemented bedrock / comments: highly eroded bedrock; calcite veins; cemented sediment?"/>
    <n v="6.7408000000000001"/>
    <n v="34.161799999999999"/>
    <n v="2.0312000000000001"/>
    <s v="North Pacific Ocean"/>
    <s v="Western Pacific"/>
    <s v="Main Hawaiian Islands"/>
    <s v=" Niihau Island"/>
    <s v=" Southwest Pinnacle"/>
    <m/>
    <m/>
    <x v="5"/>
    <s v="2015-09-13"/>
    <n v="2015"/>
    <s v="21:36:40"/>
    <n v="21.806837000000002"/>
    <n v="-160.28657999999999"/>
    <n v="485.529"/>
    <n v="485.529"/>
    <n v="485.529"/>
    <s v="EX1504L4"/>
    <s v="D2-EX1504L4-02"/>
    <s v="EX1504L4_02_20150913T183345Z.mp4_03:02:54:91"/>
    <s v="5002627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0"/>
    <s v="ID by expert from video"/>
    <n v="6"/>
    <s v="NA"/>
    <s v="NA"/>
    <s v="NA"/>
    <s v="primarily: basalt bedrock / secondary: sediment; cemented bedrock / comments: Broken pillow fragments cemented together with calcite veins; cemented sediment?"/>
    <n v="6.7145999999999999"/>
    <n v="34.167900000000003"/>
    <n v="1.929"/>
    <s v="North Pacific Ocean"/>
    <s v="Western Pacific"/>
    <s v="Main Hawaiian Islands"/>
    <s v=" Niihau Island"/>
    <s v=" Southwest Pinnacle"/>
    <m/>
    <m/>
    <x v="5"/>
    <s v="2015-09-13"/>
    <n v="2015"/>
    <s v="21:47:55"/>
    <n v="21.806792999999999"/>
    <n v="-160.28644"/>
    <n v="483.90600000000001"/>
    <n v="483.90600000000001"/>
    <n v="483.90600000000001"/>
    <s v="EX1504L4"/>
    <s v="D2-EX1504L4-02"/>
    <s v="EX1504L4_02_20150913T183345Z.mp4_03:14:09:65"/>
    <s v="5002658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0"/>
    <s v="ID by expert from video"/>
    <n v="1"/>
    <s v="NA"/>
    <s v="NA"/>
    <s v="NA"/>
    <s v="primarily: basalt bedrock / secondary: sediment / comments: heavily eroded bedrock; cemented sediment?"/>
    <n v="6.6523000000000003"/>
    <n v="34.1678"/>
    <n v="2.1977000000000002"/>
    <s v="North Pacific Ocean"/>
    <s v="Western Pacific"/>
    <s v="Main Hawaiian Islands"/>
    <s v=" Niihau Island"/>
    <s v=" Southwest Pinnacle"/>
    <m/>
    <m/>
    <x v="5"/>
    <s v="2015-09-13"/>
    <n v="2015"/>
    <s v="21:59:39"/>
    <n v="21.806630999999999"/>
    <n v="-160.28638000000001"/>
    <n v="475.81900000000002"/>
    <n v="475.81900000000002"/>
    <n v="475.81900000000002"/>
    <s v="EX1504L4"/>
    <s v="D2-EX1504L4-02"/>
    <s v="EX1504L4_02_20150913T183345Z.mp4_03:25:54:50"/>
    <s v="5002698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0"/>
    <s v="ID by expert from video"/>
    <n v="2"/>
    <s v="NA"/>
    <s v="NA"/>
    <s v="NA"/>
    <s v="primarily: basalt bedrock / secondary: cemented cobble; cemented bedrock / comments: Heavily eroded bedrock; cemented sediment"/>
    <n v="6.6623999999999999"/>
    <n v="34.165700000000001"/>
    <n v="2.1627999999999998"/>
    <s v="North Pacific Ocean"/>
    <s v="Western Pacific"/>
    <s v="Main Hawaiian Islands"/>
    <s v=" Niihau Island"/>
    <s v=" Southwest Pinnacle"/>
    <m/>
    <m/>
    <x v="5"/>
    <s v="2015-09-13"/>
    <n v="2015"/>
    <s v="22:00:08"/>
    <n v="21.806609999999999"/>
    <n v="-160.28638000000001"/>
    <n v="475.82100000000003"/>
    <n v="475.82100000000003"/>
    <n v="475.82100000000003"/>
    <s v="EX1504L4"/>
    <s v="D2-EX1504L4-02"/>
    <s v="EX1504L4_02_20150913T183345Z.mp4_03:26:23:48"/>
    <s v="5002704"/>
    <s v="fish"/>
    <s v="island"/>
    <x v="3"/>
  </r>
  <r>
    <x v="47"/>
    <s v="Genus"/>
    <n v="125967"/>
    <s v="Chordata"/>
    <s v="Actinopterygii"/>
    <s v="Perciformes"/>
    <s v="Epigonidae"/>
    <s v="Epigonus"/>
    <s v="NA"/>
    <s v="2017-02-09"/>
    <s v="ID by expert from video"/>
    <n v="2"/>
    <s v="NA"/>
    <s v="NA"/>
    <s v="NA"/>
    <s v="primarily: basalt bedrock / secondary: sediment; cemented bedrock / comments: Heavily eroded pillow formations; cemented sediment"/>
    <n v="6.6582999999999997"/>
    <n v="34.174700000000001"/>
    <n v="2.0508999999999999"/>
    <s v="North Pacific Ocean"/>
    <s v="Western Pacific"/>
    <s v="Main Hawaiian Islands"/>
    <s v=" Niihau Island"/>
    <s v=" Southwest Pinnacle"/>
    <m/>
    <m/>
    <x v="5"/>
    <s v="2015-09-13"/>
    <n v="2015"/>
    <s v="22:12:21"/>
    <n v="21.806394999999998"/>
    <n v="-160.28647000000001"/>
    <n v="474.56900000000002"/>
    <n v="474.56900000000002"/>
    <n v="474.56900000000002"/>
    <s v="EX1504L4"/>
    <s v="D2-EX1504L4-02"/>
    <s v="EX1504L4_02_20150913T183345Z.mp4_03:38:36:35"/>
    <s v="5002722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0"/>
    <s v="ID by expert from video"/>
    <n v="10"/>
    <s v="NA"/>
    <s v="NA"/>
    <s v="NA"/>
    <s v="primarily: pillow lava formation of basalt bedrock / secondary: sediment; cemented bedrock; limestone bedrock / comments: eroded pillows; cemented sediment; coral fossils?"/>
    <n v="6.5545"/>
    <n v="34.2179"/>
    <n v="1.99"/>
    <s v="North Pacific Ocean"/>
    <s v="Western Pacific"/>
    <s v="Main Hawaiian Islands"/>
    <s v=" Niihau Island"/>
    <s v=" Southwest Pinnacle"/>
    <m/>
    <m/>
    <x v="5"/>
    <s v="2015-09-13"/>
    <n v="2015"/>
    <s v="22:17:56"/>
    <n v="21.806346999999999"/>
    <n v="-160.28641999999999"/>
    <n v="472.70499999999998"/>
    <n v="472.70499999999998"/>
    <n v="472.70499999999998"/>
    <s v="EX1504L4"/>
    <s v="D2-EX1504L4-02"/>
    <s v="EX1504L4_02_20150913T183345Z.mp4_03:44:10:67"/>
    <s v="5002737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1"/>
    <s v="ID by expert from video"/>
    <n v="2"/>
    <s v="NA"/>
    <s v="NA"/>
    <s v="NA"/>
    <s v="primarily: basalt bedrock / secondary: sediment; cemented bedrock / comments: cemented sediment over basalt bedrock"/>
    <n v="7.3528000000000002"/>
    <n v="34.1434"/>
    <n v="2.6848000000000001"/>
    <s v="North Pacific Ocean"/>
    <s v="Western Pacific"/>
    <s v="Main Hawaiian Islands"/>
    <s v=" Niihau Island"/>
    <s v=" Southwest Pinnacle"/>
    <m/>
    <m/>
    <x v="5"/>
    <s v="2015-09-13"/>
    <n v="2015"/>
    <s v="22:39:50"/>
    <n v="21.80566"/>
    <n v="-160.28605999999999"/>
    <n v="431.839"/>
    <n v="431.839"/>
    <n v="431.839"/>
    <s v="EX1504L4"/>
    <s v="D2-EX1504L4-02"/>
    <s v="EX1504L4_02_20150913T183345Z.mp4_04:06:04:62"/>
    <s v="5002806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8"/>
    <s v="ID by expert from video"/>
    <n v="1"/>
    <s v="NA"/>
    <s v="NA"/>
    <s v="NA"/>
    <s v="primarily: basalt bedrock / secondary: sediment; cemented bedrock"/>
    <n v="6.9447000000000001"/>
    <n v="34.196100000000001"/>
    <n v="2.4276"/>
    <s v="North Pacific Ocean"/>
    <s v="Western Pacific"/>
    <s v="Main Hawaiian Islands"/>
    <s v=" Niihau Island"/>
    <s v=" Southwest Pinnacle"/>
    <m/>
    <m/>
    <x v="5"/>
    <s v="2015-09-13"/>
    <n v="2015"/>
    <s v="22:46:11"/>
    <n v="21.805557"/>
    <n v="-160.28603000000001"/>
    <n v="426.221"/>
    <n v="426.221"/>
    <n v="426.221"/>
    <s v="EX1504L4"/>
    <s v="D2-EX1504L4-02"/>
    <s v="EX1504L4_02_20150913T183345Z.mp4_04:12:26:45"/>
    <s v="5002836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8"/>
    <s v="ID by expert from video"/>
    <n v="10"/>
    <s v="NA"/>
    <s v="NA"/>
    <s v="NA"/>
    <s v="primarily: basalt bedrock / secondary: cemented bedrock / comments: vertical lava spires with cemented sediment beds"/>
    <n v="8.0321999999999996"/>
    <n v="34.128"/>
    <n v="3.0156999999999998"/>
    <s v="North Pacific Ocean"/>
    <s v="Western Pacific"/>
    <s v="Main Hawaiian Islands"/>
    <s v=" Niihau Island"/>
    <s v=" Southwest Pinnacle"/>
    <m/>
    <m/>
    <x v="5"/>
    <s v="2015-09-13"/>
    <n v="2015"/>
    <s v="23:29:25"/>
    <n v="21.805235"/>
    <n v="-160.28569999999999"/>
    <n v="384.63099999999997"/>
    <n v="384.63099999999997"/>
    <n v="384.63099999999997"/>
    <s v="EX1504L4"/>
    <s v="D2-EX1504L4-02"/>
    <s v="EX1504L4_02_20150913T183345Z.mp4_04:55:40:13"/>
    <s v="5002935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19"/>
    <s v="ID by expert from video"/>
    <n v="5"/>
    <s v="NA"/>
    <s v="NA"/>
    <s v="NA"/>
    <s v="primarily: basalt bedrock / secondary: sediment; cemented bedrock / comments: trench filled with loose and consolidated sediment"/>
    <n v="7.9433999999999996"/>
    <n v="34.089700000000001"/>
    <n v="2.7606999999999999"/>
    <s v="North Pacific Ocean"/>
    <s v="Western Pacific"/>
    <s v="Main Hawaiian Islands"/>
    <s v=" Niihau Island"/>
    <s v=" Southwest Pinnacle"/>
    <m/>
    <m/>
    <x v="5"/>
    <s v="2015-09-13"/>
    <n v="2015"/>
    <s v="23:47:41"/>
    <n v="21.804983"/>
    <n v="-160.28558000000001"/>
    <n v="374.42099999999999"/>
    <n v="374.42099999999999"/>
    <n v="374.42099999999999"/>
    <s v="EX1504L4"/>
    <s v="D2-EX1504L4-02"/>
    <s v="EX1504L4_02_20150913T183345Z.mp4_05:13:56:06"/>
    <s v="5002974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24"/>
    <s v="ID by expert from video"/>
    <n v="1"/>
    <s v="NA"/>
    <s v="NA"/>
    <s v="NA"/>
    <s v="primarily: basalt bedrock / secondary: sediment; cemented bedrock / comments: eroded basalt; cemented sediment and limestone"/>
    <n v="9.0193999999999992"/>
    <n v="34.141599999999997"/>
    <n v="3.5901000000000001"/>
    <s v="North Pacific Ocean"/>
    <s v="Western Pacific"/>
    <s v="Main Hawaiian Islands"/>
    <s v=" Niihau Island"/>
    <s v=" Southwest Pinnacle"/>
    <m/>
    <m/>
    <x v="5"/>
    <s v="2015-09-14"/>
    <n v="2015"/>
    <s v="00:52:28"/>
    <n v="21.803957"/>
    <n v="-160.28452999999999"/>
    <n v="339.23399999999998"/>
    <n v="339.23399999999998"/>
    <n v="339.23399999999998"/>
    <s v="EX1504L4"/>
    <s v="D2-EX1504L4-02"/>
    <s v="EX1504L4_02_20150913T183345Z.mp4_06:18:42:55"/>
    <s v="5003142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24"/>
    <s v="ID by expert from video"/>
    <n v="2"/>
    <s v="NA"/>
    <s v="NA"/>
    <s v="NA"/>
    <s v="primarily: basalt bedrock / secondary: sediment; cemented bedrock / comments: eroded basalt; cemented sediment and limestone"/>
    <n v="9.0273000000000003"/>
    <n v="34.132899999999999"/>
    <n v="3.8855"/>
    <s v="North Pacific Ocean"/>
    <s v="Western Pacific"/>
    <s v="Main Hawaiian Islands"/>
    <s v=" Niihau Island"/>
    <s v=" Southwest Pinnacle"/>
    <m/>
    <m/>
    <x v="5"/>
    <s v="2015-09-14"/>
    <n v="2015"/>
    <s v="00:52:53"/>
    <n v="21.803957"/>
    <n v="-160.28452999999999"/>
    <n v="338.09399999999999"/>
    <n v="338.09399999999999"/>
    <n v="338.09399999999999"/>
    <s v="EX1504L4"/>
    <s v="D2-EX1504L4-02"/>
    <s v="EX1504L4_02_20150913T183345Z.mp4_06:19:08:09"/>
    <s v="5003144"/>
    <s v="fish"/>
    <s v="island"/>
    <x v="3"/>
  </r>
  <r>
    <x v="47"/>
    <s v="Genus"/>
    <n v="125967"/>
    <s v="Chordata"/>
    <s v="Actinopterygii"/>
    <s v="Perciformes"/>
    <s v="Epigonidae"/>
    <s v="Epigonus"/>
    <s v="NA"/>
    <s v="2017-01-24"/>
    <s v="ID by expert from video"/>
    <n v="1"/>
    <s v="NA"/>
    <s v="NA"/>
    <s v="NA"/>
    <s v="primarily: basalt bedrock / secondary: sediment; cemented bedrock / comments: eroded basalt; cemented sediment and limestone"/>
    <n v="9.0649999999999995"/>
    <n v="34.123699999999999"/>
    <n v="4.0742000000000003"/>
    <s v="North Pacific Ocean"/>
    <s v="Western Pacific"/>
    <s v="Main Hawaiian Islands"/>
    <s v=" Niihau Island"/>
    <s v=" Southwest Pinnacle"/>
    <m/>
    <m/>
    <x v="5"/>
    <s v="2015-09-14"/>
    <n v="2015"/>
    <s v="00:54:22"/>
    <n v="21.803934000000002"/>
    <n v="-160.28460000000001"/>
    <n v="335.91199999999998"/>
    <n v="335.91199999999998"/>
    <n v="335.91199999999998"/>
    <s v="EX1504L4"/>
    <s v="D2-EX1504L4-02"/>
    <s v="EX1504L4_02_20150913T183345Z.mp4_06:20:36:67"/>
    <s v="5003162"/>
    <s v="fish"/>
    <s v="island"/>
    <x v="3"/>
  </r>
  <r>
    <x v="48"/>
    <s v="Family"/>
    <n v="125535"/>
    <s v="Chordata"/>
    <s v="Actinopterygii"/>
    <s v="Perciformes"/>
    <s v="Epigonidae"/>
    <s v="NA"/>
    <s v="NA"/>
    <s v="2016-04-07"/>
    <s v="ID by expert from video"/>
    <n v="1"/>
    <s v="NA"/>
    <s v="NA"/>
    <s v="NA"/>
    <s v="primarily: sediment / secondary: basalt pebble; basalt cobble; basalt boulder; basalt bedrock"/>
    <n v="7.0373000000000001"/>
    <n v="34.243600000000001"/>
    <n v="1.7255"/>
    <s v="North Pacific Ocean"/>
    <s v="Western Pacific"/>
    <s v="Main Hawaiian Islands"/>
    <s v=" Hawaii Island"/>
    <s v=" Kona"/>
    <m/>
    <m/>
    <x v="3"/>
    <s v="2015-08-30"/>
    <n v="2015"/>
    <s v="19:49:18"/>
    <n v="18.958293999999999"/>
    <n v="-155.73114000000001"/>
    <n v="450.072"/>
    <n v="450.072"/>
    <n v="450.072"/>
    <s v="EX1504L3"/>
    <s v="D2-EX1504L3-03"/>
    <s v="EX1504L3_03_20150830T185449Z.mp4_00:54:28:58"/>
    <s v="112036"/>
    <s v="fish"/>
    <s v="island"/>
    <x v="0"/>
  </r>
  <r>
    <x v="48"/>
    <s v="Family"/>
    <n v="125535"/>
    <s v="Chordata"/>
    <s v="Actinopterygii"/>
    <s v="Perciformes"/>
    <s v="Epigonidae"/>
    <s v="NA"/>
    <s v="Tentative ID"/>
    <s v="2016-04-08"/>
    <s v="ID by expert from video"/>
    <n v="1"/>
    <s v="NA"/>
    <s v="NA"/>
    <s v="NA"/>
    <s v="primarily: basalt bedrock / secondary: sediment; basalt pebble; basalt cobble; basalt boulder"/>
    <n v="7.4885999999999999"/>
    <n v="34.2331"/>
    <n v="1.9335"/>
    <s v="North Pacific Ocean"/>
    <s v="Western Pacific"/>
    <s v="Main Hawaiian Islands"/>
    <s v=" Hawaii Island"/>
    <s v=" Kona"/>
    <m/>
    <m/>
    <x v="3"/>
    <s v="2015-08-30"/>
    <n v="2015"/>
    <s v="20:02:11"/>
    <n v="18.958068999999998"/>
    <n v="-155.73097000000001"/>
    <n v="450.06099999999998"/>
    <n v="450.06099999999998"/>
    <n v="450.06099999999998"/>
    <s v="EX1504L3"/>
    <s v="D2-EX1504L3-03"/>
    <s v="EX1504L3_03_20150830T185449Z.mp4_01:07:21:73"/>
    <s v="112070"/>
    <s v="fish"/>
    <s v="island"/>
    <x v="0"/>
  </r>
  <r>
    <x v="48"/>
    <s v="Family"/>
    <n v="125535"/>
    <s v="Chordata"/>
    <s v="Actinopterygii"/>
    <s v="Perciformes"/>
    <s v="Epigonidae"/>
    <s v="NA"/>
    <s v="NA"/>
    <s v="2016-04-08"/>
    <s v="ID by expert from video"/>
    <n v="1"/>
    <s v="NA"/>
    <s v="NA"/>
    <s v="NA"/>
    <s v="primarily: basalt bedrock / secondary: sediment; basalt pebble; basalt cobble; basalt boulder"/>
    <n v="7.6300999999999997"/>
    <n v="34.2301"/>
    <n v="2.0438999999999998"/>
    <s v="North Pacific Ocean"/>
    <s v="Western Pacific"/>
    <s v="Main Hawaiian Islands"/>
    <s v=" Hawaii Island"/>
    <s v=" Kona"/>
    <m/>
    <m/>
    <x v="3"/>
    <s v="2015-08-30"/>
    <n v="2015"/>
    <s v="20:17:43"/>
    <n v="18.957837999999999"/>
    <n v="-155.73072999999999"/>
    <n v="450.30500000000001"/>
    <n v="450.30500000000001"/>
    <n v="450.30500000000001"/>
    <s v="EX1504L3"/>
    <s v="D2-EX1504L3-03"/>
    <s v="EX1504L3_03_20150830T185449Z.mp4_01:22:53:52"/>
    <s v="112126"/>
    <s v="fish"/>
    <s v="island"/>
    <x v="0"/>
  </r>
  <r>
    <x v="48"/>
    <s v="Family"/>
    <n v="125535"/>
    <s v="Chordata"/>
    <s v="Actinopterygii"/>
    <s v="Perciformes"/>
    <s v="Epigonidae"/>
    <s v="NA"/>
    <s v="NA"/>
    <s v="2016-04-13"/>
    <s v="ID by expert from video"/>
    <n v="1"/>
    <s v="0-10 cm"/>
    <s v="NA"/>
    <s v="NA"/>
    <s v="primarily: basalt cobble / secondary: sediment; basalt boulder; basalt bedrock"/>
    <n v="7.3842999999999996"/>
    <n v="34.2348"/>
    <n v="1.891"/>
    <s v="North Pacific Ocean"/>
    <s v="Western Pacific"/>
    <s v="Main Hawaiian Islands"/>
    <s v=" Hawaii Island"/>
    <s v=" Kona"/>
    <m/>
    <m/>
    <x v="3"/>
    <s v="2015-08-30"/>
    <n v="2015"/>
    <s v="21:56:11"/>
    <n v="18.954134"/>
    <n v="-155.72642999999999"/>
    <n v="450.57799999999997"/>
    <n v="450.57799999999997"/>
    <n v="450.57799999999997"/>
    <s v="EX1504L3"/>
    <s v="D2-EX1504L3-03"/>
    <s v="EX1504L3_03_20150830T185449Z.mp4_03:01:21:64"/>
    <s v="112555"/>
    <s v="fish"/>
    <s v="island"/>
    <x v="0"/>
  </r>
  <r>
    <x v="49"/>
    <s v="Species"/>
    <n v="282547"/>
    <s v="Chordata"/>
    <s v="Actinopterygii"/>
    <s v="Perciformes"/>
    <s v="Lutjanidae"/>
    <s v="Randallichthys"/>
    <s v="NA"/>
    <s v="2016-04-16"/>
    <s v="ID by expert from video"/>
    <n v="4"/>
    <s v="30-50 cm"/>
    <s v="NA"/>
    <s v="NA"/>
    <s v="primarily: basalt boulder / secondary: sediment; basalt cobble; basalt bedrock"/>
    <n v="7.6337999999999999"/>
    <n v="34.2376"/>
    <n v="2.0465"/>
    <s v="North Pacific Ocean"/>
    <s v="Western Pacific"/>
    <s v="Main Hawaiian Islands"/>
    <s v=" Hawaii Island"/>
    <s v=" Kona"/>
    <m/>
    <m/>
    <x v="3"/>
    <s v="2015-08-30"/>
    <n v="2015"/>
    <s v="21:34:01"/>
    <n v="18.955155999999999"/>
    <n v="-155.72752"/>
    <n v="449.041"/>
    <n v="449.041"/>
    <n v="449.041"/>
    <s v="EX1504L3"/>
    <s v="D2-EX1504L3-03"/>
    <s v="EX1504L3_03_20150830T185449Z.mp4_02:39:12:46"/>
    <s v="112498"/>
    <s v="fish"/>
    <s v="island"/>
    <x v="0"/>
  </r>
  <r>
    <x v="49"/>
    <s v="Species"/>
    <n v="282547"/>
    <s v="Chordata"/>
    <s v="Actinopterygii"/>
    <s v="Perciformes"/>
    <s v="Lutjanidae"/>
    <s v="Randallichthys"/>
    <s v="NA"/>
    <s v="2016-04-16"/>
    <s v="ID by expert from video"/>
    <n v="1"/>
    <s v="NA"/>
    <s v="NA"/>
    <s v="NA"/>
    <s v="primarily: sediment / secondary: basalt cobble; basalt boulder; basalt bedrock"/>
    <n v="6.9420999999999999"/>
    <n v="34.243699999999997"/>
    <n v="1.6856"/>
    <s v="North Pacific Ocean"/>
    <s v="Western Pacific"/>
    <s v="Main Hawaiian Islands"/>
    <s v=" Hawaii Island"/>
    <s v=" Kona"/>
    <m/>
    <m/>
    <x v="3"/>
    <s v="2015-08-30"/>
    <n v="2015"/>
    <s v="23:00:58"/>
    <n v="18.9527"/>
    <n v="-155.72362000000001"/>
    <n v="451.37799999999999"/>
    <n v="451.37799999999999"/>
    <n v="451.37799999999999"/>
    <s v="EX1504L3"/>
    <s v="D2-EX1504L3-03"/>
    <s v="EX1504L3_03_20150830T185449Z.mp4_04:06:08:79"/>
    <s v="112736"/>
    <s v="fish"/>
    <s v="island"/>
    <x v="0"/>
  </r>
  <r>
    <x v="50"/>
    <s v="Species"/>
    <n v="322492"/>
    <s v="Chordata"/>
    <s v="Actinopterygii"/>
    <s v="Perciformes"/>
    <s v="Serranidae"/>
    <s v="Zalanthias"/>
    <s v="NA"/>
    <s v="2017-01-06"/>
    <s v="ID by expert from video"/>
    <n v="1"/>
    <s v="NA"/>
    <s v="NA"/>
    <s v="NA"/>
    <s v="primarily: limestone bedrock / secondary: mudstone bedrock"/>
    <n v="9.0109999999999992"/>
    <n v="34.1404"/>
    <n v="4.0495999999999999"/>
    <s v="North Pacific Ocean"/>
    <s v="Western Pacific"/>
    <s v="Main Hawaiian Islands"/>
    <s v=" Oahu Island"/>
    <s v=" South"/>
    <m/>
    <m/>
    <x v="2"/>
    <s v="2015-09-13"/>
    <n v="2015"/>
    <s v="01:45:36"/>
    <n v="21.239222999999999"/>
    <n v="-158.01939999999999"/>
    <n v="316.339"/>
    <n v="316.339"/>
    <n v="316.339"/>
    <s v="EX1504L4"/>
    <s v="D2-EX1504L4-01"/>
    <s v="EX1504L4_01_20150912T221443Z.mp4_03:30:52:99"/>
    <s v="5002259"/>
    <s v="fish"/>
    <s v="island"/>
    <x v="2"/>
  </r>
  <r>
    <x v="51"/>
    <s v="Species"/>
    <n v="276567"/>
    <s v="Chordata"/>
    <s v="Actinopterygii"/>
    <s v="Perciformes"/>
    <s v="Symphysanodontidae"/>
    <s v="Symphysanodon"/>
    <s v="NA"/>
    <s v="2017-01-06"/>
    <s v="ID by expert from video"/>
    <n v="1"/>
    <s v="0-10 cm"/>
    <s v="NA"/>
    <s v="NA"/>
    <s v="primarily: limestone bedrock / secondary: mudstone bedrock"/>
    <n v="9.0076999999999998"/>
    <n v="34.181800000000003"/>
    <n v="4.2244000000000002"/>
    <s v="North Pacific Ocean"/>
    <s v="Western Pacific"/>
    <s v="Main Hawaiian Islands"/>
    <s v=" Oahu Island"/>
    <s v=" South"/>
    <m/>
    <m/>
    <x v="2"/>
    <s v="2015-09-13"/>
    <n v="2015"/>
    <s v="01:24:11"/>
    <n v="21.239139999999999"/>
    <n v="-158.01868999999999"/>
    <n v="317.70100000000002"/>
    <n v="317.70100000000002"/>
    <n v="317.70100000000002"/>
    <s v="EX1504L4"/>
    <s v="D2-EX1504L4-01"/>
    <s v="EX1504L4_01_20150912T221443Z.mp4_03:09:27:68"/>
    <s v="5002112"/>
    <s v="fish"/>
    <s v="island"/>
    <x v="2"/>
  </r>
  <r>
    <x v="51"/>
    <s v="Species"/>
    <n v="276567"/>
    <s v="Chordata"/>
    <s v="Actinopterygii"/>
    <s v="Perciformes"/>
    <s v="Symphysanodontidae"/>
    <s v="Symphysanodon"/>
    <s v="NA"/>
    <s v="2017-01-06"/>
    <s v="ID by expert from video"/>
    <n v="14"/>
    <s v="NA"/>
    <s v="NA"/>
    <s v="NA"/>
    <s v="primarily: limestone bedrock / secondary: mudstone bedrock"/>
    <n v="8.7104999999999997"/>
    <n v="34.120600000000003"/>
    <n v="3.6341000000000001"/>
    <s v="North Pacific Ocean"/>
    <s v="Western Pacific"/>
    <s v="Main Hawaiian Islands"/>
    <s v=" Oahu Island"/>
    <s v=" South"/>
    <m/>
    <m/>
    <x v="2"/>
    <s v="2015-09-13"/>
    <n v="2015"/>
    <s v="01:35:04"/>
    <n v="21.239391000000001"/>
    <n v="-158.01911999999999"/>
    <n v="322.87700000000001"/>
    <n v="322.87700000000001"/>
    <n v="322.87700000000001"/>
    <s v="EX1504L4"/>
    <s v="D2-EX1504L4-01"/>
    <s v="EX1504L4_01_20150912T221443Z.mp4_03:20:20:61"/>
    <s v="5002129"/>
    <s v="fish"/>
    <s v="island"/>
    <x v="2"/>
  </r>
  <r>
    <x v="51"/>
    <s v="Species"/>
    <n v="276567"/>
    <s v="Chordata"/>
    <s v="Actinopterygii"/>
    <s v="Perciformes"/>
    <s v="Symphysanodontidae"/>
    <s v="Symphysanodon"/>
    <s v="NA"/>
    <s v="2017-01-06"/>
    <s v="ID by expert from video"/>
    <n v="4"/>
    <s v="NA"/>
    <s v="NA"/>
    <s v="limestone bedrock"/>
    <s v="primarily: limestone bedrock / secondary: mudstone bedrock"/>
    <n v="8.7044999999999995"/>
    <n v="34.128599999999999"/>
    <n v="3.7658999999999998"/>
    <s v="North Pacific Ocean"/>
    <s v="Western Pacific"/>
    <s v="Main Hawaiian Islands"/>
    <s v=" Oahu Island"/>
    <s v=" South"/>
    <m/>
    <m/>
    <x v="2"/>
    <s v="2015-09-13"/>
    <n v="2015"/>
    <s v="01:39:27"/>
    <n v="21.239193"/>
    <n v="-158.01940999999999"/>
    <n v="321.02199999999999"/>
    <n v="321.02199999999999"/>
    <n v="321.02199999999999"/>
    <s v="EX1504L4"/>
    <s v="D2-EX1504L4-01"/>
    <s v="EX1504L4_01_20150912T221443Z.mp4_03:24:44:34"/>
    <s v="5002148"/>
    <s v="fish"/>
    <s v="island"/>
    <x v="2"/>
  </r>
  <r>
    <x v="51"/>
    <s v="Species"/>
    <n v="276567"/>
    <s v="Chordata"/>
    <s v="Actinopterygii"/>
    <s v="Perciformes"/>
    <s v="Symphysanodontidae"/>
    <s v="Symphysanodon"/>
    <s v="NA"/>
    <s v="2017-01-06"/>
    <s v="ID by expert from video"/>
    <n v="1"/>
    <s v="NA"/>
    <s v="NA"/>
    <s v="limestone bedrock"/>
    <s v="primarily: limestone bedrock / secondary: mudstone bedrock"/>
    <n v="8.8038000000000007"/>
    <n v="34.092100000000002"/>
    <n v="4.0076000000000001"/>
    <s v="North Pacific Ocean"/>
    <s v="Western Pacific"/>
    <s v="Main Hawaiian Islands"/>
    <s v=" Oahu Island"/>
    <s v=" South"/>
    <m/>
    <m/>
    <x v="2"/>
    <s v="2015-09-13"/>
    <n v="2015"/>
    <s v="01:41:07"/>
    <n v="21.239262"/>
    <n v="-158.01953"/>
    <n v="318.65100000000001"/>
    <n v="318.65100000000001"/>
    <n v="318.65100000000001"/>
    <s v="EX1504L4"/>
    <s v="D2-EX1504L4-01"/>
    <s v="EX1504L4_01_20150912T221443Z.mp4_03:26:23:54"/>
    <s v="5002164"/>
    <s v="fish"/>
    <s v="island"/>
    <x v="2"/>
  </r>
  <r>
    <x v="51"/>
    <s v="Species"/>
    <n v="276567"/>
    <s v="Chordata"/>
    <s v="Actinopterygii"/>
    <s v="Perciformes"/>
    <s v="Symphysanodontidae"/>
    <s v="Symphysanodon"/>
    <s v="NA"/>
    <s v="2017-01-06"/>
    <s v="ID by expert from video"/>
    <n v="1"/>
    <s v="NA"/>
    <s v="NA"/>
    <s v="NA"/>
    <s v="primarily: limestone bedrock / secondary: mudstone bedrock"/>
    <n v="9.0527999999999995"/>
    <n v="34.117899999999999"/>
    <n v="4.2454000000000001"/>
    <s v="North Pacific Ocean"/>
    <s v="Western Pacific"/>
    <s v="Main Hawaiian Islands"/>
    <s v=" Oahu Island"/>
    <s v=" South"/>
    <m/>
    <m/>
    <x v="2"/>
    <s v="2015-09-13"/>
    <n v="2015"/>
    <s v="01:43:58"/>
    <n v="21.239222000000002"/>
    <n v="-158.01949999999999"/>
    <n v="315.34399999999999"/>
    <n v="315.34399999999999"/>
    <n v="315.34399999999999"/>
    <s v="EX1504L4"/>
    <s v="D2-EX1504L4-01"/>
    <s v="EX1504L4_01_20150912T221443Z.mp4_03:29:15:42"/>
    <s v="5002183"/>
    <s v="fish"/>
    <s v="island"/>
    <x v="2"/>
  </r>
  <r>
    <x v="51"/>
    <s v="Species"/>
    <n v="276567"/>
    <s v="Chordata"/>
    <s v="Actinopterygii"/>
    <s v="Perciformes"/>
    <s v="Symphysanodontidae"/>
    <s v="Symphysanodon"/>
    <s v="Tentative ID"/>
    <s v="2017-01-06"/>
    <s v="ID by expert from video"/>
    <n v="1"/>
    <s v="0-10 cm"/>
    <s v="NA"/>
    <s v="NA"/>
    <s v="primarily: limestone bedrock / secondary: mudstone bedrock"/>
    <n v="9.2021999999999995"/>
    <n v="34.113500000000002"/>
    <n v="4.1456999999999997"/>
    <s v="North Pacific Ocean"/>
    <s v="Western Pacific"/>
    <s v="Main Hawaiian Islands"/>
    <s v=" Oahu Island"/>
    <s v=" South"/>
    <m/>
    <m/>
    <x v="2"/>
    <s v="2015-09-13"/>
    <n v="2015"/>
    <s v="01:53:19"/>
    <n v="21.239142999999999"/>
    <n v="-158.01927000000001"/>
    <n v="316.96199999999999"/>
    <n v="316.96199999999999"/>
    <n v="316.96199999999999"/>
    <s v="EX1504L4"/>
    <s v="D2-EX1504L4-01"/>
    <s v="EX1504L4_01_20150912T221443Z.mp4_03:38:35:90"/>
    <s v="5002235"/>
    <s v="fish"/>
    <s v="island"/>
    <x v="2"/>
  </r>
  <r>
    <x v="51"/>
    <s v="Species"/>
    <n v="276567"/>
    <s v="Chordata"/>
    <s v="Actinopterygii"/>
    <s v="Perciformes"/>
    <s v="Symphysanodontidae"/>
    <s v="Symphysanodon"/>
    <s v="Tentative ID"/>
    <s v="2017-01-06"/>
    <s v="ID by expert from video"/>
    <n v="1"/>
    <s v="NA"/>
    <s v="NA"/>
    <s v="NA"/>
    <s v="primarily: limestone bedrock / secondary: mudstone bedrock"/>
    <n v="9.1732999999999993"/>
    <n v="34.137"/>
    <n v="4.3122999999999996"/>
    <s v="North Pacific Ocean"/>
    <s v="Western Pacific"/>
    <s v="Main Hawaiian Islands"/>
    <s v=" Oahu Island"/>
    <s v=" South"/>
    <m/>
    <m/>
    <x v="2"/>
    <s v="2015-09-13"/>
    <n v="2015"/>
    <s v="01:53:54"/>
    <n v="21.239166000000001"/>
    <n v="-158.01929000000001"/>
    <n v="317.37700000000001"/>
    <n v="317.37700000000001"/>
    <n v="317.37700000000001"/>
    <s v="EX1504L4"/>
    <s v="D2-EX1504L4-01"/>
    <s v="EX1504L4_01_20150912T221443Z.mp4_03:39:11:22"/>
    <s v="5002221"/>
    <s v="fish"/>
    <s v="island"/>
    <x v="2"/>
  </r>
  <r>
    <x v="51"/>
    <s v="Species"/>
    <n v="276567"/>
    <s v="Chordata"/>
    <s v="Actinopterygii"/>
    <s v="Perciformes"/>
    <s v="Symphysanodontidae"/>
    <s v="Symphysanodon"/>
    <s v="NA"/>
    <s v="2017-01-23"/>
    <s v="ID by expert from video"/>
    <n v="1"/>
    <s v="NA"/>
    <s v="NA"/>
    <s v="NA"/>
    <s v="primarily: cemented bedrock / secondary: sediment; basalt cobble / comments: cemented sediment and rubble; some unconsolidated basalt"/>
    <n v="8.8178000000000001"/>
    <n v="34.134"/>
    <n v="3.4733000000000001"/>
    <s v="North Pacific Ocean"/>
    <s v="Western Pacific"/>
    <s v="Main Hawaiian Islands"/>
    <s v=" Niihau Island"/>
    <s v=" Southwest Pinnacle"/>
    <m/>
    <m/>
    <x v="5"/>
    <s v="2015-09-14"/>
    <n v="2015"/>
    <s v="00:34:01"/>
    <n v="21.80433"/>
    <n v="-160.28496000000001"/>
    <n v="357.02100000000002"/>
    <n v="357.02100000000002"/>
    <n v="357.02100000000002"/>
    <s v="EX1504L4"/>
    <s v="D2-EX1504L4-02"/>
    <s v="EX1504L4_02_20150913T183345Z.mp4_06:00:16:11"/>
    <s v="5003077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3"/>
    <s v="ID by expert from video"/>
    <n v="3"/>
    <s v="NA"/>
    <s v="NA"/>
    <s v="NA"/>
    <s v="primarily: cemented bedrock / secondary: sediment; basalt bedrock / comments: cemented sediment and rubble over basalt; rugose"/>
    <n v="8.9868000000000006"/>
    <n v="34.039499999999997"/>
    <n v="3.3856999999999999"/>
    <s v="North Pacific Ocean"/>
    <s v="Western Pacific"/>
    <s v="Main Hawaiian Islands"/>
    <s v=" Niihau Island"/>
    <s v=" Southwest Pinnacle"/>
    <m/>
    <m/>
    <x v="5"/>
    <s v="2015-09-14"/>
    <n v="2015"/>
    <s v="00:47:03"/>
    <n v="21.804178"/>
    <n v="-160.28477000000001"/>
    <n v="340.89"/>
    <n v="340.89"/>
    <n v="340.89"/>
    <s v="EX1504L4"/>
    <s v="D2-EX1504L4-02"/>
    <s v="EX1504L4_02_20150913T183345Z.mp4_06:13:18:26"/>
    <s v="5003110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3"/>
    <s v="ID by expert from video"/>
    <n v="2"/>
    <s v="NA"/>
    <s v="NA"/>
    <s v="NA"/>
    <s v="primarily: cemented bedrock / secondary: sediment; basalt bedrock / comments: cemented sediment and rubble over basalt; rugose"/>
    <n v="9.0535999999999994"/>
    <n v="34.040399999999998"/>
    <n v="3.5691999999999999"/>
    <s v="North Pacific Ocean"/>
    <s v="Western Pacific"/>
    <s v="Main Hawaiian Islands"/>
    <s v=" Niihau Island"/>
    <s v=" Southwest Pinnacle"/>
    <m/>
    <m/>
    <x v="5"/>
    <s v="2015-09-14"/>
    <n v="2015"/>
    <s v="00:47:34"/>
    <n v="21.804165000000001"/>
    <n v="-160.28477000000001"/>
    <n v="341.11399999999998"/>
    <n v="341.11399999999998"/>
    <n v="341.11399999999998"/>
    <s v="EX1504L4"/>
    <s v="D2-EX1504L4-02"/>
    <s v="EX1504L4_02_20150913T183345Z.mp4_06:13:49:40"/>
    <s v="5003120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cemented bedrock / secondary: sediment; basalt bedrock / comments: cemented sediment and rubble over basalt; rugose"/>
    <n v="9.0208999999999993"/>
    <n v="34.115400000000001"/>
    <n v="3.3971"/>
    <s v="North Pacific Ocean"/>
    <s v="Western Pacific"/>
    <s v="Main Hawaiian Islands"/>
    <s v=" Niihau Island"/>
    <s v=" Southwest Pinnacle"/>
    <m/>
    <m/>
    <x v="5"/>
    <s v="2015-09-14"/>
    <n v="2015"/>
    <s v="00:50:25"/>
    <n v="21.804034999999999"/>
    <n v="-160.28451999999999"/>
    <n v="339.85599999999999"/>
    <n v="339.85599999999999"/>
    <n v="339.85599999999999"/>
    <s v="EX1504L4"/>
    <s v="D2-EX1504L4-02"/>
    <s v="EX1504L4_02_20150913T183345Z.mp4_06:16:39:68"/>
    <s v="5003123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2"/>
    <s v="NA"/>
    <s v="NA"/>
    <s v="NA"/>
    <s v="primarily: basalt bedrock / secondary: sediment; cemented bedrock / comments: eroded basalt; cemented sediment and limestone"/>
    <n v="9.0206"/>
    <n v="34.120899999999999"/>
    <n v="3.6920000000000002"/>
    <s v="North Pacific Ocean"/>
    <s v="Western Pacific"/>
    <s v="Main Hawaiian Islands"/>
    <s v=" Niihau Island"/>
    <s v=" Southwest Pinnacle"/>
    <m/>
    <m/>
    <x v="5"/>
    <s v="2015-09-14"/>
    <n v="2015"/>
    <s v="00:50:42"/>
    <n v="21.803991"/>
    <n v="-160.28450000000001"/>
    <n v="339.50700000000001"/>
    <n v="339.50700000000001"/>
    <n v="339.50700000000001"/>
    <s v="EX1504L4"/>
    <s v="D2-EX1504L4-02"/>
    <s v="EX1504L4_02_20150913T183345Z.mp4_06:16:57:31"/>
    <s v="5003130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8"/>
    <s v="NA"/>
    <s v="NA"/>
    <s v="NA"/>
    <s v="primarily: basalt bedrock / secondary: sediment; cemented bedrock / comments: eroded basalt; cemented sediment and limestone"/>
    <n v="9.0203000000000007"/>
    <n v="34.137"/>
    <n v="3.6137999999999999"/>
    <s v="North Pacific Ocean"/>
    <s v="Western Pacific"/>
    <s v="Main Hawaiian Islands"/>
    <s v=" Niihau Island"/>
    <s v=" Southwest Pinnacle"/>
    <m/>
    <m/>
    <x v="5"/>
    <s v="2015-09-14"/>
    <n v="2015"/>
    <s v="00:52:26"/>
    <n v="21.803954999999998"/>
    <n v="-160.28452999999999"/>
    <n v="339.35700000000003"/>
    <n v="339.35700000000003"/>
    <n v="339.35700000000003"/>
    <s v="EX1504L4"/>
    <s v="D2-EX1504L4-02"/>
    <s v="EX1504L4_02_20150913T183345Z.mp4_06:18:41:35"/>
    <s v="5003143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3"/>
    <s v="NA"/>
    <s v="NA"/>
    <s v="NA"/>
    <s v="primarily: basalt bedrock / secondary: sediment; cemented bedrock / comments: eroded basalt; cemented sediment and limestone"/>
    <n v="9.0617999999999999"/>
    <n v="34.125900000000001"/>
    <n v="3.9864000000000002"/>
    <s v="North Pacific Ocean"/>
    <s v="Western Pacific"/>
    <s v="Main Hawaiian Islands"/>
    <s v=" Niihau Island"/>
    <s v=" Southwest Pinnacle"/>
    <m/>
    <m/>
    <x v="5"/>
    <s v="2015-09-14"/>
    <n v="2015"/>
    <s v="00:54:17"/>
    <n v="21.803927999999999"/>
    <n v="-160.28461999999999"/>
    <n v="336.26100000000002"/>
    <n v="336.26100000000002"/>
    <n v="336.26100000000002"/>
    <s v="EX1504L4"/>
    <s v="D2-EX1504L4-02"/>
    <s v="EX1504L4_02_20150913T183345Z.mp4_06:20:31:64"/>
    <s v="5003161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basalt bedrock / secondary: sediment; cemented bedrock / comments: eroded basalt; cemented sediment and limestone"/>
    <n v="9.0699000000000005"/>
    <n v="34.124899999999997"/>
    <n v="4.1605999999999996"/>
    <s v="North Pacific Ocean"/>
    <s v="Western Pacific"/>
    <s v="Main Hawaiian Islands"/>
    <s v=" Niihau Island"/>
    <s v=" Southwest Pinnacle"/>
    <m/>
    <m/>
    <x v="5"/>
    <s v="2015-09-14"/>
    <n v="2015"/>
    <s v="00:54:41"/>
    <n v="21.803937999999999"/>
    <n v="-160.28460000000001"/>
    <n v="333.97300000000001"/>
    <n v="333.97300000000001"/>
    <n v="333.97300000000001"/>
    <s v="EX1504L4"/>
    <s v="D2-EX1504L4-02"/>
    <s v="EX1504L4_02_20150913T183345Z.mp4_06:20:56:45"/>
    <s v="5003153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cemented bedrock / secondary: sediment; basalt bedrock / comments: cemented sediment and coral rubble over basalt bedrock"/>
    <n v="9.0409000000000006"/>
    <n v="34.120199999999997"/>
    <n v="3.9424000000000001"/>
    <s v="North Pacific Ocean"/>
    <s v="Western Pacific"/>
    <s v="Main Hawaiian Islands"/>
    <s v=" Niihau Island"/>
    <s v=" Southwest Pinnacle"/>
    <m/>
    <m/>
    <x v="5"/>
    <s v="2015-09-14"/>
    <n v="2015"/>
    <s v="00:56:06"/>
    <n v="21.803936"/>
    <n v="-160.28460000000001"/>
    <n v="325.61900000000003"/>
    <n v="325.61900000000003"/>
    <n v="325.61900000000003"/>
    <s v="EX1504L4"/>
    <s v="D2-EX1504L4-02"/>
    <s v="EX1504L4_02_20150913T183345Z.mp4_06:22:21:33"/>
    <s v="5003191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3"/>
    <s v="NA"/>
    <s v="NA"/>
    <s v="NA"/>
    <s v="primarily: cemented bedrock / secondary: sediment; basalt bedrock / comments: cemented sediment and coral rubble over basalt bedrock"/>
    <n v="9.0424000000000007"/>
    <n v="34.113500000000002"/>
    <n v="3.4706000000000001"/>
    <s v="North Pacific Ocean"/>
    <s v="Western Pacific"/>
    <s v="Main Hawaiian Islands"/>
    <s v=" Niihau Island"/>
    <s v=" Southwest Pinnacle"/>
    <m/>
    <m/>
    <x v="5"/>
    <s v="2015-09-14"/>
    <n v="2015"/>
    <s v="00:56:49"/>
    <n v="21.803913000000001"/>
    <n v="-160.28461999999999"/>
    <n v="326.36700000000002"/>
    <n v="326.36700000000002"/>
    <n v="326.36700000000002"/>
    <s v="EX1504L4"/>
    <s v="D2-EX1504L4-02"/>
    <s v="EX1504L4_02_20150913T183345Z.mp4_06:23:04:04"/>
    <s v="5003194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cemented bedrock / secondary: sediment; basalt bedrock / comments: cemented sediment and coral rubble over basalt bedrock"/>
    <n v="9.0513999999999992"/>
    <n v="34.121200000000002"/>
    <n v="3.863"/>
    <s v="North Pacific Ocean"/>
    <s v="Western Pacific"/>
    <s v="Main Hawaiian Islands"/>
    <s v=" Niihau Island"/>
    <s v=" Southwest Pinnacle"/>
    <m/>
    <m/>
    <x v="5"/>
    <s v="2015-09-14"/>
    <n v="2015"/>
    <s v="00:59:12"/>
    <n v="21.803920000000002"/>
    <n v="-160.28460000000001"/>
    <n v="327.90300000000002"/>
    <n v="327.90300000000002"/>
    <n v="327.90300000000002"/>
    <s v="EX1504L4"/>
    <s v="D2-EX1504L4-02"/>
    <s v="EX1504L4_02_20150913T183345Z.mp4_06:25:27:29"/>
    <s v="5003197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3"/>
    <s v="NA"/>
    <s v="NA"/>
    <s v="NA"/>
    <s v="primarily: cemented bedrock / secondary: sediment; basalt bedrock / comments: cemented sediment and coral rubble over basalt bedrock"/>
    <n v="9.0496999999999996"/>
    <n v="34.120199999999997"/>
    <n v="3.8744999999999998"/>
    <s v="North Pacific Ocean"/>
    <s v="Western Pacific"/>
    <s v="Main Hawaiian Islands"/>
    <s v=" Niihau Island"/>
    <s v=" Southwest Pinnacle"/>
    <m/>
    <m/>
    <x v="5"/>
    <s v="2015-09-14"/>
    <n v="2015"/>
    <s v="01:00:35"/>
    <n v="21.803965000000002"/>
    <n v="-160.28455"/>
    <n v="327.74599999999998"/>
    <n v="327.74599999999998"/>
    <n v="327.74599999999998"/>
    <s v="EX1504L4"/>
    <s v="D2-EX1504L4-02"/>
    <s v="EX1504L4_02_20150913T183345Z.mp4_06:26:49:75"/>
    <s v="5003201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5"/>
    <s v="NA"/>
    <s v="NA"/>
    <s v="NA"/>
    <s v="primarily: cemented bedrock / secondary: sediment; basalt bedrock / comments: cemented sediment and coral rubble over basalt bedrock"/>
    <n v="9.0309000000000008"/>
    <n v="34.122"/>
    <n v="3.7987000000000002"/>
    <s v="North Pacific Ocean"/>
    <s v="Western Pacific"/>
    <s v="Main Hawaiian Islands"/>
    <s v=" Niihau Island"/>
    <s v=" Southwest Pinnacle"/>
    <m/>
    <m/>
    <x v="5"/>
    <s v="2015-09-14"/>
    <n v="2015"/>
    <s v="01:10:21"/>
    <n v="21.80376"/>
    <n v="-160.28451999999999"/>
    <n v="325.73700000000002"/>
    <n v="325.73700000000002"/>
    <n v="325.73700000000002"/>
    <s v="EX1504L4"/>
    <s v="D2-EX1504L4-02"/>
    <s v="EX1504L4_02_20150913T183345Z.mp4_06:36:35:97"/>
    <s v="5003220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30"/>
    <s v="NA"/>
    <s v="NA"/>
    <s v="NA"/>
    <s v="primarily: basalt bedrock / secondary: sediment; cemented bedrock"/>
    <n v="8.9781999999999993"/>
    <n v="34.120800000000003"/>
    <n v="4.0678999999999998"/>
    <s v="North Pacific Ocean"/>
    <s v="Western Pacific"/>
    <s v="Main Hawaiian Islands"/>
    <s v=" Niihau Island"/>
    <s v=" Southwest Pinnacle"/>
    <m/>
    <m/>
    <x v="5"/>
    <s v="2015-09-14"/>
    <n v="2015"/>
    <s v="01:24:47"/>
    <n v="21.803761999999999"/>
    <n v="-160.28451999999999"/>
    <n v="327.37599999999998"/>
    <n v="327.37599999999998"/>
    <n v="327.37599999999998"/>
    <s v="EX1504L4"/>
    <s v="D2-EX1504L4-02"/>
    <s v="EX1504L4_02_20150913T183345Z.mp4_06:51:02:24"/>
    <s v="5003244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0"/>
    <s v="NA"/>
    <s v="NA"/>
    <s v="NA"/>
    <s v="primarily: basalt bedrock / secondary: sediment; cemented bedrock / comments: eroded rugose bedrock; patches of cemented sediment and coral rubble"/>
    <n v="8.9999000000000002"/>
    <n v="34.116799999999998"/>
    <n v="3.9272999999999998"/>
    <s v="North Pacific Ocean"/>
    <s v="Western Pacific"/>
    <s v="Main Hawaiian Islands"/>
    <s v=" Niihau Island"/>
    <s v=" Southwest Pinnacle"/>
    <m/>
    <m/>
    <x v="5"/>
    <s v="2015-09-14"/>
    <n v="2015"/>
    <s v="01:28:02"/>
    <n v="21.80378"/>
    <n v="-160.28451999999999"/>
    <n v="327.45600000000002"/>
    <n v="327.45600000000002"/>
    <n v="327.45600000000002"/>
    <s v="EX1504L4"/>
    <s v="D2-EX1504L4-02"/>
    <s v="EX1504L4_02_20150913T183345Z.mp4_06:54:17:38"/>
    <s v="5003249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basalt bedrock / secondary: sediment; cemented bedrock / comments: eroded rugose bedrock; patches of cemented sediment and coral rubble"/>
    <n v="9.7181999999999995"/>
    <n v="33.951300000000003"/>
    <n v="3.7481"/>
    <s v="North Pacific Ocean"/>
    <s v="Western Pacific"/>
    <s v="Main Hawaiian Islands"/>
    <s v=" Niihau Island"/>
    <s v=" Southwest Pinnacle"/>
    <m/>
    <m/>
    <x v="5"/>
    <s v="2015-09-14"/>
    <n v="2015"/>
    <s v="01:44:36"/>
    <n v="21.803614"/>
    <n v="-160.28455"/>
    <n v="328.892"/>
    <n v="328.892"/>
    <n v="328.892"/>
    <s v="EX1504L4"/>
    <s v="D2-EX1504L4-02"/>
    <s v="EX1504L4_02_20150913T183345Z.mp4_07:10:51:23"/>
    <s v="5003265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cemented bedrock"/>
    <s v="primarily: cemented bedrock / secondary: sediment; basalt bedrock"/>
    <n v="9.7858999999999998"/>
    <n v="34.166400000000003"/>
    <n v="4.1738999999999997"/>
    <s v="North Pacific Ocean"/>
    <s v="Western Pacific"/>
    <s v="Main Hawaiian Islands"/>
    <s v=" Niihau Island"/>
    <s v=" Southwest Pinnacle"/>
    <m/>
    <m/>
    <x v="5"/>
    <s v="2015-09-14"/>
    <n v="2015"/>
    <s v="02:01:30"/>
    <n v="21.803132999999999"/>
    <n v="-160.28421"/>
    <n v="325.31299999999999"/>
    <n v="325.31299999999999"/>
    <n v="325.31299999999999"/>
    <s v="EX1504L4"/>
    <s v="D2-EX1504L4-02"/>
    <s v="EX1504L4_02_20150913T183345Z.mp4_07:27:44:54"/>
    <s v="5003332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5"/>
    <s v="NA"/>
    <s v="NA"/>
    <s v="NA"/>
    <s v="primarily: basalt bedrock / secondary: sediment; limestone cobble; cemented bedrock"/>
    <n v="9.6132000000000009"/>
    <n v="33.991700000000002"/>
    <n v="4.4020000000000001"/>
    <s v="North Pacific Ocean"/>
    <s v="Western Pacific"/>
    <s v="Main Hawaiian Islands"/>
    <s v=" Niihau Island"/>
    <s v=" Southwest Pinnacle"/>
    <m/>
    <m/>
    <x v="5"/>
    <s v="2015-09-14"/>
    <n v="2015"/>
    <s v="02:03:23"/>
    <n v="21.803051"/>
    <n v="-160.28415000000001"/>
    <n v="322.07"/>
    <n v="322.07"/>
    <n v="322.07"/>
    <s v="EX1504L4"/>
    <s v="D2-EX1504L4-02"/>
    <s v="EX1504L4_02_20150913T183345Z.mp4_07:29:37:71"/>
    <s v="5003357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2"/>
    <s v="NA"/>
    <s v="NA"/>
    <s v="NA"/>
    <s v="primarily: basalt bedrock / secondary: sediment; limestone cobble; cemented bedrock / comments: exposed rugose lava rock; sediment and coral rubble"/>
    <n v="9.6180000000000003"/>
    <n v="33.955399999999997"/>
    <n v="3.8397000000000001"/>
    <s v="North Pacific Ocean"/>
    <s v="Western Pacific"/>
    <s v="Main Hawaiian Islands"/>
    <s v=" Niihau Island"/>
    <s v=" Southwest Pinnacle"/>
    <m/>
    <m/>
    <x v="5"/>
    <s v="2015-09-14"/>
    <n v="2015"/>
    <s v="02:03:55"/>
    <n v="21.803055000000001"/>
    <n v="-160.28415000000001"/>
    <n v="323.26499999999999"/>
    <n v="323.26499999999999"/>
    <n v="323.26499999999999"/>
    <s v="EX1504L4"/>
    <s v="D2-EX1504L4-02"/>
    <s v="EX1504L4_02_20150913T183345Z.mp4_07:30:09:75"/>
    <s v="5003344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2"/>
    <s v="NA"/>
    <s v="NA"/>
    <s v="NA"/>
    <s v="primarily: basalt bedrock / secondary: sediment; limestone cobble; cemented bedrock / comments: exposed rugose lava rock; sediment and coral rubble"/>
    <n v="9.5715000000000003"/>
    <n v="34.156399999999998"/>
    <n v="3.6450999999999998"/>
    <s v="North Pacific Ocean"/>
    <s v="Western Pacific"/>
    <s v="Main Hawaiian Islands"/>
    <s v=" Niihau Island"/>
    <s v=" Southwest Pinnacle"/>
    <m/>
    <m/>
    <x v="5"/>
    <s v="2015-09-14"/>
    <n v="2015"/>
    <s v="02:06:43"/>
    <n v="21.802973000000001"/>
    <n v="-160.2841"/>
    <n v="321.43900000000002"/>
    <n v="321.43900000000002"/>
    <n v="321.43900000000002"/>
    <s v="EX1504L4"/>
    <s v="D2-EX1504L4-02"/>
    <s v="EX1504L4_02_20150913T183345Z.mp4_07:32:58:36"/>
    <s v="5003361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limestone bedrock / secondary: sediment; limestone cobble; cemented bedrock / comments: layered carbonate bedrock; possibly sedimentary"/>
    <n v="10.016400000000001"/>
    <n v="33.8872"/>
    <n v="3.9352"/>
    <s v="North Pacific Ocean"/>
    <s v="Western Pacific"/>
    <s v="Main Hawaiian Islands"/>
    <s v=" Niihau Island"/>
    <s v=" Southwest Pinnacle"/>
    <m/>
    <m/>
    <x v="5"/>
    <s v="2015-09-14"/>
    <n v="2015"/>
    <s v="02:07:42"/>
    <n v="21.802911999999999"/>
    <n v="-160.28415000000001"/>
    <n v="318.05399999999997"/>
    <n v="318.05399999999997"/>
    <n v="318.05399999999997"/>
    <s v="EX1504L4"/>
    <s v="D2-EX1504L4-02"/>
    <s v="EX1504L4_02_20150913T183345Z.mp4_07:33:57:08"/>
    <s v="5003372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limestone bedrock / secondary: sediment; limestone cobble; cemented bedrock / comments: layered carbonate bedrock; possibly sedimentary"/>
    <n v="10.073399999999999"/>
    <n v="34.090499999999999"/>
    <n v="3.7704"/>
    <s v="North Pacific Ocean"/>
    <s v="Western Pacific"/>
    <s v="Main Hawaiian Islands"/>
    <s v=" Niihau Island"/>
    <s v=" Southwest Pinnacle"/>
    <m/>
    <m/>
    <x v="5"/>
    <s v="2015-09-14"/>
    <n v="2015"/>
    <s v="02:10:11"/>
    <n v="21.802868"/>
    <n v="-160.28404"/>
    <n v="317.12400000000002"/>
    <n v="317.12400000000002"/>
    <n v="317.12400000000002"/>
    <s v="EX1504L4"/>
    <s v="D2-EX1504L4-02"/>
    <s v="EX1504L4_02_20150913T183345Z.mp4_07:36:26:25"/>
    <s v="5003376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limestone bedrock / secondary: sediment; limestone cobble; basalt bedrock / comments: mix of carbonate and basalt bedrock; coral rubble"/>
    <n v="10.1051"/>
    <n v="34.089199999999998"/>
    <n v="4.0944000000000003"/>
    <s v="North Pacific Ocean"/>
    <s v="Western Pacific"/>
    <s v="Main Hawaiian Islands"/>
    <s v=" Niihau Island"/>
    <s v=" Southwest Pinnacle"/>
    <m/>
    <m/>
    <x v="5"/>
    <s v="2015-09-14"/>
    <n v="2015"/>
    <s v="02:14:02"/>
    <n v="21.802849999999999"/>
    <n v="-160.28464"/>
    <n v="312.45800000000003"/>
    <n v="312.45800000000003"/>
    <n v="312.45800000000003"/>
    <s v="EX1504L4"/>
    <s v="D2-EX1504L4-02"/>
    <s v="EX1504L4_02_20150913T183345Z.mp4_07:40:17:08"/>
    <s v="5003405"/>
    <s v="fish"/>
    <s v="island"/>
    <x v="3"/>
  </r>
  <r>
    <x v="51"/>
    <s v="Species"/>
    <n v="276567"/>
    <s v="Chordata"/>
    <s v="Actinopterygii"/>
    <s v="Perciformes"/>
    <s v="Symphysanodontidae"/>
    <s v="Symphysanodon"/>
    <s v="NA"/>
    <s v="2017-01-24"/>
    <s v="ID by expert from video"/>
    <n v="1"/>
    <s v="NA"/>
    <s v="NA"/>
    <s v="NA"/>
    <s v="primarily: limestone bedrock / secondary: sediment; limestone cobble; basalt bedrock / comments: mix of carbonate and basalt bedrock; coral rubble"/>
    <n v="10.081"/>
    <n v="34.150599999999997"/>
    <n v="4.1737000000000002"/>
    <s v="North Pacific Ocean"/>
    <s v="Western Pacific"/>
    <s v="Main Hawaiian Islands"/>
    <s v=" Niihau Island"/>
    <s v=" Southwest Pinnacle"/>
    <m/>
    <m/>
    <x v="5"/>
    <s v="2015-09-14"/>
    <n v="2015"/>
    <s v="02:14:25"/>
    <n v="21.802845000000001"/>
    <n v="-160.28459000000001"/>
    <n v="312.29700000000003"/>
    <n v="312.29700000000003"/>
    <n v="312.29700000000003"/>
    <s v="EX1504L4"/>
    <s v="D2-EX1504L4-02"/>
    <s v="EX1504L4_02_20150913T183345Z.mp4_07:40:39:89"/>
    <s v="5003409"/>
    <s v="fish"/>
    <s v="island"/>
    <x v="3"/>
  </r>
  <r>
    <x v="52"/>
    <s v="Family"/>
    <n v="125536"/>
    <s v="Chordata"/>
    <s v="Actinopterygii"/>
    <s v="Perciformes"/>
    <s v="Gempylidae"/>
    <s v="NA"/>
    <s v="NA"/>
    <s v="2018-11-27"/>
    <s v="ID by expert from video"/>
    <n v="1"/>
    <s v="NA"/>
    <s v="NA"/>
    <s v="NA"/>
    <s v="primarily: sediment"/>
    <n v="4.6383000000000001"/>
    <n v="34.452500000000001"/>
    <n v="1.4182999999999999"/>
    <s v="North Pacific Ocean"/>
    <s v="Western Pacific"/>
    <s v="Main Hawaiian Islands"/>
    <s v=" Oahu Island"/>
    <s v=" South"/>
    <m/>
    <m/>
    <x v="0"/>
    <s v="2017-09-28"/>
    <n v="2017"/>
    <s v="19:58:53"/>
    <n v="21.215748000000001"/>
    <n v="-158.13254000000001"/>
    <n v="836.93200000000002"/>
    <n v="836.93200000000002"/>
    <n v="836.93200000000002"/>
    <s v="EX1708"/>
    <s v="D2-EX1708-21"/>
    <s v="EX1708_21_20170928T190500Z.m4v_00:53:53:07"/>
    <s v="5083720"/>
    <s v="fish"/>
    <s v="island"/>
    <x v="0"/>
  </r>
  <r>
    <x v="53"/>
    <s v="Family"/>
    <n v="125571"/>
    <s v="Chordata"/>
    <s v="Actinopterygii"/>
    <s v="Perciformes"/>
    <s v="Trichiuridae"/>
    <s v="NA"/>
    <s v="NA"/>
    <s v="2018-11-28"/>
    <s v="ID by expert from video"/>
    <n v="1"/>
    <s v="NA"/>
    <s v="NA"/>
    <s v="NA"/>
    <s v="primarily: sediment"/>
    <n v="4.9208999999999996"/>
    <n v="34.420499999999997"/>
    <n v="1.3824000000000001"/>
    <s v="North Pacific Ocean"/>
    <s v="Western Pacific"/>
    <s v="Main Hawaiian Islands"/>
    <s v=" Oahu Island"/>
    <s v=" South"/>
    <m/>
    <m/>
    <x v="0"/>
    <s v="2017-09-28"/>
    <n v="2017"/>
    <s v="23:57:22"/>
    <n v="21.217320000000001"/>
    <n v="-158.12380999999999"/>
    <n v="784.58299999999997"/>
    <n v="784.58299999999997"/>
    <n v="784.58299999999997"/>
    <s v="EX1708"/>
    <s v="D2-EX1708-21"/>
    <s v="EX1708_21_20170928T190500Z.m4v_04:52:22:38"/>
    <s v="5084104"/>
    <s v="fish"/>
    <s v="island"/>
    <x v="0"/>
  </r>
  <r>
    <x v="54"/>
    <s v="Species"/>
    <n v="280176"/>
    <s v="Chordata"/>
    <s v="Actinopterygii"/>
    <s v="Perciformes"/>
    <s v="Percophidae"/>
    <s v="Chrionema"/>
    <s v="Tentative ID"/>
    <s v="2016-03-30"/>
    <s v="ID by expert from video"/>
    <n v="1"/>
    <s v="NA"/>
    <s v="NA"/>
    <s v="sediment"/>
    <s v="primarily: sediment / secondary: limestone pebble; limestone cobble; limestone bedrock"/>
    <n v="8.2540999999999993"/>
    <n v="34.213299999999997"/>
    <n v="2.5985"/>
    <s v="North Pacific Ocean"/>
    <s v="Western Pacific"/>
    <s v="Main Hawaiian Islands"/>
    <s v=" Hawaii Island"/>
    <s v=" Keahole Pt"/>
    <m/>
    <m/>
    <x v="1"/>
    <s v="2015-08-29"/>
    <n v="2015"/>
    <s v="21:50:34"/>
    <n v="19.804300000000001"/>
    <n v="-156.12604999999999"/>
    <n v="380.77600000000001"/>
    <n v="380.77600000000001"/>
    <n v="380.77600000000001"/>
    <s v="EX1504L3"/>
    <s v="D2-EX1504L3-02"/>
    <s v="EX1504L3_02_20150829T190247Z.mp4_02:47:47:32"/>
    <s v="110925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3-31"/>
    <s v="ID by expert from video"/>
    <n v="1"/>
    <s v="NA"/>
    <s v="NA"/>
    <s v="sediment"/>
    <s v="primarily: limestone bedrock / secondary: sediment; limestone pebble; limestone cobble"/>
    <n v="8.2472999999999992"/>
    <n v="34.214799999999997"/>
    <n v="2.6076000000000001"/>
    <s v="North Pacific Ocean"/>
    <s v="Western Pacific"/>
    <s v="Main Hawaiian Islands"/>
    <s v=" Hawaii Island"/>
    <s v=" Keahole Pt"/>
    <m/>
    <m/>
    <x v="1"/>
    <s v="2015-08-29"/>
    <n v="2015"/>
    <s v="22:05:25"/>
    <n v="19.803484000000001"/>
    <n v="-156.12625"/>
    <n v="387.30399999999997"/>
    <n v="387.30399999999997"/>
    <n v="387.30399999999997"/>
    <s v="EX1504L3"/>
    <s v="D2-EX1504L3-02"/>
    <s v="EX1504L3_02_20150829T190247Z.mp4_03:02:38:14"/>
    <s v="111015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3-31"/>
    <s v="ID by expert from video"/>
    <n v="1"/>
    <s v="NA"/>
    <s v="NA"/>
    <s v="sediment"/>
    <s v="primarily: sediment / secondary: limestone pebble; limestone cobble; limestone bedrock"/>
    <n v="8.2583000000000002"/>
    <n v="34.213500000000003"/>
    <n v="2.6318999999999999"/>
    <s v="North Pacific Ocean"/>
    <s v="Western Pacific"/>
    <s v="Main Hawaiian Islands"/>
    <s v=" Hawaii Island"/>
    <s v=" Keahole Pt"/>
    <m/>
    <m/>
    <x v="1"/>
    <s v="2015-08-29"/>
    <n v="2015"/>
    <s v="22:08:04"/>
    <n v="19.803287999999998"/>
    <n v="-156.12638999999999"/>
    <n v="390.32299999999998"/>
    <n v="390.32299999999998"/>
    <n v="390.32299999999998"/>
    <s v="EX1504L3"/>
    <s v="D2-EX1504L3-02"/>
    <s v="EX1504L3_02_20150829T190247Z.mp4_03:05:17:06"/>
    <s v="111047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3-31"/>
    <s v="ID by expert from video"/>
    <n v="1"/>
    <s v="NA"/>
    <s v="NA"/>
    <s v="sediment"/>
    <s v="primarily: sediment / secondary: limestone pebble; limestone cobble; limestone bedrock"/>
    <n v="8.2543000000000006"/>
    <n v="34.212499999999999"/>
    <n v="2.6212"/>
    <s v="North Pacific Ocean"/>
    <s v="Western Pacific"/>
    <s v="Main Hawaiian Islands"/>
    <s v=" Hawaii Island"/>
    <s v=" Keahole Pt"/>
    <m/>
    <m/>
    <x v="1"/>
    <s v="2015-08-29"/>
    <n v="2015"/>
    <s v="22:12:59"/>
    <n v="19.80311"/>
    <n v="-156.12633"/>
    <n v="389.36799999999999"/>
    <n v="389.36799999999999"/>
    <n v="389.36799999999999"/>
    <s v="EX1504L3"/>
    <s v="D2-EX1504L3-02"/>
    <s v="EX1504L3_02_20150829T190247Z.mp4_03:10:11:70"/>
    <s v="111084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3-31"/>
    <s v="ID by expert from video"/>
    <n v="2"/>
    <s v="NA"/>
    <s v="NA"/>
    <s v="sediment"/>
    <s v="primarily: sediment / secondary: limestone pebble; limestone cobble; limestone bedrock"/>
    <n v="8.2539999999999996"/>
    <n v="34.212800000000001"/>
    <n v="2.629"/>
    <s v="North Pacific Ocean"/>
    <s v="Western Pacific"/>
    <s v="Main Hawaiian Islands"/>
    <s v=" Hawaii Island"/>
    <s v=" Keahole Pt"/>
    <m/>
    <m/>
    <x v="1"/>
    <s v="2015-08-29"/>
    <n v="2015"/>
    <s v="22:13:20"/>
    <n v="19.803115999999999"/>
    <n v="-156.12629999999999"/>
    <n v="389.94200000000001"/>
    <n v="389.94200000000001"/>
    <n v="389.94200000000001"/>
    <s v="EX1504L3"/>
    <s v="D2-EX1504L3-02"/>
    <s v="EX1504L3_02_20150829T190247Z.mp4_03:10:33:46"/>
    <s v="111087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3-31"/>
    <s v="ID by expert from video"/>
    <n v="1"/>
    <s v="NA"/>
    <s v="NA"/>
    <s v="sediment"/>
    <s v="primarily: limestone bedrock / secondary: sediment; limestone pebble"/>
    <n v="8.2500999999999998"/>
    <n v="34.212000000000003"/>
    <n v="2.6128999999999998"/>
    <s v="North Pacific Ocean"/>
    <s v="Western Pacific"/>
    <s v="Main Hawaiian Islands"/>
    <s v=" Hawaii Island"/>
    <s v=" Keahole Pt"/>
    <m/>
    <m/>
    <x v="1"/>
    <s v="2015-08-29"/>
    <n v="2015"/>
    <s v="22:20:56"/>
    <n v="19.802855999999998"/>
    <n v="-156.12663000000001"/>
    <n v="391.98"/>
    <n v="391.98"/>
    <n v="391.98"/>
    <s v="EX1504L3"/>
    <s v="D2-EX1504L3-02"/>
    <s v="EX1504L3_02_20150829T190247Z.mp4_03:18:08:89"/>
    <s v="111145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4-01"/>
    <s v="ID by expert from video"/>
    <n v="1"/>
    <s v="NA"/>
    <s v="NA"/>
    <s v="sediment"/>
    <s v="primarily: limestone bedrock / secondary: sediment; limestone pebble; limestone cobble"/>
    <n v="8.2742000000000004"/>
    <n v="34.2089"/>
    <n v="2.6505999999999998"/>
    <s v="North Pacific Ocean"/>
    <s v="Western Pacific"/>
    <s v="Main Hawaiian Islands"/>
    <s v=" Hawaii Island"/>
    <s v=" Keahole Pt"/>
    <m/>
    <m/>
    <x v="1"/>
    <s v="2015-08-29"/>
    <n v="2015"/>
    <s v="22:47:01"/>
    <n v="19.802717000000001"/>
    <n v="-156.12663000000001"/>
    <n v="387.37"/>
    <n v="387.37"/>
    <n v="387.37"/>
    <s v="EX1504L3"/>
    <s v="D2-EX1504L3-02"/>
    <s v="EX1504L3_02_20150829T190247Z.mp4_03:44:14:00"/>
    <s v="111365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4-01"/>
    <s v="ID by expert from video"/>
    <n v="1"/>
    <s v="NA"/>
    <s v="NA"/>
    <s v="limestone cobble"/>
    <s v="primarily: limestone bedrock / secondary: sediment; limestone pebble; limestone cobble"/>
    <n v="8.3082999999999991"/>
    <n v="34.2074"/>
    <n v="2.7084000000000001"/>
    <s v="North Pacific Ocean"/>
    <s v="Western Pacific"/>
    <s v="Main Hawaiian Islands"/>
    <s v=" Hawaii Island"/>
    <s v=" Keahole Pt"/>
    <m/>
    <m/>
    <x v="1"/>
    <s v="2015-08-29"/>
    <n v="2015"/>
    <s v="23:16:42"/>
    <n v="19.802720999999998"/>
    <n v="-156.12676999999999"/>
    <n v="387.55099999999999"/>
    <n v="387.55099999999999"/>
    <n v="387.55099999999999"/>
    <s v="EX1504L3"/>
    <s v="D2-EX1504L3-02"/>
    <s v="EX1504L3_02_20150829T190247Z.mp4_04:13:55:13"/>
    <s v="111436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4-02"/>
    <s v="ID by expert from video"/>
    <n v="1"/>
    <s v="NA"/>
    <s v="NA"/>
    <s v="limestone bedrock"/>
    <s v="primarily: limestone bedrock / secondary: sediment; limestone pebble; limestone cobble"/>
    <n v="7.9253999999999998"/>
    <n v="34.228200000000001"/>
    <n v="2.2341000000000002"/>
    <s v="North Pacific Ocean"/>
    <s v="Western Pacific"/>
    <s v="Main Hawaiian Islands"/>
    <s v=" Hawaii Island"/>
    <s v=" Keahole Pt"/>
    <m/>
    <m/>
    <x v="1"/>
    <s v="2015-08-29"/>
    <n v="2015"/>
    <s v="23:57:30"/>
    <n v="19.802292000000001"/>
    <n v="-156.12637000000001"/>
    <n v="389.05700000000002"/>
    <n v="389.05700000000002"/>
    <n v="389.05700000000002"/>
    <s v="EX1504L3"/>
    <s v="D2-EX1504L3-02"/>
    <s v="EX1504L3_02_20150829T190247Z.mp4_04:54:42:67"/>
    <s v="111532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4-02"/>
    <s v="ID by expert from video"/>
    <n v="1"/>
    <s v="NA"/>
    <s v="NA"/>
    <s v="limestone bedrock"/>
    <s v="primarily: limestone bedrock / secondary: sediment; limestone pebble; limestone cobble"/>
    <n v="7.9349999999999996"/>
    <n v="34.225900000000003"/>
    <n v="2.2296"/>
    <s v="North Pacific Ocean"/>
    <s v="Western Pacific"/>
    <s v="Main Hawaiian Islands"/>
    <s v=" Hawaii Island"/>
    <s v=" Keahole Pt"/>
    <m/>
    <m/>
    <x v="1"/>
    <s v="2015-08-29"/>
    <n v="2015"/>
    <s v="23:58:49"/>
    <n v="19.802302999999998"/>
    <n v="-156.12636000000001"/>
    <n v="389.22300000000001"/>
    <n v="389.22300000000001"/>
    <n v="389.22300000000001"/>
    <s v="EX1504L3"/>
    <s v="D2-EX1504L3-02"/>
    <s v="EX1504L3_02_20150829T190247Z.mp4_04:56:02:36"/>
    <s v="111540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4-05"/>
    <s v="ID by expert from video"/>
    <n v="1"/>
    <s v="NA"/>
    <s v="seen again at 06:14:54:59"/>
    <s v="limestone bedrock"/>
    <s v="primarily: limestone bedrock / secondary: sediment pocket"/>
    <n v="8.2268000000000008"/>
    <n v="34.2072"/>
    <n v="2.5901000000000001"/>
    <s v="North Pacific Ocean"/>
    <s v="Western Pacific"/>
    <s v="Main Hawaiian Islands"/>
    <s v=" Hawaii Island"/>
    <s v=" Keahole Pt"/>
    <m/>
    <m/>
    <x v="1"/>
    <s v="2015-08-30"/>
    <n v="2015"/>
    <s v="01:21:13"/>
    <n v="19.802042"/>
    <n v="-156.12610000000001"/>
    <n v="391.66699999999997"/>
    <n v="391.66699999999997"/>
    <n v="391.66699999999997"/>
    <s v="EX1504L3"/>
    <s v="D2-EX1504L3-02"/>
    <s v="EX1504L3_02_20150829T190247Z.mp4_06:18:25:59"/>
    <s v="111801"/>
    <s v="fish"/>
    <s v="island"/>
    <x v="1"/>
  </r>
  <r>
    <x v="54"/>
    <s v="Species"/>
    <n v="280176"/>
    <s v="Chordata"/>
    <s v="Actinopterygii"/>
    <s v="Perciformes"/>
    <s v="Percophidae"/>
    <s v="Chrionema"/>
    <s v="NA"/>
    <s v="2016-04-05"/>
    <s v="ID by expert from video"/>
    <n v="1"/>
    <s v="NA"/>
    <s v="NA"/>
    <s v="sediment"/>
    <s v="primarily: limestone bedrock / secondary: sediment; limestone pebble"/>
    <n v="8.1028000000000002"/>
    <n v="34.216000000000001"/>
    <n v="2.4260999999999999"/>
    <s v="North Pacific Ocean"/>
    <s v="Western Pacific"/>
    <s v="Main Hawaiian Islands"/>
    <s v=" Hawaii Island"/>
    <s v=" Keahole Pt"/>
    <m/>
    <m/>
    <x v="1"/>
    <s v="2015-08-30"/>
    <n v="2015"/>
    <s v="01:46:18"/>
    <n v="19.801946999999998"/>
    <n v="-156.12616"/>
    <n v="393.09100000000001"/>
    <n v="393.09100000000001"/>
    <n v="393.09100000000001"/>
    <s v="EX1504L3"/>
    <s v="D2-EX1504L3-02"/>
    <s v="EX1504L3_02_20150829T190247Z.mp4_06:43:30:67"/>
    <s v="111849"/>
    <s v="fish"/>
    <s v="island"/>
    <x v="1"/>
  </r>
  <r>
    <x v="54"/>
    <s v="Species"/>
    <n v="280176"/>
    <s v="Chordata"/>
    <s v="Actinopterygii"/>
    <s v="Perciformes"/>
    <s v="Percophidae"/>
    <s v="Chrionema"/>
    <s v="Tentative ID; or Chlorophthalmus sp."/>
    <s v="2016-12-28"/>
    <s v="ID by expert from video"/>
    <n v="1"/>
    <s v="NA"/>
    <s v="NA"/>
    <s v="sediment"/>
    <s v="primarily: sediment / secondary: pebble; cobble; boulder; limestone bedrock; mudstone bedrock / comments: mudstone bedrock with slabs and fragments"/>
    <n v="8.3521999999999998"/>
    <n v="34.156999999999996"/>
    <n v="3.8988"/>
    <s v="North Pacific Ocean"/>
    <s v="Western Pacific"/>
    <s v="Main Hawaiian Islands"/>
    <s v=" Oahu Island"/>
    <s v=" South"/>
    <m/>
    <m/>
    <x v="2"/>
    <s v="2015-09-12"/>
    <n v="2015"/>
    <s v="23:05:01"/>
    <n v="21.240846999999999"/>
    <n v="-158.01523"/>
    <n v="368.99799999999999"/>
    <n v="368.99799999999999"/>
    <n v="368.99799999999999"/>
    <s v="EX1504L4"/>
    <s v="D2-EX1504L4-01"/>
    <s v="EX1504L4_01_20150912T221443Z.mp4_00:50:17:94"/>
    <s v="5001877"/>
    <s v="fish"/>
    <s v="island"/>
    <x v="1"/>
  </r>
  <r>
    <x v="54"/>
    <s v="Species"/>
    <n v="280176"/>
    <s v="Chordata"/>
    <s v="Actinopterygii"/>
    <s v="Perciformes"/>
    <s v="Percophidae"/>
    <s v="Chrionema"/>
    <s v="Tentative ID; or Chlorophthalmus sp."/>
    <s v="2016-12-29"/>
    <s v="ID by expert from video"/>
    <n v="1"/>
    <s v="NA"/>
    <s v="NA"/>
    <s v="limestone bedrock"/>
    <s v="primarily: limestone bedrock / secondary: sediment; mudstone bedrock / comments: mound crest with trenches"/>
    <n v="8.4446999999999992"/>
    <n v="34.134700000000002"/>
    <n v="3.7265999999999999"/>
    <s v="North Pacific Ocean"/>
    <s v="Western Pacific"/>
    <s v="Main Hawaiian Islands"/>
    <s v=" Oahu Island"/>
    <s v=" South"/>
    <m/>
    <m/>
    <x v="2"/>
    <s v="2015-09-12"/>
    <n v="2015"/>
    <s v="23:26:56"/>
    <n v="21.240192"/>
    <n v="-158.01490000000001"/>
    <n v="353.303"/>
    <n v="353.303"/>
    <n v="353.303"/>
    <s v="EX1504L4"/>
    <s v="D2-EX1504L4-01"/>
    <s v="EX1504L4_01_20150912T221443Z.mp4_01:12:12:66"/>
    <s v="5001941"/>
    <s v="fish"/>
    <s v="island"/>
    <x v="2"/>
  </r>
  <r>
    <x v="54"/>
    <s v="Species"/>
    <n v="280176"/>
    <s v="Chordata"/>
    <s v="Actinopterygii"/>
    <s v="Perciformes"/>
    <s v="Percophidae"/>
    <s v="Chrionema"/>
    <s v="Tentative ID"/>
    <s v="2017-01-05"/>
    <s v="ID by expert from video"/>
    <n v="1"/>
    <s v="NA"/>
    <s v="NA"/>
    <s v="NA"/>
    <s v="primarily: limestone bedrock / secondary: sediment; mudstone bedrock"/>
    <n v="8.5268999999999995"/>
    <n v="34.106499999999997"/>
    <n v="3.2027999999999999"/>
    <s v="North Pacific Ocean"/>
    <s v="Western Pacific"/>
    <s v="Main Hawaiian Islands"/>
    <s v=" Oahu Island"/>
    <s v=" South"/>
    <m/>
    <m/>
    <x v="2"/>
    <s v="2015-09-13"/>
    <n v="2015"/>
    <s v="00:02:34"/>
    <n v="21.240154"/>
    <n v="-158.01508999999999"/>
    <n v="356.53899999999999"/>
    <n v="356.53899999999999"/>
    <n v="356.53899999999999"/>
    <s v="EX1504L4"/>
    <s v="D2-EX1504L4-01"/>
    <s v="EX1504L4_01_20150912T221443Z.mp4_01:47:50:88"/>
    <s v="5001963"/>
    <s v="fish"/>
    <s v="island"/>
    <x v="2"/>
  </r>
  <r>
    <x v="54"/>
    <s v="Species"/>
    <n v="280176"/>
    <s v="Chordata"/>
    <s v="Actinopterygii"/>
    <s v="Perciformes"/>
    <s v="Percophidae"/>
    <s v="Chrionema"/>
    <s v="Tentative ID"/>
    <s v="2017-01-06"/>
    <s v="ID by expert from video"/>
    <n v="1"/>
    <s v="NA"/>
    <s v="NA"/>
    <s v="mudstone bedrock"/>
    <s v="primarily: limestone bedrock / secondary: mudstone bedrock"/>
    <n v="9.1273"/>
    <n v="34.080199999999998"/>
    <n v="4.2081999999999997"/>
    <s v="North Pacific Ocean"/>
    <s v="Western Pacific"/>
    <s v="Main Hawaiian Islands"/>
    <s v=" Oahu Island"/>
    <s v=" South"/>
    <m/>
    <m/>
    <x v="2"/>
    <s v="2015-09-13"/>
    <n v="2015"/>
    <s v="01:52:08"/>
    <n v="21.239180000000001"/>
    <n v="-158.01918000000001"/>
    <n v="315.43"/>
    <n v="315.43"/>
    <n v="315.43"/>
    <s v="EX1504L4"/>
    <s v="D2-EX1504L4-01"/>
    <s v="EX1504L4_01_20150912T221443Z.mp4_03:37:25:28"/>
    <s v="5002210"/>
    <s v="fish"/>
    <s v="island"/>
    <x v="2"/>
  </r>
  <r>
    <x v="54"/>
    <s v="Species"/>
    <n v="280176"/>
    <s v="Chordata"/>
    <s v="Actinopterygii"/>
    <s v="Perciformes"/>
    <s v="Percophidae"/>
    <s v="Chrionema"/>
    <s v="NA"/>
    <s v="2017-01-23"/>
    <s v="ID by expert from video"/>
    <n v="1"/>
    <s v="10-30 cm"/>
    <s v="NA"/>
    <s v="cemented bedrock"/>
    <s v="primarily: cemented bedrock / secondary: sediment; basalt bedrock / comments: cemented sediment and rubble over basalt; rugose"/>
    <n v="8.9088999999999992"/>
    <n v="34.112699999999997"/>
    <n v="3.4617"/>
    <s v="North Pacific Ocean"/>
    <s v="Western Pacific"/>
    <s v="Main Hawaiian Islands"/>
    <s v=" Niihau Island"/>
    <s v=" Southwest Pinnacle"/>
    <m/>
    <m/>
    <x v="5"/>
    <s v="2015-09-14"/>
    <n v="2015"/>
    <s v="00:43:33"/>
    <n v="21.80425"/>
    <n v="-160.28479999999999"/>
    <n v="345.33199999999999"/>
    <n v="345.33199999999999"/>
    <n v="345.33199999999999"/>
    <s v="EX1504L4"/>
    <s v="D2-EX1504L4-02"/>
    <s v="EX1504L4_02_20150913T183345Z.mp4_06:09:48:45"/>
    <s v="5003104"/>
    <s v="fish"/>
    <s v="island"/>
    <x v="3"/>
  </r>
  <r>
    <x v="55"/>
    <s v="Genus"/>
    <n v="268761"/>
    <s v="Chordata"/>
    <s v="Actinopterygii"/>
    <s v="Perciformes"/>
    <s v="Percophidae"/>
    <s v="Chrionema"/>
    <s v="NA"/>
    <s v="2016-03-29"/>
    <s v="ID by expert from video"/>
    <n v="1"/>
    <s v="NA"/>
    <s v="NA"/>
    <s v="limestone bedrock"/>
    <s v="primarily: limestone bedrock / secondary: sediment; limestone pebble; limestone cobble"/>
    <n v="8.2062000000000008"/>
    <n v="34.214500000000001"/>
    <n v="2.5539999999999998"/>
    <s v="North Pacific Ocean"/>
    <s v="Western Pacific"/>
    <s v="Main Hawaiian Islands"/>
    <s v=" Hawaii Island"/>
    <s v=" Keahole Pt"/>
    <m/>
    <m/>
    <x v="1"/>
    <s v="2015-08-29"/>
    <n v="2015"/>
    <s v="19:52:11"/>
    <n v="19.8048"/>
    <n v="-156.12584000000001"/>
    <n v="382.85199999999998"/>
    <n v="382.85199999999998"/>
    <n v="382.85199999999998"/>
    <s v="EX1504L3"/>
    <s v="D2-EX1504L3-02"/>
    <s v="EX1504L3_02_20150829T190247Z.mp4_00:49:23:75"/>
    <s v="110689"/>
    <s v="fish"/>
    <s v="island"/>
    <x v="1"/>
  </r>
  <r>
    <x v="55"/>
    <s v="Genus"/>
    <n v="268761"/>
    <s v="Chordata"/>
    <s v="Actinopterygii"/>
    <s v="Perciformes"/>
    <s v="Percophidae"/>
    <s v="Chrionema"/>
    <s v="NA"/>
    <s v="2016-03-29"/>
    <s v="ID by expert from video"/>
    <n v="1"/>
    <s v="NA"/>
    <s v="NA"/>
    <s v="limestone bedrock"/>
    <s v="primarily: limestone bedrock / secondary: sediment; limestone pebble; limestone cobble"/>
    <n v="8.2030999999999992"/>
    <n v="34.214300000000001"/>
    <n v="2.5609999999999999"/>
    <s v="North Pacific Ocean"/>
    <s v="Western Pacific"/>
    <s v="Main Hawaiian Islands"/>
    <s v=" Hawaii Island"/>
    <s v=" Keahole Pt"/>
    <m/>
    <m/>
    <x v="1"/>
    <s v="2015-08-29"/>
    <n v="2015"/>
    <s v="19:54:37"/>
    <n v="19.804762"/>
    <n v="-156.12585000000001"/>
    <n v="382.07499999999999"/>
    <n v="382.07499999999999"/>
    <n v="382.07499999999999"/>
    <s v="EX1504L3"/>
    <s v="D2-EX1504L3-02"/>
    <s v="EX1504L3_02_20150829T190247Z.mp4_00:51:50:45"/>
    <s v="110710"/>
    <s v="fish"/>
    <s v="island"/>
    <x v="1"/>
  </r>
  <r>
    <x v="55"/>
    <s v="Genus"/>
    <n v="268761"/>
    <s v="Chordata"/>
    <s v="Actinopterygii"/>
    <s v="Perciformes"/>
    <s v="Percophidae"/>
    <s v="Chrionema"/>
    <s v="Tentative ID"/>
    <s v="2016-03-30"/>
    <s v="ID by expert from video"/>
    <s v=""/>
    <s v="NA"/>
    <s v="previously recorded"/>
    <s v="limestone bedrock"/>
    <s v="primarily: limestone bedrock / secondary: sediment; limestone pebble"/>
    <n v="8.2296999999999993"/>
    <n v="34.213799999999999"/>
    <n v="2.5823"/>
    <s v="North Pacific Ocean"/>
    <s v="Western Pacific"/>
    <s v="Main Hawaiian Islands"/>
    <s v=" Hawaii Island"/>
    <s v=" Keahole Pt"/>
    <m/>
    <m/>
    <x v="1"/>
    <s v="2015-08-29"/>
    <n v="2015"/>
    <s v="20:14:51"/>
    <n v="19.804677999999999"/>
    <n v="-156.12577999999999"/>
    <n v="381.94299999999998"/>
    <n v="381.94299999999998"/>
    <n v="381.94299999999998"/>
    <s v="EX1504L3"/>
    <s v="D2-EX1504L3-02"/>
    <s v="EX1504L3_02_20150829T190247Z.mp4_01:12:04:20"/>
    <s v="110780"/>
    <s v="fish"/>
    <s v="island"/>
    <x v="1"/>
  </r>
  <r>
    <x v="55"/>
    <s v="Genus"/>
    <n v="268761"/>
    <s v="Chordata"/>
    <s v="Actinopterygii"/>
    <s v="Perciformes"/>
    <s v="Percophidae"/>
    <s v="Chrionema"/>
    <s v="NA"/>
    <s v="2016-03-30"/>
    <s v="ID by expert from video"/>
    <n v="1"/>
    <s v="NA"/>
    <s v="NA"/>
    <s v="sediment"/>
    <s v="primarily: limestone bedrock / secondary: sediment; limestone pebble"/>
    <n v="8.24"/>
    <n v="34.214599999999997"/>
    <n v="2.5969000000000002"/>
    <s v="North Pacific Ocean"/>
    <s v="Western Pacific"/>
    <s v="Main Hawaiian Islands"/>
    <s v=" Hawaii Island"/>
    <s v=" Keahole Pt"/>
    <m/>
    <m/>
    <x v="1"/>
    <s v="2015-08-29"/>
    <n v="2015"/>
    <s v="21:54:38"/>
    <n v="19.804099999999998"/>
    <n v="-156.12611000000001"/>
    <n v="382.154"/>
    <n v="382.154"/>
    <n v="382.154"/>
    <s v="EX1504L3"/>
    <s v="D2-EX1504L3-02"/>
    <s v="EX1504L3_02_20150829T190247Z.mp4_02:51:51:27"/>
    <s v="110941"/>
    <s v="fish"/>
    <s v="island"/>
    <x v="1"/>
  </r>
  <r>
    <x v="55"/>
    <s v="Genus"/>
    <n v="268761"/>
    <s v="Chordata"/>
    <s v="Actinopterygii"/>
    <s v="Perciformes"/>
    <s v="Percophidae"/>
    <s v="Chrionema"/>
    <s v="Tentative ID; or Chlorophthalmus sp."/>
    <s v="2016-03-31"/>
    <s v="ID by expert from video"/>
    <n v="4"/>
    <s v="NA"/>
    <s v="NA"/>
    <s v="sediment"/>
    <s v="primarily: sediment / secondary: limestone pebble; limestone cobble; limestone bedrock"/>
    <n v="8.2647999999999993"/>
    <n v="34.212499999999999"/>
    <n v="2.6141000000000001"/>
    <s v="North Pacific Ocean"/>
    <s v="Western Pacific"/>
    <s v="Main Hawaiian Islands"/>
    <s v=" Hawaii Island"/>
    <s v=" Keahole Pt"/>
    <m/>
    <m/>
    <x v="1"/>
    <s v="2015-08-29"/>
    <n v="2015"/>
    <s v="22:06:21"/>
    <n v="19.803476"/>
    <n v="-156.12625"/>
    <n v="387.786"/>
    <n v="387.786"/>
    <n v="387.786"/>
    <s v="EX1504L3"/>
    <s v="D2-EX1504L3-02"/>
    <s v="EX1504L3_02_20150829T190247Z.mp4_03:03:33:65"/>
    <s v="111025"/>
    <s v="fish"/>
    <s v="island"/>
    <x v="1"/>
  </r>
  <r>
    <x v="55"/>
    <s v="Genus"/>
    <n v="268761"/>
    <s v="Chordata"/>
    <s v="Actinopterygii"/>
    <s v="Perciformes"/>
    <s v="Percophidae"/>
    <s v="Chrionema"/>
    <s v="Tentative ID; or Chlorophthalmus sp."/>
    <s v="2016-03-31"/>
    <s v="ID by expert from video"/>
    <n v="2"/>
    <s v="NA"/>
    <s v="NA"/>
    <s v="sediment"/>
    <s v="primarily: sediment / secondary: limestone pebble; limestone cobble; limestone bedrock"/>
    <n v="8.2654999999999994"/>
    <n v="34.213000000000001"/>
    <n v="2.6276000000000002"/>
    <s v="North Pacific Ocean"/>
    <s v="Western Pacific"/>
    <s v="Main Hawaiian Islands"/>
    <s v=" Hawaii Island"/>
    <s v=" Keahole Pt"/>
    <m/>
    <m/>
    <x v="1"/>
    <s v="2015-08-29"/>
    <n v="2015"/>
    <s v="22:07:42"/>
    <n v="19.803363999999998"/>
    <n v="-156.12637000000001"/>
    <n v="390.26"/>
    <n v="390.26"/>
    <n v="390.26"/>
    <s v="EX1504L3"/>
    <s v="D2-EX1504L3-02"/>
    <s v="EX1504L3_02_20150829T190247Z.mp4_03:04:54:83"/>
    <s v="111030"/>
    <s v="fish"/>
    <s v="island"/>
    <x v="1"/>
  </r>
  <r>
    <x v="55"/>
    <s v="Genus"/>
    <n v="268761"/>
    <s v="Chordata"/>
    <s v="Actinopterygii"/>
    <s v="Perciformes"/>
    <s v="Percophidae"/>
    <s v="Chrionema"/>
    <s v="Tentative ID"/>
    <s v="2016-03-31"/>
    <s v="ID by expert from video"/>
    <n v="1"/>
    <s v="NA"/>
    <s v="NA"/>
    <s v="limestone bedrock"/>
    <s v="primarily: limestone bedrock / secondary: sediment; limestone pebble"/>
    <n v="8.2606000000000002"/>
    <n v="34.212499999999999"/>
    <n v="2.6547000000000001"/>
    <s v="North Pacific Ocean"/>
    <s v="Western Pacific"/>
    <s v="Main Hawaiian Islands"/>
    <s v=" Hawaii Island"/>
    <s v=" Keahole Pt"/>
    <m/>
    <m/>
    <x v="1"/>
    <s v="2015-08-29"/>
    <n v="2015"/>
    <s v="22:12:49"/>
    <n v="19.803111999999999"/>
    <n v="-156.12633"/>
    <n v="389.41399999999999"/>
    <n v="389.41399999999999"/>
    <n v="389.41399999999999"/>
    <s v="EX1504L3"/>
    <s v="D2-EX1504L3-02"/>
    <s v="EX1504L3_02_20150829T190247Z.mp4_03:10:01:92"/>
    <s v="111081"/>
    <s v="fish"/>
    <s v="island"/>
    <x v="1"/>
  </r>
  <r>
    <x v="56"/>
    <s v="Family"/>
    <n v="151412"/>
    <s v="Chordata"/>
    <s v="Actinopterygii"/>
    <s v="Perciformes"/>
    <s v="Percophidae"/>
    <s v="NA"/>
    <s v="Tentative ID; possible Chrionema sp."/>
    <s v="2016-03-28"/>
    <s v="ID by expert from video"/>
    <n v="1"/>
    <s v="NA"/>
    <s v="NA"/>
    <s v="limestone bedrock"/>
    <s v="primarily: limestone bedrock / secondary: sediment; limestone cobble"/>
    <n v="8.2003000000000004"/>
    <n v="34.215899999999998"/>
    <n v="2.5750999999999999"/>
    <s v="North Pacific Ocean"/>
    <s v="Western Pacific"/>
    <s v="Main Hawaiian Islands"/>
    <s v=" Hawaii Island"/>
    <s v=" Keahole Pt"/>
    <m/>
    <m/>
    <x v="1"/>
    <s v="2015-08-29"/>
    <n v="2015"/>
    <s v="19:32:46"/>
    <n v="19.804867000000002"/>
    <n v="-156.12592000000001"/>
    <n v="382.17200000000003"/>
    <n v="382.17200000000003"/>
    <n v="382.17200000000003"/>
    <s v="EX1504L3"/>
    <s v="D2-EX1504L3-02"/>
    <s v="EX1504L3_02_20150829T190247Z.mp4_00:29:59:29"/>
    <s v="110608"/>
    <s v="fish"/>
    <s v="island"/>
    <x v="1"/>
  </r>
  <r>
    <x v="57"/>
    <s v="Species"/>
    <n v="217725"/>
    <s v="Chordata"/>
    <s v="Actinopterygii"/>
    <s v="Polymixiiformes"/>
    <s v="Polymixiidae"/>
    <s v="Polymixia"/>
    <s v="NA"/>
    <s v="2017-01-11"/>
    <s v="ID by expert from video"/>
    <n v="1"/>
    <s v="NA"/>
    <s v="NA"/>
    <s v="NA"/>
    <s v="primarily: basalt bedrock / secondary: sediment; cemented bedrock / comments: cemented sediment over basalt bedrock"/>
    <n v="7.3522999999999996"/>
    <n v="34.138100000000001"/>
    <n v="2.4582999999999999"/>
    <s v="North Pacific Ocean"/>
    <s v="Western Pacific"/>
    <s v="Main Hawaiian Islands"/>
    <s v=" Niihau Island"/>
    <s v=" Southwest Pinnacle"/>
    <m/>
    <m/>
    <x v="5"/>
    <s v="2015-09-13"/>
    <n v="2015"/>
    <s v="22:38:44"/>
    <n v="21.805685"/>
    <n v="-160.28603000000001"/>
    <n v="438.512"/>
    <n v="438.512"/>
    <n v="438.512"/>
    <s v="EX1504L4"/>
    <s v="D2-EX1504L4-02"/>
    <s v="EX1504L4_02_20150913T183345Z.mp4_04:04:58:78"/>
    <s v="5002803"/>
    <s v="fish"/>
    <s v="island"/>
    <x v="3"/>
  </r>
  <r>
    <x v="57"/>
    <s v="Species"/>
    <n v="217725"/>
    <s v="Chordata"/>
    <s v="Actinopterygii"/>
    <s v="Polymixiiformes"/>
    <s v="Polymixiidae"/>
    <s v="Polymixia"/>
    <s v="NA"/>
    <s v="2017-01-11"/>
    <s v="ID by expert from video"/>
    <n v="1"/>
    <s v="NA"/>
    <s v="imaged again at 08:09:52"/>
    <s v="NA"/>
    <s v="primarily: basalt bedrock / secondary: sediment; cemented bedrock / comments: cemented sediment over basalt bedrock"/>
    <n v="7.3327999999999998"/>
    <n v="34.152099999999997"/>
    <n v="2.7223999999999999"/>
    <s v="North Pacific Ocean"/>
    <s v="Western Pacific"/>
    <s v="Main Hawaiian Islands"/>
    <s v=" Niihau Island"/>
    <s v=" Southwest Pinnacle"/>
    <m/>
    <m/>
    <x v="5"/>
    <s v="2015-09-13"/>
    <n v="2015"/>
    <s v="22:40:13"/>
    <n v="21.805655999999999"/>
    <n v="-160.28607"/>
    <n v="431.33300000000003"/>
    <n v="431.33300000000003"/>
    <n v="431.33300000000003"/>
    <s v="EX1504L4"/>
    <s v="D2-EX1504L4-02"/>
    <s v="EX1504L4_02_20150913T183345Z.mp4_04:06:27:74"/>
    <s v="5002809"/>
    <s v="fish"/>
    <s v="island"/>
    <x v="3"/>
  </r>
  <r>
    <x v="58"/>
    <s v="Genus"/>
    <n v="126134"/>
    <s v="Chordata"/>
    <s v="Actinopterygii"/>
    <s v="Polymixiiformes"/>
    <s v="Polymixiidae"/>
    <s v="Polymixia"/>
    <s v="NA"/>
    <s v="2016-12-27"/>
    <s v="ID by expert from video"/>
    <n v="5"/>
    <s v="NA"/>
    <s v="NA"/>
    <s v="NA"/>
    <s v="primarily: limestone bedrock / secondary: sediment; cobble; boulder; mudstone bedrock / comments: mudstone bedrock with slabs and fragments"/>
    <n v="8.3314000000000004"/>
    <n v="34.184899999999999"/>
    <n v="3.8361000000000001"/>
    <s v="North Pacific Ocean"/>
    <s v="Western Pacific"/>
    <s v="Main Hawaiian Islands"/>
    <s v=" Oahu Island"/>
    <s v=" South"/>
    <m/>
    <m/>
    <x v="2"/>
    <s v="2015-09-12"/>
    <n v="2015"/>
    <s v="23:02:23"/>
    <n v="21.240652000000001"/>
    <n v="-158.01517000000001"/>
    <n v="367.834"/>
    <n v="367.834"/>
    <n v="367.834"/>
    <s v="EX1504L4"/>
    <s v="D2-EX1504L4-01"/>
    <s v="EX1504L4_01_20150912T221443Z.mp4_00:47:40:18"/>
    <s v="5001873"/>
    <s v="fish"/>
    <s v="island"/>
    <x v="1"/>
  </r>
  <r>
    <x v="58"/>
    <s v="Genus"/>
    <n v="126134"/>
    <s v="Chordata"/>
    <s v="Actinopterygii"/>
    <s v="Polymixiiformes"/>
    <s v="Polymixiidae"/>
    <s v="Polymixia"/>
    <s v="NA"/>
    <s v="2016-12-29"/>
    <s v="ID by expert from video"/>
    <n v="1"/>
    <s v="NA"/>
    <s v="imaged again at 01:42:24:03"/>
    <s v="NA"/>
    <s v="primarily: limestone bedrock / secondary: sediment; mudstone bedrock"/>
    <n v="8.4639000000000006"/>
    <n v="34.119"/>
    <n v="3.2248000000000001"/>
    <s v="North Pacific Ocean"/>
    <s v="Western Pacific"/>
    <s v="Main Hawaiian Islands"/>
    <s v=" Oahu Island"/>
    <s v=" South"/>
    <m/>
    <m/>
    <x v="2"/>
    <s v="2015-09-12"/>
    <n v="2015"/>
    <s v="23:56:06"/>
    <n v="21.240181"/>
    <n v="-158.01508999999999"/>
    <n v="359.553"/>
    <n v="359.553"/>
    <n v="359.553"/>
    <s v="EX1504L4"/>
    <s v="D2-EX1504L4-01"/>
    <s v="EX1504L4_01_20150912T221443Z.mp4_01:41:22:58"/>
    <s v="5001961"/>
    <s v="fish"/>
    <s v="island"/>
    <x v="2"/>
  </r>
  <r>
    <x v="58"/>
    <s v="Genus"/>
    <n v="126134"/>
    <s v="Chordata"/>
    <s v="Actinopterygii"/>
    <s v="Polymixiiformes"/>
    <s v="Polymixiidae"/>
    <s v="Polymixia"/>
    <s v="NA"/>
    <s v="2016-12-29"/>
    <s v="ID by expert from video"/>
    <n v="1"/>
    <s v="NA"/>
    <s v="imaged again at 01:42:24:03"/>
    <s v="NA"/>
    <s v="primarily: limestone bedrock / secondary: sediment; mudstone bedrock"/>
    <n v="8.5372000000000003"/>
    <n v="34.143599999999999"/>
    <n v="3.7946"/>
    <s v="North Pacific Ocean"/>
    <s v="Western Pacific"/>
    <s v="Main Hawaiian Islands"/>
    <s v=" Oahu Island"/>
    <s v=" South"/>
    <m/>
    <m/>
    <x v="2"/>
    <s v="2015-09-13"/>
    <n v="2015"/>
    <s v="00:06:47"/>
    <n v="21.240164"/>
    <n v="-158.01508000000001"/>
    <n v="358.66"/>
    <n v="358.66"/>
    <n v="358.66"/>
    <s v="EX1504L4"/>
    <s v="D2-EX1504L4-01"/>
    <s v="EX1504L4_01_20150912T221443Z.mp4_01:52:04:35"/>
    <s v="5001967"/>
    <s v="fish"/>
    <s v="island"/>
    <x v="2"/>
  </r>
  <r>
    <x v="59"/>
    <s v="Order"/>
    <n v="10329"/>
    <s v="Chordata"/>
    <s v="Actinopterygii"/>
    <s v="Scorpaeniformes"/>
    <s v="NA"/>
    <s v="NA"/>
    <s v="Tentative ID"/>
    <s v="2016-04-05"/>
    <s v="ID by expert from video"/>
    <n v="1"/>
    <s v="NA"/>
    <s v="NA"/>
    <s v="limestone bedrock"/>
    <s v="primarily: limestone bedrock / secondary: sediment"/>
    <n v="8.1896000000000004"/>
    <n v="34.207999999999998"/>
    <n v="2.5699000000000001"/>
    <s v="North Pacific Ocean"/>
    <s v="Western Pacific"/>
    <s v="Main Hawaiian Islands"/>
    <s v=" Hawaii Island"/>
    <s v=" Keahole Pt"/>
    <m/>
    <m/>
    <x v="1"/>
    <s v="2015-08-30"/>
    <n v="2015"/>
    <s v="01:14:21"/>
    <n v="19.802029999999998"/>
    <n v="-156.12621999999999"/>
    <n v="389.58800000000002"/>
    <n v="389.58800000000002"/>
    <n v="389.58800000000002"/>
    <s v="EX1504L3"/>
    <s v="D2-EX1504L3-02"/>
    <s v="EX1504L3_02_20150829T190247Z.mp4_06:11:34:25"/>
    <s v="111775"/>
    <s v="fish"/>
    <s v="island"/>
    <x v="1"/>
  </r>
  <r>
    <x v="59"/>
    <s v="Order"/>
    <n v="10329"/>
    <s v="Chordata"/>
    <s v="Actinopterygii"/>
    <s v="Scorpaeniformes"/>
    <s v="NA"/>
    <s v="NA"/>
    <s v="NA"/>
    <s v="2016-04-07"/>
    <s v="ID by expert from video"/>
    <n v="1"/>
    <s v="NA"/>
    <s v="NA"/>
    <s v="basalt boulder"/>
    <s v="primarily: basalt bedrock / secondary: sediment; basalt pebble; basalt cobble; basalt boulder"/>
    <n v="7.1436999999999999"/>
    <n v="34.239199999999997"/>
    <n v="1.7658"/>
    <s v="North Pacific Ocean"/>
    <s v="Western Pacific"/>
    <s v="Main Hawaiian Islands"/>
    <s v=" Hawaii Island"/>
    <s v=" Kona"/>
    <m/>
    <m/>
    <x v="3"/>
    <s v="2015-08-30"/>
    <n v="2015"/>
    <s v="19:30:34"/>
    <n v="18.958687000000001"/>
    <n v="-155.73177999999999"/>
    <n v="446.99799999999999"/>
    <n v="446.99799999999999"/>
    <n v="446.99799999999999"/>
    <s v="EX1504L3"/>
    <s v="D2-EX1504L3-03"/>
    <s v="EX1504L3_03_20150830T185449Z.mp4_00:35:45:16"/>
    <s v="111999"/>
    <s v="fish"/>
    <s v="island"/>
    <x v="0"/>
  </r>
  <r>
    <x v="59"/>
    <s v="Order"/>
    <n v="10329"/>
    <s v="Chordata"/>
    <s v="Actinopterygii"/>
    <s v="Scorpaeniformes"/>
    <s v="NA"/>
    <s v="NA"/>
    <s v="Tentative ID"/>
    <s v="2016-04-15"/>
    <s v="ID by expert from video"/>
    <n v="1"/>
    <s v="NA"/>
    <s v="NA"/>
    <s v="sediment"/>
    <s v="primarily: basalt bedrock / secondary: sediment; basalt cobble; basalt boulder"/>
    <n v="7.1481000000000003"/>
    <n v="34.238900000000001"/>
    <n v="1.7534000000000001"/>
    <s v="North Pacific Ocean"/>
    <s v="Western Pacific"/>
    <s v="Main Hawaiian Islands"/>
    <s v=" Hawaii Island"/>
    <s v=" Kona"/>
    <m/>
    <m/>
    <x v="3"/>
    <s v="2015-08-31"/>
    <n v="2015"/>
    <s v="00:20:11"/>
    <n v="18.950316999999998"/>
    <n v="-155.71823000000001"/>
    <n v="449.33"/>
    <n v="449.33"/>
    <n v="449.33"/>
    <s v="EX1504L3"/>
    <s v="D2-EX1504L3-03"/>
    <s v="EX1504L3_03_20150830T185449Z.mp4_05:25:22:32"/>
    <s v="113064"/>
    <s v="fish"/>
    <s v="island"/>
    <x v="0"/>
  </r>
  <r>
    <x v="59"/>
    <s v="Order"/>
    <n v="10329"/>
    <s v="Chordata"/>
    <s v="Actinopterygii"/>
    <s v="Scorpaeniformes"/>
    <s v="NA"/>
    <s v="NA"/>
    <s v="NA"/>
    <s v="2017-01-19"/>
    <s v="ID by expert from video"/>
    <n v="1"/>
    <s v="NA"/>
    <s v="NA"/>
    <s v="cemented bedrock"/>
    <s v="primarily: basalt bedrock / secondary: sediment; cemented bedrock / comments: trench filled with loose and consolidated sediment"/>
    <n v="7.9473000000000003"/>
    <n v="34.128999999999998"/>
    <n v="2.8340999999999998"/>
    <s v="North Pacific Ocean"/>
    <s v="Western Pacific"/>
    <s v="Main Hawaiian Islands"/>
    <s v=" Niihau Island"/>
    <s v=" Southwest Pinnacle"/>
    <m/>
    <m/>
    <x v="5"/>
    <s v="2015-09-13"/>
    <n v="2015"/>
    <s v="23:51:02"/>
    <n v="21.804983"/>
    <n v="-160.28558000000001"/>
    <n v="371.79899999999998"/>
    <n v="371.79899999999998"/>
    <n v="371.79899999999998"/>
    <s v="EX1504L4"/>
    <s v="D2-EX1504L4-02"/>
    <s v="EX1504L4_02_20150913T183345Z.mp4_05:17:16:77"/>
    <s v="5002985"/>
    <s v="fish"/>
    <s v="island"/>
    <x v="3"/>
  </r>
  <r>
    <x v="59"/>
    <s v="Order"/>
    <n v="10329"/>
    <s v="Chordata"/>
    <s v="Actinopterygii"/>
    <s v="Scorpaeniformes"/>
    <s v="NA"/>
    <s v="NA"/>
    <s v="NA"/>
    <s v="2017-01-23"/>
    <s v="ID by expert from video"/>
    <n v="1"/>
    <s v="NA"/>
    <s v="NA"/>
    <s v="cemented bedrock"/>
    <s v="primarily: cemented bedrock / secondary: sediment; basalt bedrock / comments: cemented sediment and debris; basalt outcrops"/>
    <n v="8.6334"/>
    <n v="34.148699999999998"/>
    <n v="2.7719999999999998"/>
    <s v="North Pacific Ocean"/>
    <s v="Western Pacific"/>
    <s v="Main Hawaiian Islands"/>
    <s v=" Niihau Island"/>
    <s v=" Southwest Pinnacle"/>
    <m/>
    <m/>
    <x v="5"/>
    <s v="2015-09-14"/>
    <n v="2015"/>
    <s v="00:20:48"/>
    <n v="21.804634"/>
    <n v="-160.28530000000001"/>
    <n v="363.863"/>
    <n v="363.863"/>
    <n v="363.863"/>
    <s v="EX1504L4"/>
    <s v="D2-EX1504L4-02"/>
    <s v="EX1504L4_02_20150913T183345Z.mp4_05:47:03:06"/>
    <s v="5003042"/>
    <s v="fish"/>
    <s v="island"/>
    <x v="3"/>
  </r>
  <r>
    <x v="59"/>
    <s v="Order"/>
    <n v="10329"/>
    <s v="Chordata"/>
    <s v="Actinopterygii"/>
    <s v="Scorpaeniformes"/>
    <s v="NA"/>
    <s v="NA"/>
    <s v="NA"/>
    <s v="2017-01-23"/>
    <s v="ID by expert from video"/>
    <n v="1"/>
    <s v="NA"/>
    <s v="NA"/>
    <s v="basalt bedrock"/>
    <s v="primarily: basalt bedrock / secondary: sediment; basalt cobble; cemented bedrock / comments: heavily eroded basalt with loose and cemented sediment-debris"/>
    <n v="8.7894000000000005"/>
    <n v="34.1068"/>
    <n v="3.1589"/>
    <s v="North Pacific Ocean"/>
    <s v="Western Pacific"/>
    <s v="Main Hawaiian Islands"/>
    <s v=" Niihau Island"/>
    <s v=" Southwest Pinnacle"/>
    <m/>
    <m/>
    <x v="5"/>
    <s v="2015-09-14"/>
    <n v="2015"/>
    <s v="00:26:26"/>
    <n v="21.804490000000001"/>
    <n v="-160.28511"/>
    <n v="361.471"/>
    <n v="361.471"/>
    <n v="361.471"/>
    <s v="EX1504L4"/>
    <s v="D2-EX1504L4-02"/>
    <s v="EX1504L4_02_20150913T183345Z.mp4_05:52:41:16"/>
    <s v="5003058"/>
    <s v="fish"/>
    <s v="island"/>
    <x v="3"/>
  </r>
  <r>
    <x v="59"/>
    <s v="Order"/>
    <n v="10329"/>
    <s v="Chordata"/>
    <s v="Actinopterygii"/>
    <s v="Scorpaeniformes"/>
    <s v="NA"/>
    <s v="NA"/>
    <s v="Pontinus macrocephalus or Setarches guentheri"/>
    <s v="2017-01-23"/>
    <s v="ID by expert from video"/>
    <n v="2"/>
    <s v="NA"/>
    <s v="NA"/>
    <s v="cemented bedrock"/>
    <s v="primarily: cemented bedrock / secondary: sediment; basalt cobble / comments: cemented sediment and debris over basalt"/>
    <n v="8.8798999999999992"/>
    <n v="34.118299999999998"/>
    <n v="3.8052999999999999"/>
    <s v="North Pacific Ocean"/>
    <s v="Western Pacific"/>
    <s v="Main Hawaiian Islands"/>
    <s v=" Niihau Island"/>
    <s v=" Southwest Pinnacle"/>
    <m/>
    <m/>
    <x v="5"/>
    <s v="2015-09-14"/>
    <n v="2015"/>
    <s v="00:42:42"/>
    <n v="21.804247"/>
    <n v="-160.28479999999999"/>
    <n v="346.375"/>
    <n v="346.375"/>
    <n v="346.375"/>
    <s v="EX1504L4"/>
    <s v="D2-EX1504L4-02"/>
    <s v="EX1504L4_02_20150913T183345Z.mp4_06:08:56:94"/>
    <s v="5003100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1"/>
    <s v="NA"/>
    <s v="NA"/>
    <s v="basalt bedrock"/>
    <s v="primarily: basalt bedrock / secondary: sediment; cemented bedrock / comments: eroded basalt; cemented sediment and limestone"/>
    <n v="9.0193999999999992"/>
    <n v="34.141599999999997"/>
    <n v="3.5901000000000001"/>
    <s v="North Pacific Ocean"/>
    <s v="Western Pacific"/>
    <s v="Main Hawaiian Islands"/>
    <s v=" Niihau Island"/>
    <s v=" Southwest Pinnacle"/>
    <m/>
    <m/>
    <x v="5"/>
    <s v="2015-09-14"/>
    <n v="2015"/>
    <s v="00:52:28"/>
    <n v="21.803957"/>
    <n v="-160.28452999999999"/>
    <n v="339.23399999999998"/>
    <n v="339.23399999999998"/>
    <n v="339.23399999999998"/>
    <s v="EX1504L4"/>
    <s v="D2-EX1504L4-02"/>
    <s v="EX1504L4_02_20150913T183345Z.mp4_06:18:42:73"/>
    <s v="5003154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3"/>
    <s v="NA"/>
    <s v="NA"/>
    <s v="basalt bedrock"/>
    <s v="primarily: basalt bedrock / secondary: sediment; cemented bedrock / comments: eroded basalt; cemented sediment and limestone"/>
    <n v="9.0687999999999995"/>
    <n v="34.123899999999999"/>
    <n v="4.1109"/>
    <s v="North Pacific Ocean"/>
    <s v="Western Pacific"/>
    <s v="Main Hawaiian Islands"/>
    <s v=" Niihau Island"/>
    <s v=" Southwest Pinnacle"/>
    <m/>
    <m/>
    <x v="5"/>
    <s v="2015-09-14"/>
    <n v="2015"/>
    <s v="00:54:46"/>
    <n v="21.803932"/>
    <n v="-160.28460000000001"/>
    <n v="333.28399999999999"/>
    <n v="333.28399999999999"/>
    <n v="333.28399999999999"/>
    <s v="EX1504L4"/>
    <s v="D2-EX1504L4-02"/>
    <s v="EX1504L4_02_20150913T183345Z.mp4_06:21:00:92"/>
    <s v="5003163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1"/>
    <s v="NA"/>
    <s v="NA"/>
    <s v="cemented bedrock"/>
    <s v="primarily: cemented bedrock / secondary: sediment; basalt bedrock / comments: cemented sediment and coral rubble over basalt bedrock"/>
    <n v="9.0593000000000004"/>
    <n v="34.101300000000002"/>
    <n v="4.0495000000000001"/>
    <s v="North Pacific Ocean"/>
    <s v="Western Pacific"/>
    <s v="Main Hawaiian Islands"/>
    <s v=" Niihau Island"/>
    <s v=" Southwest Pinnacle"/>
    <m/>
    <m/>
    <x v="5"/>
    <s v="2015-09-14"/>
    <n v="2015"/>
    <s v="00:57:07"/>
    <n v="21.803915"/>
    <n v="-160.28460000000001"/>
    <n v="326.31400000000002"/>
    <n v="326.31400000000002"/>
    <n v="326.31400000000002"/>
    <s v="EX1504L4"/>
    <s v="D2-EX1504L4-02"/>
    <s v="EX1504L4_02_20150913T183345Z.mp4_06:23:22:18"/>
    <s v="5003198"/>
    <s v="fish"/>
    <s v="island"/>
    <x v="3"/>
  </r>
  <r>
    <x v="59"/>
    <s v="Order"/>
    <n v="10329"/>
    <s v="Chordata"/>
    <s v="Actinopterygii"/>
    <s v="Scorpaeniformes"/>
    <s v="NA"/>
    <s v="NA"/>
    <s v="Pontinus macrocephalus or Setarches guentheri"/>
    <s v="2017-01-24"/>
    <s v="ID by expert from video"/>
    <n v="1"/>
    <s v="NA"/>
    <s v="NA"/>
    <s v="cemented bedrock"/>
    <s v="primarily: cemented bedrock / secondary: sediment; basalt bedrock / comments: cemented sediment and coral rubble over basalt bedrock"/>
    <n v="9.0437999999999992"/>
    <n v="34.127000000000002"/>
    <n v="3.7637999999999998"/>
    <s v="North Pacific Ocean"/>
    <s v="Western Pacific"/>
    <s v="Main Hawaiian Islands"/>
    <s v=" Niihau Island"/>
    <s v=" Southwest Pinnacle"/>
    <m/>
    <m/>
    <x v="5"/>
    <s v="2015-09-14"/>
    <n v="2015"/>
    <s v="01:03:52"/>
    <n v="21.803916999999998"/>
    <n v="-160.28450000000001"/>
    <n v="327.50799999999998"/>
    <n v="327.50799999999998"/>
    <n v="327.50799999999998"/>
    <s v="EX1504L4"/>
    <s v="D2-EX1504L4-02"/>
    <s v="EX1504L4_02_20150913T183345Z.mp4_06:30:06:78"/>
    <s v="5003205"/>
    <s v="fish"/>
    <s v="island"/>
    <x v="3"/>
  </r>
  <r>
    <x v="59"/>
    <s v="Order"/>
    <n v="10329"/>
    <s v="Chordata"/>
    <s v="Actinopterygii"/>
    <s v="Scorpaeniformes"/>
    <s v="NA"/>
    <s v="NA"/>
    <s v="Pontinus macrocephalus or Setarches guentheri"/>
    <s v="2017-01-24"/>
    <s v="ID by expert from video"/>
    <n v="1"/>
    <s v="NA"/>
    <s v="NA"/>
    <s v="cemented bedrock"/>
    <s v="primarily: cemented bedrock / secondary: sediment; basalt bedrock / comments: cemented sediment and coral rubble over basalt bedrock"/>
    <n v="9.0477000000000007"/>
    <n v="34.097499999999997"/>
    <n v="3.9188000000000001"/>
    <s v="North Pacific Ocean"/>
    <s v="Western Pacific"/>
    <s v="Main Hawaiian Islands"/>
    <s v=" Niihau Island"/>
    <s v=" Southwest Pinnacle"/>
    <m/>
    <m/>
    <x v="5"/>
    <s v="2015-09-14"/>
    <n v="2015"/>
    <s v="01:09:33"/>
    <n v="21.80377"/>
    <n v="-160.28451999999999"/>
    <n v="325.88900000000001"/>
    <n v="325.88900000000001"/>
    <n v="325.88900000000001"/>
    <s v="EX1504L4"/>
    <s v="D2-EX1504L4-02"/>
    <s v="EX1504L4_02_20150913T183345Z.mp4_06:35:48:47"/>
    <s v="5003219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1"/>
    <s v="NA"/>
    <s v="NA"/>
    <s v="cemented bedrock"/>
    <s v="primarily: basalt bedrock / secondary: sediment; cemented bedrock / comments: eroded rugose bedrock; patches of cemented sediment and coral rubble"/>
    <n v="9.0009999999999994"/>
    <n v="34.120100000000001"/>
    <n v="3.6724999999999999"/>
    <s v="North Pacific Ocean"/>
    <s v="Western Pacific"/>
    <s v="Main Hawaiian Islands"/>
    <s v=" Niihau Island"/>
    <s v=" Southwest Pinnacle"/>
    <m/>
    <m/>
    <x v="5"/>
    <s v="2015-09-14"/>
    <n v="2015"/>
    <s v="01:14:47"/>
    <n v="21.80377"/>
    <n v="-160.28451999999999"/>
    <n v="326.60000000000002"/>
    <n v="326.60000000000002"/>
    <n v="326.60000000000002"/>
    <s v="EX1504L4"/>
    <s v="D2-EX1504L4-02"/>
    <s v="EX1504L4_02_20150913T183345Z.mp4_06:41:01:65"/>
    <s v="5003236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1"/>
    <s v="NA"/>
    <s v="NA"/>
    <s v="basalt bedrock"/>
    <s v="primarily: basalt bedrock / secondary: sediment; cemented bedrock / comments: eroded rugose bedrock; patches of cemented sediment and coral rubble"/>
    <n v="9.0059000000000005"/>
    <n v="34.111199999999997"/>
    <n v="3.9992999999999999"/>
    <s v="North Pacific Ocean"/>
    <s v="Western Pacific"/>
    <s v="Main Hawaiian Islands"/>
    <s v=" Niihau Island"/>
    <s v=" Southwest Pinnacle"/>
    <m/>
    <m/>
    <x v="5"/>
    <s v="2015-09-14"/>
    <n v="2015"/>
    <s v="01:16:50"/>
    <n v="21.803764000000001"/>
    <n v="-160.28451999999999"/>
    <n v="327.67399999999998"/>
    <n v="327.67399999999998"/>
    <n v="327.67399999999998"/>
    <s v="EX1504L4"/>
    <s v="D2-EX1504L4-02"/>
    <s v="EX1504L4_02_20150913T183345Z.mp4_06:43:04:53"/>
    <s v="5003243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1"/>
    <s v="NA"/>
    <s v="NA"/>
    <s v="cemented bedrock"/>
    <s v="primarily: cemented bedrock / secondary: sediment; basalt bedrock / comments: cemented sediment and coral rubble bed; outcrops of eroded rugose bedrock"/>
    <n v="9.6708999999999996"/>
    <n v="34.207799999999999"/>
    <n v="4.2568999999999999"/>
    <s v="North Pacific Ocean"/>
    <s v="Western Pacific"/>
    <s v="Main Hawaiian Islands"/>
    <s v=" Niihau Island"/>
    <s v=" Southwest Pinnacle"/>
    <m/>
    <m/>
    <x v="5"/>
    <s v="2015-09-14"/>
    <n v="2015"/>
    <s v="01:51:51"/>
    <n v="21.803512999999999"/>
    <n v="-160.28441000000001"/>
    <n v="326.553"/>
    <n v="326.553"/>
    <n v="326.553"/>
    <s v="EX1504L4"/>
    <s v="D2-EX1504L4-02"/>
    <s v="EX1504L4_02_20150913T183345Z.mp4_07:18:05:98"/>
    <s v="5003287"/>
    <s v="fish"/>
    <s v="island"/>
    <x v="3"/>
  </r>
  <r>
    <x v="59"/>
    <s v="Order"/>
    <n v="10329"/>
    <s v="Chordata"/>
    <s v="Actinopterygii"/>
    <s v="Scorpaeniformes"/>
    <s v="NA"/>
    <s v="NA"/>
    <s v="Pontinus macrocephalus or Setarches guentheri"/>
    <s v="2017-01-24"/>
    <s v="ID by expert from video"/>
    <n v="1"/>
    <s v="NA"/>
    <s v="NA"/>
    <s v="cemented bedrock"/>
    <s v="primarily: cemented bedrock / secondary: sediment; basalt bedrock / comments: cemented sediment and coral rubble bed; outcrops of eroded rugose bedrock"/>
    <n v="9.7233999999999998"/>
    <n v="34.061799999999998"/>
    <n v="4.0735000000000001"/>
    <s v="North Pacific Ocean"/>
    <s v="Western Pacific"/>
    <s v="Main Hawaiian Islands"/>
    <s v=" Niihau Island"/>
    <s v=" Southwest Pinnacle"/>
    <m/>
    <m/>
    <x v="5"/>
    <s v="2015-09-14"/>
    <n v="2015"/>
    <s v="01:53:55"/>
    <n v="21.803443999999999"/>
    <n v="-160.28434999999999"/>
    <n v="327.45100000000002"/>
    <n v="327.45100000000002"/>
    <n v="327.45100000000002"/>
    <s v="EX1504L4"/>
    <s v="D2-EX1504L4-02"/>
    <s v="EX1504L4_02_20150913T183345Z.mp4_07:20:09:78"/>
    <s v="5003305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1"/>
    <s v="NA"/>
    <s v="NA"/>
    <s v="basalt bedrock"/>
    <s v="primarily: basalt bedrock / secondary: sediment; limestone cobble; cemented bedrock / comments: exposed rugose lava rock; sediment and coral rubble"/>
    <n v="9.2933000000000003"/>
    <n v="34.487900000000003"/>
    <n v="4.1711999999999998"/>
    <s v="North Pacific Ocean"/>
    <s v="Western Pacific"/>
    <s v="Main Hawaiian Islands"/>
    <s v=" Niihau Island"/>
    <s v=" Southwest Pinnacle"/>
    <m/>
    <m/>
    <x v="5"/>
    <s v="2015-09-14"/>
    <n v="2015"/>
    <s v="02:02:33"/>
    <n v="21.803063999999999"/>
    <n v="-160.28415000000001"/>
    <n v="324.245"/>
    <n v="324.245"/>
    <n v="324.245"/>
    <s v="EX1504L4"/>
    <s v="D2-EX1504L4-02"/>
    <s v="EX1504L4_02_20150913T183345Z.mp4_07:28:47:54"/>
    <s v="5003338"/>
    <s v="fish"/>
    <s v="island"/>
    <x v="3"/>
  </r>
  <r>
    <x v="59"/>
    <s v="Order"/>
    <n v="10329"/>
    <s v="Chordata"/>
    <s v="Actinopterygii"/>
    <s v="Scorpaeniformes"/>
    <s v="NA"/>
    <s v="NA"/>
    <s v="Pontinus macrocephalus or Setarches guentheri"/>
    <s v="2017-01-24"/>
    <s v="ID by expert from video"/>
    <n v="1"/>
    <s v="NA"/>
    <s v="NA"/>
    <s v="cemented bedrock"/>
    <s v="primarily: basalt bedrock / secondary: sediment; limestone cobble; cemented bedrock"/>
    <n v="9.6047999999999991"/>
    <n v="34.129899999999999"/>
    <n v="3.6798000000000002"/>
    <s v="North Pacific Ocean"/>
    <s v="Western Pacific"/>
    <s v="Main Hawaiian Islands"/>
    <s v=" Niihau Island"/>
    <s v=" Southwest Pinnacle"/>
    <m/>
    <m/>
    <x v="5"/>
    <s v="2015-09-14"/>
    <n v="2015"/>
    <s v="02:06:40"/>
    <n v="21.802979000000001"/>
    <n v="-160.2841"/>
    <n v="321.78699999999998"/>
    <n v="321.78699999999998"/>
    <n v="321.78699999999998"/>
    <s v="EX1504L4"/>
    <s v="D2-EX1504L4-02"/>
    <s v="EX1504L4_02_20150913T183345Z.mp4_07:32:54:63"/>
    <s v="5003359"/>
    <s v="fish"/>
    <s v="island"/>
    <x v="3"/>
  </r>
  <r>
    <x v="59"/>
    <s v="Order"/>
    <n v="10329"/>
    <s v="Chordata"/>
    <s v="Actinopterygii"/>
    <s v="Scorpaeniformes"/>
    <s v="NA"/>
    <s v="NA"/>
    <s v="Pontinus macrocephalus or Setarches guentheri"/>
    <s v="2017-01-24"/>
    <s v="ID by expert from video"/>
    <n v="1"/>
    <s v="NA"/>
    <s v="NA"/>
    <s v="basalt bedrock"/>
    <s v="primarily: basalt bedrock / secondary: sediment; limestone cobble; cemented bedrock"/>
    <n v="9.9398"/>
    <n v="33.991"/>
    <n v="4.4032999999999998"/>
    <s v="North Pacific Ocean"/>
    <s v="Western Pacific"/>
    <s v="Main Hawaiian Islands"/>
    <s v=" Niihau Island"/>
    <s v=" Southwest Pinnacle"/>
    <m/>
    <m/>
    <x v="5"/>
    <s v="2015-09-14"/>
    <n v="2015"/>
    <s v="02:07:10"/>
    <n v="21.802975"/>
    <n v="-160.28413"/>
    <n v="320.072"/>
    <n v="320.072"/>
    <n v="320.072"/>
    <s v="EX1504L4"/>
    <s v="D2-EX1504L4-02"/>
    <s v="EX1504L4_02_20150913T183345Z.mp4_07:33:25:40"/>
    <s v="5003370"/>
    <s v="fish"/>
    <s v="island"/>
    <x v="3"/>
  </r>
  <r>
    <x v="59"/>
    <s v="Order"/>
    <n v="10329"/>
    <s v="Chordata"/>
    <s v="Actinopterygii"/>
    <s v="Scorpaeniformes"/>
    <s v="NA"/>
    <s v="NA"/>
    <s v="Pontinus macrocephalus or Setarches guentheri"/>
    <s v="2017-01-24"/>
    <s v="ID by expert from video"/>
    <n v="2"/>
    <s v="NA"/>
    <s v="NA"/>
    <s v="cemented bedrock"/>
    <s v="primarily: basalt bedrock / secondary: sediment; limestone cobble; cemented bedrock / comments: layered carbonate bedrock; possibly sedimentary"/>
    <n v="9.9027999999999992"/>
    <n v="33.964100000000002"/>
    <n v="4.0853999999999999"/>
    <s v="North Pacific Ocean"/>
    <s v="Western Pacific"/>
    <s v="Main Hawaiian Islands"/>
    <s v=" Niihau Island"/>
    <s v=" Southwest Pinnacle"/>
    <m/>
    <m/>
    <x v="5"/>
    <s v="2015-09-14"/>
    <n v="2015"/>
    <s v="02:07:32"/>
    <n v="21.802928999999999"/>
    <n v="-160.28417999999999"/>
    <n v="318.71100000000001"/>
    <n v="318.71100000000001"/>
    <n v="318.71100000000001"/>
    <s v="EX1504L4"/>
    <s v="D2-EX1504L4-02"/>
    <s v="EX1504L4_02_20150913T183345Z.mp4_07:33:47:42"/>
    <s v="5003368"/>
    <s v="fish"/>
    <s v="island"/>
    <x v="3"/>
  </r>
  <r>
    <x v="59"/>
    <s v="Order"/>
    <n v="10329"/>
    <s v="Chordata"/>
    <s v="Actinopterygii"/>
    <s v="Scorpaeniformes"/>
    <s v="NA"/>
    <s v="NA"/>
    <s v="Pontinus macrocephalus or Setarches guentheri"/>
    <s v="2017-01-24"/>
    <s v="ID by expert from video"/>
    <n v="1"/>
    <s v="NA"/>
    <s v="NA"/>
    <s v="limestone bedrock"/>
    <s v="primarily: limestone bedrock / secondary: sediment; limestone cobble; cemented bedrock / comments: layered carbonate bedrock; possibly sedimentary"/>
    <n v="10.097099999999999"/>
    <n v="34.071100000000001"/>
    <n v="3.7402000000000002"/>
    <s v="North Pacific Ocean"/>
    <s v="Western Pacific"/>
    <s v="Main Hawaiian Islands"/>
    <s v=" Niihau Island"/>
    <s v=" Southwest Pinnacle"/>
    <m/>
    <m/>
    <x v="5"/>
    <s v="2015-09-14"/>
    <n v="2015"/>
    <s v="02:10:15"/>
    <n v="21.802868"/>
    <n v="-160.28406000000001"/>
    <n v="316.666"/>
    <n v="316.666"/>
    <n v="316.666"/>
    <s v="EX1504L4"/>
    <s v="D2-EX1504L4-02"/>
    <s v="EX1504L4_02_20150913T183345Z.mp4_07:36:29:85"/>
    <s v="5003379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1"/>
    <s v="NA"/>
    <s v="NA"/>
    <s v="basalt bedrock"/>
    <s v="primarily: limestone bedrock / secondary: sediment; limestone cobble; basalt bedrock / comments: mix of carbonate and basalt bedrock; coral rubble"/>
    <n v="10.1417"/>
    <n v="34.087299999999999"/>
    <n v="4.0141999999999998"/>
    <s v="North Pacific Ocean"/>
    <s v="Western Pacific"/>
    <s v="Main Hawaiian Islands"/>
    <s v=" Niihau Island"/>
    <s v=" Southwest Pinnacle"/>
    <m/>
    <m/>
    <x v="5"/>
    <s v="2015-09-14"/>
    <n v="2015"/>
    <s v="02:13:34"/>
    <n v="21.802902"/>
    <n v="-160.28455"/>
    <n v="313.46300000000002"/>
    <n v="313.46300000000002"/>
    <n v="313.46300000000002"/>
    <s v="EX1504L4"/>
    <s v="D2-EX1504L4-02"/>
    <s v="EX1504L4_02_20150913T183345Z.mp4_07:39:49:48"/>
    <s v="5003398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1"/>
    <s v="NA"/>
    <s v="NA"/>
    <s v="sediment"/>
    <s v="primarily: limestone bedrock / secondary: sediment; limestone cobble; basalt bedrock / comments: mix of carbonate and basalt bedrock; coral rubble"/>
    <n v="10.094900000000001"/>
    <n v="34.139800000000001"/>
    <n v="4.1605999999999996"/>
    <s v="North Pacific Ocean"/>
    <s v="Western Pacific"/>
    <s v="Main Hawaiian Islands"/>
    <s v=" Niihau Island"/>
    <s v=" Southwest Pinnacle"/>
    <m/>
    <m/>
    <x v="5"/>
    <s v="2015-09-14"/>
    <n v="2015"/>
    <s v="02:13:45"/>
    <n v="21.802876999999999"/>
    <n v="-160.28459000000001"/>
    <n v="313.16199999999998"/>
    <n v="313.16199999999998"/>
    <n v="313.16199999999998"/>
    <s v="EX1504L4"/>
    <s v="D2-EX1504L4-02"/>
    <s v="EX1504L4_02_20150913T183345Z.mp4_07:40:00:49"/>
    <s v="5003403"/>
    <s v="fish"/>
    <s v="island"/>
    <x v="3"/>
  </r>
  <r>
    <x v="59"/>
    <s v="Order"/>
    <n v="10329"/>
    <s v="Chordata"/>
    <s v="Actinopterygii"/>
    <s v="Scorpaeniformes"/>
    <s v="NA"/>
    <s v="NA"/>
    <s v="NA"/>
    <s v="2017-01-24"/>
    <s v="ID by expert from video"/>
    <n v="2"/>
    <s v="NA"/>
    <s v="NA"/>
    <s v="basalt bedrock"/>
    <s v="primarily: limestone bedrock / secondary: sediment; limestone cobble; basalt bedrock / comments: mix of carbonate and basalt bedrock; coral rubble"/>
    <n v="9.9936000000000007"/>
    <n v="34.209899999999998"/>
    <n v="4.1016000000000004"/>
    <s v="North Pacific Ocean"/>
    <s v="Western Pacific"/>
    <s v="Main Hawaiian Islands"/>
    <s v=" Niihau Island"/>
    <s v=" Southwest Pinnacle"/>
    <m/>
    <m/>
    <x v="5"/>
    <s v="2015-09-14"/>
    <n v="2015"/>
    <s v="02:15:26"/>
    <n v="21.802835000000002"/>
    <n v="-160.28452999999999"/>
    <n v="312.59199999999998"/>
    <n v="312.59199999999998"/>
    <n v="312.59199999999998"/>
    <s v="EX1504L4"/>
    <s v="D2-EX1504L4-02"/>
    <s v="EX1504L4_02_20150913T183345Z.mp4_07:41:40:59"/>
    <s v="5003410"/>
    <s v="fish"/>
    <s v="island"/>
    <x v="3"/>
  </r>
  <r>
    <x v="60"/>
    <s v="Species"/>
    <n v="1020525"/>
    <s v="Chordata"/>
    <s v="Actinopterygii"/>
    <s v="Scorpaeniformes"/>
    <s v="Peristediidae"/>
    <s v="Scalicus"/>
    <s v="NA"/>
    <s v="2016-03-31"/>
    <s v="ID by expert from video"/>
    <n v="1"/>
    <s v="NA"/>
    <s v="NA"/>
    <s v="limestone bedrock"/>
    <s v="primarily: sediment / secondary: limestone pebble; limestone cobble; limestone bedrock"/>
    <n v="8.2566000000000006"/>
    <n v="34.213099999999997"/>
    <n v="2.6139999999999999"/>
    <s v="North Pacific Ocean"/>
    <s v="Western Pacific"/>
    <s v="Main Hawaiian Islands"/>
    <s v=" Hawaii Island"/>
    <s v=" Keahole Pt"/>
    <m/>
    <m/>
    <x v="1"/>
    <s v="2015-08-29"/>
    <n v="2015"/>
    <s v="22:08:49"/>
    <n v="19.803232000000001"/>
    <n v="-156.12630999999999"/>
    <n v="390.56099999999998"/>
    <n v="390.56099999999998"/>
    <n v="390.56099999999998"/>
    <s v="EX1504L3"/>
    <s v="D2-EX1504L3-02"/>
    <s v="EX1504L3_02_20150829T190247Z.mp4_03:06:02:09"/>
    <s v="111056"/>
    <s v="fish"/>
    <s v="island"/>
    <x v="1"/>
  </r>
  <r>
    <x v="60"/>
    <s v="Species"/>
    <n v="1020525"/>
    <s v="Chordata"/>
    <s v="Actinopterygii"/>
    <s v="Scorpaeniformes"/>
    <s v="Peristediidae"/>
    <s v="Scalicus"/>
    <s v="NA"/>
    <s v="2016-04-05"/>
    <s v="ID by expert from video"/>
    <n v="1"/>
    <s v="NA"/>
    <s v="seen again at 06:13:09:88"/>
    <s v="limestone bedrock"/>
    <s v="primarily: limestone bedrock / secondary: sediment"/>
    <n v="8.2722999999999995"/>
    <n v="34.204999999999998"/>
    <n v="2.7042000000000002"/>
    <s v="North Pacific Ocean"/>
    <s v="Western Pacific"/>
    <s v="Main Hawaiian Islands"/>
    <s v=" Hawaii Island"/>
    <s v=" Keahole Pt"/>
    <m/>
    <m/>
    <x v="1"/>
    <s v="2015-08-30"/>
    <n v="2015"/>
    <s v="01:17:57"/>
    <n v="19.80208"/>
    <n v="-156.12620000000001"/>
    <n v="389.64800000000002"/>
    <n v="389.64800000000002"/>
    <n v="389.64800000000002"/>
    <s v="EX1504L3"/>
    <s v="D2-EX1504L3-02"/>
    <s v="EX1504L3_02_20150829T190247Z.mp4_06:15:09:87"/>
    <s v="111795"/>
    <s v="fish"/>
    <s v="island"/>
    <x v="1"/>
  </r>
  <r>
    <x v="60"/>
    <s v="Species"/>
    <n v="1020525"/>
    <s v="Chordata"/>
    <s v="Actinopterygii"/>
    <s v="Scorpaeniformes"/>
    <s v="Peristediidae"/>
    <s v="Scalicus"/>
    <s v="NA"/>
    <s v="2016-04-18"/>
    <s v="ID by expert from video"/>
    <n v="1"/>
    <s v="10-30 cm"/>
    <s v="NA"/>
    <s v="sediment"/>
    <s v="primarily: sediment / secondary: basalt pebble; basalt cobble"/>
    <n v="7.2605000000000004"/>
    <n v="34.237099999999998"/>
    <n v="1.8212999999999999"/>
    <s v="North Pacific Ocean"/>
    <s v="Western Pacific"/>
    <s v="Main Hawaiian Islands"/>
    <s v=" Hawaii Island"/>
    <s v=" Kona"/>
    <m/>
    <m/>
    <x v="3"/>
    <s v="2015-08-31"/>
    <n v="2015"/>
    <s v="00:47:21"/>
    <n v="18.949853999999998"/>
    <n v="-155.7166"/>
    <n v="449.28300000000002"/>
    <n v="449.28300000000002"/>
    <n v="449.28300000000002"/>
    <s v="EX1504L3"/>
    <s v="D2-EX1504L3-03"/>
    <s v="EX1504L3_03_20150830T185449Z.mp4_05:52:32:09"/>
    <s v="113173"/>
    <s v="fish"/>
    <s v="island"/>
    <x v="0"/>
  </r>
  <r>
    <x v="60"/>
    <s v="Species"/>
    <n v="1020525"/>
    <s v="Chordata"/>
    <s v="Actinopterygii"/>
    <s v="Scorpaeniformes"/>
    <s v="Peristediidae"/>
    <s v="Scalicus"/>
    <s v="NA"/>
    <s v="2017-01-05"/>
    <s v="ID by expert from video"/>
    <n v="1"/>
    <s v="NA"/>
    <s v="NA"/>
    <s v="limestone bedrock"/>
    <s v="primarily: limestone bedrock / secondary: mudstone bedrock"/>
    <n v="8.9260999999999999"/>
    <n v="34.122100000000003"/>
    <n v="3.9205999999999999"/>
    <s v="North Pacific Ocean"/>
    <s v="Western Pacific"/>
    <s v="Main Hawaiian Islands"/>
    <s v=" Oahu Island"/>
    <s v=" South"/>
    <m/>
    <m/>
    <x v="2"/>
    <s v="2015-09-13"/>
    <n v="2015"/>
    <s v="01:06:42"/>
    <n v="21.23921"/>
    <n v="-158.01877999999999"/>
    <n v="319.327"/>
    <n v="319.327"/>
    <n v="319.327"/>
    <s v="EX1504L4"/>
    <s v="D2-EX1504L4-01"/>
    <s v="EX1504L4_01_20150912T221443Z.mp4_02:51:59:38"/>
    <s v="5002022"/>
    <s v="fish"/>
    <s v="island"/>
    <x v="2"/>
  </r>
  <r>
    <x v="61"/>
    <s v="Family"/>
    <n v="125595"/>
    <s v="Chordata"/>
    <s v="Actinopterygii"/>
    <s v="Scorpaeniformes"/>
    <s v="Scorpaenidae"/>
    <s v="NA"/>
    <s v="NA"/>
    <s v="2016-03-29"/>
    <s v="ID by expert from video"/>
    <n v="1"/>
    <s v="NA"/>
    <s v="NA"/>
    <s v="sediment"/>
    <s v="primarily: limestone bedrock / secondary: sediment; limestone cobble"/>
    <n v="8.1984999999999992"/>
    <n v="34.216099999999997"/>
    <n v="2.5802"/>
    <s v="North Pacific Ocean"/>
    <s v="Western Pacific"/>
    <s v="Main Hawaiian Islands"/>
    <s v=" Hawaii Island"/>
    <s v=" Keahole Pt"/>
    <m/>
    <m/>
    <x v="1"/>
    <s v="2015-08-29"/>
    <n v="2015"/>
    <s v="21:21:13"/>
    <n v="19.805122000000001"/>
    <n v="-156.12607"/>
    <n v="383.24900000000002"/>
    <n v="383.24900000000002"/>
    <n v="383.24900000000002"/>
    <s v="EX1504L3"/>
    <s v="D2-EX1504L3-02"/>
    <s v="EX1504L3_02_20150829T190247Z.mp4_02:18:26:43"/>
    <s v="110844"/>
    <s v="fish"/>
    <s v="island"/>
    <x v="1"/>
  </r>
  <r>
    <x v="61"/>
    <s v="Family"/>
    <n v="125595"/>
    <s v="Chordata"/>
    <s v="Actinopterygii"/>
    <s v="Scorpaeniformes"/>
    <s v="Scorpaenidae"/>
    <s v="NA"/>
    <s v="Tentative ID"/>
    <s v="2016-03-31"/>
    <s v="ID by expert from video"/>
    <n v="1"/>
    <s v="NA"/>
    <s v="NA"/>
    <s v="limestone bedrock"/>
    <s v="primarily: limestone bedrock / secondary: sediment"/>
    <n v="8.2553000000000001"/>
    <n v="34.2134"/>
    <n v="2.6017000000000001"/>
    <s v="North Pacific Ocean"/>
    <s v="Western Pacific"/>
    <s v="Main Hawaiian Islands"/>
    <s v=" Hawaii Island"/>
    <s v=" Keahole Pt"/>
    <m/>
    <m/>
    <x v="1"/>
    <s v="2015-08-29"/>
    <n v="2015"/>
    <s v="22:09:56"/>
    <n v="19.803183000000001"/>
    <n v="-156.12627000000001"/>
    <n v="389.78199999999998"/>
    <n v="389.78199999999998"/>
    <n v="389.78199999999998"/>
    <s v="EX1504L3"/>
    <s v="D2-EX1504L3-02"/>
    <s v="EX1504L3_02_20150829T190247Z.mp4_03:07:09:48"/>
    <s v="111103"/>
    <s v="fish"/>
    <s v="island"/>
    <x v="1"/>
  </r>
  <r>
    <x v="61"/>
    <s v="Family"/>
    <n v="125595"/>
    <s v="Chordata"/>
    <s v="Actinopterygii"/>
    <s v="Scorpaeniformes"/>
    <s v="Scorpaenidae"/>
    <s v="NA"/>
    <s v="Tentative ID"/>
    <s v="2016-03-31"/>
    <s v="ID by expert from video"/>
    <n v="1"/>
    <s v="NA"/>
    <s v="NA"/>
    <s v="limestone bedrock"/>
    <s v="primarily: limestone bedrock / secondary: sediment"/>
    <n v="8.2515000000000001"/>
    <n v="34.212400000000002"/>
    <n v="2.6280999999999999"/>
    <s v="North Pacific Ocean"/>
    <s v="Western Pacific"/>
    <s v="Main Hawaiian Islands"/>
    <s v=" Hawaii Island"/>
    <s v=" Keahole Pt"/>
    <m/>
    <m/>
    <x v="1"/>
    <s v="2015-08-29"/>
    <n v="2015"/>
    <s v="22:14:52"/>
    <n v="19.803049999999999"/>
    <n v="-156.12634"/>
    <n v="390.93"/>
    <n v="390.93"/>
    <n v="390.93"/>
    <s v="EX1504L3"/>
    <s v="D2-EX1504L3-02"/>
    <s v="EX1504L3_02_20150829T190247Z.mp4_03:12:05:23"/>
    <s v="111107"/>
    <s v="fish"/>
    <s v="island"/>
    <x v="1"/>
  </r>
  <r>
    <x v="61"/>
    <s v="Family"/>
    <n v="125595"/>
    <s v="Chordata"/>
    <s v="Actinopterygii"/>
    <s v="Scorpaeniformes"/>
    <s v="Scorpaenidae"/>
    <s v="NA"/>
    <s v="Tentative ID"/>
    <s v="2016-03-31"/>
    <s v="ID by expert from video"/>
    <n v="1"/>
    <s v="NA"/>
    <s v="NA"/>
    <s v="limestone bedrock"/>
    <s v="primarily: limestone bedrock / secondary: sediment"/>
    <n v="8.2504000000000008"/>
    <n v="34.212000000000003"/>
    <n v="2.6112000000000002"/>
    <s v="North Pacific Ocean"/>
    <s v="Western Pacific"/>
    <s v="Main Hawaiian Islands"/>
    <s v=" Hawaii Island"/>
    <s v=" Keahole Pt"/>
    <m/>
    <m/>
    <x v="1"/>
    <s v="2015-08-29"/>
    <n v="2015"/>
    <s v="22:17:10"/>
    <n v="19.80292"/>
    <n v="-156.12656999999999"/>
    <n v="389.85"/>
    <n v="389.85"/>
    <n v="389.85"/>
    <s v="EX1504L3"/>
    <s v="D2-EX1504L3-02"/>
    <s v="EX1504L3_02_20150829T190247Z.mp4_03:14:22:81"/>
    <s v="111131"/>
    <s v="fish"/>
    <s v="island"/>
    <x v="1"/>
  </r>
  <r>
    <x v="61"/>
    <s v="Family"/>
    <n v="125595"/>
    <s v="Chordata"/>
    <s v="Actinopterygii"/>
    <s v="Scorpaeniformes"/>
    <s v="Scorpaenidae"/>
    <s v="NA"/>
    <s v="Tentative ID"/>
    <s v="2016-03-31"/>
    <s v="ID by expert from video"/>
    <n v="1"/>
    <s v="NA"/>
    <s v="NA"/>
    <s v="limestone bedrock"/>
    <s v="primarily: limestone bedrock / secondary: sediment"/>
    <n v="8.2524999999999995"/>
    <n v="34.210099999999997"/>
    <n v="2.6141000000000001"/>
    <s v="North Pacific Ocean"/>
    <s v="Western Pacific"/>
    <s v="Main Hawaiian Islands"/>
    <s v=" Hawaii Island"/>
    <s v=" Keahole Pt"/>
    <m/>
    <m/>
    <x v="1"/>
    <s v="2015-08-29"/>
    <n v="2015"/>
    <s v="22:19:20"/>
    <n v="19.802900000000001"/>
    <n v="-156.12656999999999"/>
    <n v="390.928"/>
    <n v="390.928"/>
    <n v="390.928"/>
    <s v="EX1504L3"/>
    <s v="D2-EX1504L3-02"/>
    <s v="EX1504L3_02_20150829T190247Z.mp4_03:16:32:53"/>
    <s v="111139"/>
    <s v="fish"/>
    <s v="island"/>
    <x v="1"/>
  </r>
  <r>
    <x v="61"/>
    <s v="Family"/>
    <n v="125595"/>
    <s v="Chordata"/>
    <s v="Actinopterygii"/>
    <s v="Scorpaeniformes"/>
    <s v="Scorpaenidae"/>
    <s v="NA"/>
    <s v="Tentative ID"/>
    <s v="2016-03-31"/>
    <s v="ID by expert from video"/>
    <n v="1"/>
    <s v="NA"/>
    <s v="NA"/>
    <s v="limestone bedrock"/>
    <s v="primarily: limestone bedrock / secondary: sediment"/>
    <n v="8.2605000000000004"/>
    <n v="34.211599999999997"/>
    <n v="2.6172"/>
    <s v="North Pacific Ocean"/>
    <s v="Western Pacific"/>
    <s v="Main Hawaiian Islands"/>
    <s v=" Hawaii Island"/>
    <s v=" Keahole Pt"/>
    <m/>
    <m/>
    <x v="1"/>
    <s v="2015-08-29"/>
    <n v="2015"/>
    <s v="22:21:10"/>
    <n v="19.802831999999999"/>
    <n v="-156.12663000000001"/>
    <n v="390.76900000000001"/>
    <n v="390.76900000000001"/>
    <n v="390.76900000000001"/>
    <s v="EX1504L3"/>
    <s v="D2-EX1504L3-02"/>
    <s v="EX1504L3_02_20150829T190247Z.mp4_03:18:22:88"/>
    <s v="111151"/>
    <s v="fish"/>
    <s v="island"/>
    <x v="1"/>
  </r>
  <r>
    <x v="61"/>
    <s v="Family"/>
    <n v="125595"/>
    <s v="Chordata"/>
    <s v="Actinopterygii"/>
    <s v="Scorpaeniformes"/>
    <s v="Scorpaenidae"/>
    <s v="NA"/>
    <s v="Tentative ID"/>
    <s v="2016-03-31"/>
    <s v="ID by expert from video"/>
    <n v="1"/>
    <s v="NA"/>
    <s v="NA"/>
    <s v="limestone bedrock"/>
    <s v="primarily: limestone bedrock / secondary: sediment"/>
    <n v="8.2514000000000003"/>
    <n v="34.212499999999999"/>
    <n v="2.625"/>
    <s v="North Pacific Ocean"/>
    <s v="Western Pacific"/>
    <s v="Main Hawaiian Islands"/>
    <s v=" Hawaii Island"/>
    <s v=" Keahole Pt"/>
    <m/>
    <m/>
    <x v="1"/>
    <s v="2015-08-29"/>
    <n v="2015"/>
    <s v="22:21:48"/>
    <n v="19.802757"/>
    <n v="-156.12665999999999"/>
    <n v="388.94299999999998"/>
    <n v="388.94299999999998"/>
    <n v="388.94299999999998"/>
    <s v="EX1504L3"/>
    <s v="D2-EX1504L3-02"/>
    <s v="EX1504L3_02_20150829T190247Z.mp4_03:19:01:37"/>
    <s v="111169"/>
    <s v="fish"/>
    <s v="island"/>
    <x v="1"/>
  </r>
  <r>
    <x v="61"/>
    <s v="Family"/>
    <n v="125595"/>
    <s v="Chordata"/>
    <s v="Actinopterygii"/>
    <s v="Scorpaeniformes"/>
    <s v="Scorpaenidae"/>
    <s v="NA"/>
    <s v="NA"/>
    <s v="2016-03-31"/>
    <s v="ID by expert from video"/>
    <n v="1"/>
    <s v="NA"/>
    <s v="NA"/>
    <s v="limestone bedrock"/>
    <s v="primarily: limestone bedrock / secondary: sediment"/>
    <n v="8.2438000000000002"/>
    <n v="34.213099999999997"/>
    <n v="2.62"/>
    <s v="North Pacific Ocean"/>
    <s v="Western Pacific"/>
    <s v="Main Hawaiian Islands"/>
    <s v=" Hawaii Island"/>
    <s v=" Keahole Pt"/>
    <m/>
    <m/>
    <x v="1"/>
    <s v="2015-08-29"/>
    <n v="2015"/>
    <s v="22:22:13"/>
    <n v="19.802734000000001"/>
    <n v="-156.12665999999999"/>
    <n v="388.94600000000003"/>
    <n v="388.94600000000003"/>
    <n v="388.94600000000003"/>
    <s v="EX1504L3"/>
    <s v="D2-EX1504L3-02"/>
    <s v="EX1504L3_02_20150829T190247Z.mp4_03:19:25:79"/>
    <s v="111173"/>
    <s v="fish"/>
    <s v="island"/>
    <x v="1"/>
  </r>
  <r>
    <x v="61"/>
    <s v="Family"/>
    <n v="125595"/>
    <s v="Chordata"/>
    <s v="Actinopterygii"/>
    <s v="Scorpaeniformes"/>
    <s v="Scorpaenidae"/>
    <s v="NA"/>
    <s v="NA"/>
    <s v="2017-01-05"/>
    <s v="ID by expert from video"/>
    <n v="1"/>
    <s v="NA"/>
    <s v="NA"/>
    <s v="limestone bedrock"/>
    <s v="primarily: limestone bedrock / secondary: mudstone bedrock"/>
    <n v="9.0359999999999996"/>
    <n v="34.130000000000003"/>
    <n v="3.8980000000000001"/>
    <s v="North Pacific Ocean"/>
    <s v="Western Pacific"/>
    <s v="Main Hawaiian Islands"/>
    <s v=" Oahu Island"/>
    <s v=" South"/>
    <m/>
    <m/>
    <x v="2"/>
    <s v="2015-09-13"/>
    <n v="2015"/>
    <s v="01:14:35"/>
    <n v="21.238985"/>
    <n v="-158.01903999999999"/>
    <n v="316.63600000000002"/>
    <n v="316.63600000000002"/>
    <n v="316.63600000000002"/>
    <s v="EX1504L4"/>
    <s v="D2-EX1504L4-01"/>
    <s v="EX1504L4_01_20150912T221443Z.mp4_02:59:52:29"/>
    <s v="5002058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5"/>
    <s v="ID by expert from video"/>
    <n v="1"/>
    <s v="NA"/>
    <s v="NA"/>
    <s v="limestone bedrock"/>
    <s v="primarily: limestone bedrock / secondary: mudstone bedrock"/>
    <n v="8.9322999999999997"/>
    <n v="34.203699999999998"/>
    <n v="4.3483999999999998"/>
    <s v="North Pacific Ocean"/>
    <s v="Western Pacific"/>
    <s v="Main Hawaiian Islands"/>
    <s v=" Oahu Island"/>
    <s v=" South"/>
    <m/>
    <m/>
    <x v="2"/>
    <s v="2015-09-13"/>
    <n v="2015"/>
    <s v="01:16:19"/>
    <n v="21.239032999999999"/>
    <n v="-158.01902999999999"/>
    <n v="319.31400000000002"/>
    <n v="319.31400000000002"/>
    <n v="319.31400000000002"/>
    <s v="EX1504L4"/>
    <s v="D2-EX1504L4-01"/>
    <s v="EX1504L4_01_20150912T221443Z.mp4_03:01:35:66"/>
    <s v="5002069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5"/>
    <s v="ID by expert from video"/>
    <n v="1"/>
    <s v="NA"/>
    <s v="NA"/>
    <s v="limestone bedrock"/>
    <s v="primarily: limestone bedrock / secondary: mudstone bedrock"/>
    <n v="8.7756000000000007"/>
    <n v="34.168399999999998"/>
    <n v="3.9253"/>
    <s v="North Pacific Ocean"/>
    <s v="Western Pacific"/>
    <s v="Main Hawaiian Islands"/>
    <s v=" Oahu Island"/>
    <s v=" South"/>
    <m/>
    <m/>
    <x v="2"/>
    <s v="2015-09-13"/>
    <n v="2015"/>
    <s v="01:17:45"/>
    <n v="21.238976999999998"/>
    <n v="-158.01901000000001"/>
    <n v="320.51799999999997"/>
    <n v="320.51799999999997"/>
    <n v="320.51799999999997"/>
    <s v="EX1504L4"/>
    <s v="D2-EX1504L4-01"/>
    <s v="EX1504L4_01_20150912T221443Z.mp4_03:03:02:15"/>
    <s v="5002080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6"/>
    <s v="ID by expert from video"/>
    <n v="3"/>
    <s v="NA"/>
    <s v="NA"/>
    <s v="limestone bedrock"/>
    <s v="primarily: limestone bedrock / secondary: mudstone bedrock"/>
    <n v="8.7048000000000005"/>
    <n v="34.127099999999999"/>
    <n v="3.7911999999999999"/>
    <s v="North Pacific Ocean"/>
    <s v="Western Pacific"/>
    <s v="Main Hawaiian Islands"/>
    <s v=" Oahu Island"/>
    <s v=" South"/>
    <m/>
    <m/>
    <x v="2"/>
    <s v="2015-09-13"/>
    <n v="2015"/>
    <s v="01:38:47"/>
    <n v="21.239069000000001"/>
    <n v="-158.01933"/>
    <n v="320.70400000000001"/>
    <n v="320.70400000000001"/>
    <n v="320.70400000000001"/>
    <s v="EX1504L4"/>
    <s v="D2-EX1504L4-01"/>
    <s v="EX1504L4_01_20150912T221443Z.mp4_03:24:03:97"/>
    <s v="5002144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6"/>
    <s v="ID by expert from video"/>
    <n v="3"/>
    <s v="NA"/>
    <s v="NA"/>
    <s v="limestone bedrock"/>
    <s v="primarily: limestone bedrock / secondary: mudstone bedrock"/>
    <n v="8.7205999999999992"/>
    <n v="34.112400000000001"/>
    <n v="3.8159000000000001"/>
    <s v="North Pacific Ocean"/>
    <s v="Western Pacific"/>
    <s v="Main Hawaiian Islands"/>
    <s v=" Oahu Island"/>
    <s v=" South"/>
    <m/>
    <m/>
    <x v="2"/>
    <s v="2015-09-13"/>
    <n v="2015"/>
    <s v="01:39:30"/>
    <n v="21.239194999999999"/>
    <n v="-158.01940999999999"/>
    <n v="320.92"/>
    <n v="320.92"/>
    <n v="320.92"/>
    <s v="EX1504L4"/>
    <s v="D2-EX1504L4-01"/>
    <s v="EX1504L4_01_20150912T221443Z.mp4_03:24:47:29"/>
    <s v="5002151"/>
    <s v="fish"/>
    <s v="island"/>
    <x v="2"/>
  </r>
  <r>
    <x v="61"/>
    <s v="Family"/>
    <n v="125595"/>
    <s v="Chordata"/>
    <s v="Actinopterygii"/>
    <s v="Scorpaeniformes"/>
    <s v="Scorpaenidae"/>
    <s v="NA"/>
    <s v="Tentative ID"/>
    <s v="2017-01-06"/>
    <s v="ID by expert from video"/>
    <n v="1"/>
    <s v="NA"/>
    <s v="NA"/>
    <s v="limestone bedrock"/>
    <s v="primarily: limestone bedrock / secondary: mudstone bedrock"/>
    <n v="8.9833999999999996"/>
    <n v="34.166499999999999"/>
    <n v="4.0144000000000002"/>
    <s v="North Pacific Ocean"/>
    <s v="Western Pacific"/>
    <s v="Main Hawaiian Islands"/>
    <s v=" Oahu Island"/>
    <s v=" South"/>
    <m/>
    <m/>
    <x v="2"/>
    <s v="2015-09-13"/>
    <n v="2015"/>
    <s v="01:45:38"/>
    <n v="21.239222999999999"/>
    <n v="-158.01939999999999"/>
    <n v="316.291"/>
    <n v="316.291"/>
    <n v="316.291"/>
    <s v="EX1504L4"/>
    <s v="D2-EX1504L4-01"/>
    <s v="EX1504L4_01_20150912T221443Z.mp4_03:30:55:28"/>
    <s v="5002195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6"/>
    <s v="ID by expert from video"/>
    <n v="1"/>
    <s v="NA"/>
    <s v="NA"/>
    <s v="limestone bedrock"/>
    <s v="primarily: limestone bedrock / secondary: mudstone bedrock"/>
    <n v="9.0061999999999998"/>
    <n v="34.093800000000002"/>
    <n v="4.2592999999999996"/>
    <s v="North Pacific Ocean"/>
    <s v="Western Pacific"/>
    <s v="Main Hawaiian Islands"/>
    <s v=" Oahu Island"/>
    <s v=" South"/>
    <m/>
    <m/>
    <x v="2"/>
    <s v="2015-09-13"/>
    <n v="2015"/>
    <s v="01:47:17"/>
    <n v="21.239367000000001"/>
    <n v="-158.01927000000001"/>
    <n v="317.53699999999998"/>
    <n v="317.53699999999998"/>
    <n v="317.53699999999998"/>
    <s v="EX1504L4"/>
    <s v="D2-EX1504L4-01"/>
    <s v="EX1504L4_01_20150912T221443Z.mp4_03:32:33:77"/>
    <s v="5002201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6"/>
    <s v="ID by expert from video"/>
    <n v="1"/>
    <s v="NA"/>
    <s v="NA"/>
    <s v="mudstone bedrock"/>
    <s v="primarily: limestone bedrock / secondary: mudstone bedrock"/>
    <n v="9.1814999999999998"/>
    <n v="34.129100000000001"/>
    <n v="4.2477"/>
    <s v="North Pacific Ocean"/>
    <s v="Western Pacific"/>
    <s v="Main Hawaiian Islands"/>
    <s v=" Oahu Island"/>
    <s v=" South"/>
    <m/>
    <m/>
    <x v="2"/>
    <s v="2015-09-13"/>
    <n v="2015"/>
    <s v="01:53:57"/>
    <n v="21.239170000000001"/>
    <n v="-158.01929000000001"/>
    <n v="317.42500000000001"/>
    <n v="317.42500000000001"/>
    <n v="317.42500000000001"/>
    <s v="EX1504L4"/>
    <s v="D2-EX1504L4-01"/>
    <s v="EX1504L4_01_20150912T221443Z.mp4_03:39:13:93"/>
    <s v="5002223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6"/>
    <s v="ID by expert from video"/>
    <n v="2"/>
    <s v="NA"/>
    <s v="NA"/>
    <s v="limestone bedrock"/>
    <s v="primarily: limestone bedrock / secondary: mudstone bedrock"/>
    <n v="9.2611000000000008"/>
    <n v="34.136200000000002"/>
    <n v="4.3253000000000004"/>
    <s v="North Pacific Ocean"/>
    <s v="Western Pacific"/>
    <s v="Main Hawaiian Islands"/>
    <s v=" Oahu Island"/>
    <s v=" South"/>
    <m/>
    <m/>
    <x v="2"/>
    <s v="2015-09-13"/>
    <n v="2015"/>
    <s v="01:56:32"/>
    <n v="21.239170000000001"/>
    <n v="-158.01952"/>
    <n v="316.37"/>
    <n v="316.37"/>
    <n v="316.37"/>
    <s v="EX1504L4"/>
    <s v="D2-EX1504L4-01"/>
    <s v="EX1504L4_01_20150912T221443Z.mp4_03:41:48:55"/>
    <s v="5002237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6"/>
    <s v="ID by expert from video"/>
    <n v="1"/>
    <s v="NA"/>
    <s v="NA"/>
    <s v="limestone bedrock"/>
    <s v="primarily: limestone bedrock / secondary: mudstone bedrock"/>
    <n v="9.1224000000000007"/>
    <n v="34.191200000000002"/>
    <n v="4.2088999999999999"/>
    <s v="North Pacific Ocean"/>
    <s v="Western Pacific"/>
    <s v="Main Hawaiian Islands"/>
    <s v=" Oahu Island"/>
    <s v=" South"/>
    <m/>
    <m/>
    <x v="2"/>
    <s v="2015-09-13"/>
    <n v="2015"/>
    <s v="01:57:56"/>
    <n v="21.239215999999999"/>
    <n v="-158.01965000000001"/>
    <n v="317.75599999999997"/>
    <n v="317.75599999999997"/>
    <n v="317.75599999999997"/>
    <s v="EX1504L4"/>
    <s v="D2-EX1504L4-01"/>
    <s v="EX1504L4_01_20150912T221443Z.mp4_03:43:12:95"/>
    <s v="5002242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6"/>
    <s v="ID by expert from video"/>
    <n v="3"/>
    <s v="NA"/>
    <s v="NA"/>
    <s v="limestone bedrock"/>
    <s v="primarily: limestone bedrock / secondary: mudstone bedrock"/>
    <n v="9.2096999999999998"/>
    <n v="34.125100000000003"/>
    <n v="4.3457999999999997"/>
    <s v="North Pacific Ocean"/>
    <s v="Western Pacific"/>
    <s v="Main Hawaiian Islands"/>
    <s v=" Oahu Island"/>
    <s v=" South"/>
    <m/>
    <m/>
    <x v="2"/>
    <s v="2015-09-13"/>
    <n v="2015"/>
    <s v="01:58:50"/>
    <n v="21.239218000000001"/>
    <n v="-158.01964000000001"/>
    <n v="315.95499999999998"/>
    <n v="315.95499999999998"/>
    <n v="315.95499999999998"/>
    <s v="EX1504L4"/>
    <s v="D2-EX1504L4-01"/>
    <s v="EX1504L4_01_20150912T221443Z.mp4_03:44:07:32"/>
    <s v="5002247"/>
    <s v="fish"/>
    <s v="island"/>
    <x v="2"/>
  </r>
  <r>
    <x v="61"/>
    <s v="Family"/>
    <n v="125595"/>
    <s v="Chordata"/>
    <s v="Actinopterygii"/>
    <s v="Scorpaeniformes"/>
    <s v="Scorpaenidae"/>
    <s v="NA"/>
    <s v="NA"/>
    <s v="2017-01-06"/>
    <s v="ID by expert from video"/>
    <n v="1"/>
    <s v="NA"/>
    <s v="NA"/>
    <s v="limestone bedrock"/>
    <s v="primarily: limestone bedrock / secondary: mudstone bedrock"/>
    <n v="9.2317999999999998"/>
    <n v="34.136499999999998"/>
    <n v="4.3018000000000001"/>
    <s v="North Pacific Ocean"/>
    <s v="Western Pacific"/>
    <s v="Main Hawaiian Islands"/>
    <s v=" Oahu Island"/>
    <s v=" South"/>
    <m/>
    <m/>
    <x v="2"/>
    <s v="2015-09-13"/>
    <n v="2015"/>
    <s v="02:01:14"/>
    <n v="21.239204000000001"/>
    <n v="-158.0197"/>
    <n v="316.60500000000002"/>
    <n v="316.60500000000002"/>
    <n v="316.60500000000002"/>
    <s v="EX1504L4"/>
    <s v="D2-EX1504L4-01"/>
    <s v="EX1504L4_01_20150912T221443Z.mp4_03:46:30:95"/>
    <s v="5002252"/>
    <s v="fish"/>
    <s v="island"/>
    <x v="2"/>
  </r>
  <r>
    <x v="62"/>
    <s v="Species"/>
    <n v="278865"/>
    <s v="Chordata"/>
    <s v="Actinopterygii"/>
    <s v="Scorpaeniformes"/>
    <s v="Scorpaenidae"/>
    <s v="Phenacoscorpius"/>
    <s v="NA"/>
    <s v="2017-06-28"/>
    <s v="ID by expert from video"/>
    <n v="1"/>
    <s v="0-10 cm"/>
    <s v="under rock ledge"/>
    <s v="basalt bedrock"/>
    <s v="primarily: basalt bedrock / secondary: sediment / comments: heavily eroded; rugose bedrock"/>
    <n v="6.1266999999999996"/>
    <n v="34.200099999999999"/>
    <n v="1.6967000000000001"/>
    <s v="North Pacific Ocean"/>
    <s v="Western Pacific"/>
    <s v="Main Hawaiian Islands"/>
    <s v=" Niihau Island"/>
    <s v=" Southwest Pinnacle"/>
    <m/>
    <m/>
    <x v="5"/>
    <s v="2015-09-13"/>
    <n v="2015"/>
    <s v="20:08:29"/>
    <n v="21.80864"/>
    <n v="-160.28728000000001"/>
    <n v="563.45699999999999"/>
    <n v="563.45699999999999"/>
    <n v="563.45699999999999"/>
    <s v="EX1504L4"/>
    <s v="D2-EX1504L4-02"/>
    <s v="EX1504L4_02_20150913T183345Z.mp4_01:34:44:08"/>
    <s v="5002375"/>
    <s v="fish"/>
    <s v="island"/>
    <x v="3"/>
  </r>
  <r>
    <x v="63"/>
    <s v="Species"/>
    <n v="274689"/>
    <s v="Chordata"/>
    <s v="Actinopterygii"/>
    <s v="Scorpaeniformes"/>
    <s v="Scorpaenidae"/>
    <s v="Pontinus"/>
    <s v="Tentative ID"/>
    <s v="2016-03-29"/>
    <s v="ID by expert from video"/>
    <n v="1"/>
    <s v="NA"/>
    <s v="NA"/>
    <s v="limestone bedrock"/>
    <s v="primarily: limestone bedrock / secondary: sediment; limestone pebble"/>
    <n v="8.2111000000000001"/>
    <n v="34.213900000000002"/>
    <n v="2.5621"/>
    <s v="North Pacific Ocean"/>
    <s v="Western Pacific"/>
    <s v="Main Hawaiian Islands"/>
    <s v=" Hawaii Island"/>
    <s v=" Keahole Pt"/>
    <m/>
    <m/>
    <x v="1"/>
    <s v="2015-08-29"/>
    <n v="2015"/>
    <s v="19:57:35"/>
    <n v="19.804684000000002"/>
    <n v="-156.12582"/>
    <n v="382.74200000000002"/>
    <n v="382.74200000000002"/>
    <n v="382.74200000000002"/>
    <s v="EX1504L3"/>
    <s v="D2-EX1504L3-02"/>
    <s v="EX1504L3_02_20150829T190247Z.mp4_00:54:48:13"/>
    <s v="110712"/>
    <s v="fish"/>
    <s v="island"/>
    <x v="1"/>
  </r>
  <r>
    <x v="63"/>
    <s v="Species"/>
    <n v="274689"/>
    <s v="Chordata"/>
    <s v="Actinopterygii"/>
    <s v="Scorpaeniformes"/>
    <s v="Scorpaenidae"/>
    <s v="Pontinus"/>
    <s v="Tentative ID"/>
    <s v="2016-04-01"/>
    <s v="ID by expert from video"/>
    <n v="1"/>
    <s v="NA"/>
    <s v="NA"/>
    <s v="limestone bedrock"/>
    <s v="primarily: limestone bedrock / secondary: sediment"/>
    <n v="7.9946000000000002"/>
    <n v="34.226199999999999"/>
    <n v="2.3018000000000001"/>
    <s v="North Pacific Ocean"/>
    <s v="Western Pacific"/>
    <s v="Main Hawaiian Islands"/>
    <s v=" Hawaii Island"/>
    <s v=" Keahole Pt"/>
    <m/>
    <m/>
    <x v="1"/>
    <s v="2015-08-29"/>
    <n v="2015"/>
    <s v="23:42:37"/>
    <n v="19.802648999999999"/>
    <n v="-156.12645000000001"/>
    <n v="387.685"/>
    <n v="387.685"/>
    <n v="387.685"/>
    <s v="EX1504L3"/>
    <s v="D2-EX1504L3-02"/>
    <s v="EX1504L3_02_20150829T190247Z.mp4_04:39:50:28"/>
    <s v="111490"/>
    <s v="fish"/>
    <s v="island"/>
    <x v="1"/>
  </r>
  <r>
    <x v="63"/>
    <s v="Species"/>
    <n v="274689"/>
    <s v="Chordata"/>
    <s v="Actinopterygii"/>
    <s v="Scorpaeniformes"/>
    <s v="Scorpaenidae"/>
    <s v="Pontinus"/>
    <s v="Tentative ID"/>
    <s v="2016-04-16"/>
    <s v="ID by expert from video"/>
    <n v="1"/>
    <s v="NA"/>
    <s v="NA"/>
    <s v="basalt cobble"/>
    <s v="primarily: basalt bedrock / secondary: sediment; basalt cobble; basalt boulder"/>
    <n v="7.1414"/>
    <n v="34.238799999999998"/>
    <n v="1.7831999999999999"/>
    <s v="North Pacific Ocean"/>
    <s v="Western Pacific"/>
    <s v="Main Hawaiian Islands"/>
    <s v=" Hawaii Island"/>
    <s v=" Kona"/>
    <m/>
    <m/>
    <x v="3"/>
    <s v="2015-08-31"/>
    <n v="2015"/>
    <s v="00:29:25"/>
    <n v="18.950243"/>
    <n v="-155.71758"/>
    <n v="448.97"/>
    <n v="448.97"/>
    <n v="448.97"/>
    <s v="EX1504L3"/>
    <s v="D2-EX1504L3-03"/>
    <s v="EX1504L3_03_20150830T185449Z.mp4_05:34:36:29"/>
    <s v="113104"/>
    <s v="fish"/>
    <s v="island"/>
    <x v="0"/>
  </r>
  <r>
    <x v="63"/>
    <s v="Species"/>
    <n v="274689"/>
    <s v="Chordata"/>
    <s v="Actinopterygii"/>
    <s v="Scorpaeniformes"/>
    <s v="Scorpaenidae"/>
    <s v="Pontinus"/>
    <s v="Tentative ID"/>
    <s v="2016-04-15"/>
    <s v="ID by expert from video"/>
    <n v="1"/>
    <s v="NA"/>
    <s v="NA"/>
    <s v="basalt bedrock"/>
    <s v="primarily: sediment / secondary: basalt pebble; basalt cobble; basalt boulder; basalt bedrock"/>
    <n v="7.1924999999999999"/>
    <n v="34.238700000000001"/>
    <n v="1.7877000000000001"/>
    <s v="North Pacific Ocean"/>
    <s v="Western Pacific"/>
    <s v="Main Hawaiian Islands"/>
    <s v=" Hawaii Island"/>
    <s v=" Kona"/>
    <m/>
    <m/>
    <x v="3"/>
    <s v="2015-08-31"/>
    <n v="2015"/>
    <s v="00:33:57"/>
    <n v="18.950189999999999"/>
    <n v="-155.71737999999999"/>
    <n v="448.73700000000002"/>
    <n v="448.73700000000002"/>
    <n v="448.73700000000002"/>
    <s v="EX1504L3"/>
    <s v="D2-EX1504L3-03"/>
    <s v="EX1504L3_03_20150830T185449Z.mp4_05:39:08:45"/>
    <s v="113120"/>
    <s v="fish"/>
    <s v="island"/>
    <x v="0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1"/>
    <s v="NA"/>
    <s v="imaged again at 03:17:03:76"/>
    <s v="limestone bedrock"/>
    <s v="primarily: limestone bedrock / secondary: mudstone bedrock; man-made metal object / comments: anchor chain"/>
    <n v="8.6632999999999996"/>
    <n v="34.126600000000003"/>
    <n v="3.6242000000000001"/>
    <s v="North Pacific Ocean"/>
    <s v="Western Pacific"/>
    <s v="Main Hawaiian Islands"/>
    <s v=" Oahu Island"/>
    <s v=" South"/>
    <m/>
    <m/>
    <x v="2"/>
    <s v="2015-09-13"/>
    <n v="2015"/>
    <s v="01:01:14"/>
    <n v="21.239211999999998"/>
    <n v="-158.01883000000001"/>
    <n v="328.38299999999998"/>
    <n v="328.38299999999998"/>
    <n v="328.38299999999998"/>
    <s v="EX1504L4"/>
    <s v="D2-EX1504L4-01"/>
    <s v="EX1504L4_01_20150912T221443Z.mp4_02:46:31:34"/>
    <s v="5002117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5"/>
    <s v="ID by expert from video"/>
    <n v="1"/>
    <s v="NA"/>
    <s v="NA"/>
    <s v="mudstone bedrock"/>
    <s v="primarily: limestone bedrock / secondary: mudstone bedrock"/>
    <n v="9.0617999999999999"/>
    <n v="34.1053"/>
    <n v="4.2328999999999999"/>
    <s v="North Pacific Ocean"/>
    <s v="Western Pacific"/>
    <s v="Main Hawaiian Islands"/>
    <s v=" Oahu Island"/>
    <s v=" South"/>
    <m/>
    <m/>
    <x v="2"/>
    <s v="2015-09-13"/>
    <n v="2015"/>
    <s v="01:13:39"/>
    <n v="21.238937"/>
    <n v="-158.0189"/>
    <n v="317.66300000000001"/>
    <n v="317.66300000000001"/>
    <n v="317.66300000000001"/>
    <s v="EX1504L4"/>
    <s v="D2-EX1504L4-01"/>
    <s v="EX1504L4_01_20150912T221443Z.mp4_02:58:56:30"/>
    <s v="5002051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1"/>
    <s v="NA"/>
    <s v="NA"/>
    <s v="limestone bedrock"/>
    <s v="primarily: limestone bedrock / secondary: mudstone bedrock"/>
    <n v="8.6917000000000009"/>
    <n v="34.1432"/>
    <n v="3.7907000000000002"/>
    <s v="North Pacific Ocean"/>
    <s v="Western Pacific"/>
    <s v="Main Hawaiian Islands"/>
    <s v=" Oahu Island"/>
    <s v=" South"/>
    <m/>
    <m/>
    <x v="2"/>
    <s v="2015-09-13"/>
    <n v="2015"/>
    <s v="01:35:29"/>
    <n v="21.239350000000002"/>
    <n v="-158.01910000000001"/>
    <n v="322.58600000000001"/>
    <n v="322.58600000000001"/>
    <n v="322.58600000000001"/>
    <s v="EX1504L4"/>
    <s v="D2-EX1504L4-01"/>
    <s v="EX1504L4_01_20150912T221443Z.mp4_03:20:46:40"/>
    <s v="5002130"/>
    <s v="fish"/>
    <s v="island"/>
    <x v="2"/>
  </r>
  <r>
    <x v="63"/>
    <s v="Species"/>
    <n v="274689"/>
    <s v="Chordata"/>
    <s v="Actinopterygii"/>
    <s v="Scorpaeniformes"/>
    <s v="Scorpaenidae"/>
    <s v="Pontinus"/>
    <s v="NA"/>
    <s v="2017-01-06"/>
    <s v="ID by expert from video"/>
    <n v="1"/>
    <s v="NA"/>
    <s v="NA"/>
    <s v="limestone bedrock"/>
    <s v="primarily: limestone bedrock / secondary: mudstone bedrock"/>
    <n v="8.7378"/>
    <n v="34.097999999999999"/>
    <n v="3.9045999999999998"/>
    <s v="North Pacific Ocean"/>
    <s v="Western Pacific"/>
    <s v="Main Hawaiian Islands"/>
    <s v=" Oahu Island"/>
    <s v=" South"/>
    <m/>
    <m/>
    <x v="2"/>
    <s v="2015-09-13"/>
    <n v="2015"/>
    <s v="01:39:43"/>
    <n v="21.239211999999998"/>
    <n v="-158.01940999999999"/>
    <n v="321.81599999999997"/>
    <n v="321.81599999999997"/>
    <n v="321.81599999999997"/>
    <s v="EX1504L4"/>
    <s v="D2-EX1504L4-01"/>
    <s v="EX1504L4_01_20150912T221443Z.mp4_03:24:59:77"/>
    <s v="5002152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3"/>
    <s v="NA"/>
    <s v="NA"/>
    <s v="limestone bedrock"/>
    <s v="primarily: limestone bedrock / secondary: mudstone bedrock"/>
    <n v="8.7868999999999993"/>
    <n v="34.087600000000002"/>
    <n v="3.7437"/>
    <s v="North Pacific Ocean"/>
    <s v="Western Pacific"/>
    <s v="Main Hawaiian Islands"/>
    <s v=" Oahu Island"/>
    <s v=" South"/>
    <m/>
    <m/>
    <x v="2"/>
    <s v="2015-09-13"/>
    <n v="2015"/>
    <s v="01:40:34"/>
    <n v="21.239218000000001"/>
    <n v="-158.01949999999999"/>
    <n v="320.49799999999999"/>
    <n v="320.49799999999999"/>
    <n v="320.49799999999999"/>
    <s v="EX1504L4"/>
    <s v="D2-EX1504L4-01"/>
    <s v="EX1504L4_01_20150912T221443Z.mp4_03:25:50:55"/>
    <s v="5002160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1"/>
    <s v="NA"/>
    <s v="NA"/>
    <s v="mudstone bedrock"/>
    <s v="primarily: limestone bedrock / secondary: mudstone bedrock"/>
    <n v="8.8117000000000001"/>
    <n v="34.075899999999997"/>
    <n v="3.7818000000000001"/>
    <s v="North Pacific Ocean"/>
    <s v="Western Pacific"/>
    <s v="Main Hawaiian Islands"/>
    <s v=" Oahu Island"/>
    <s v=" South"/>
    <m/>
    <m/>
    <x v="2"/>
    <s v="2015-09-13"/>
    <n v="2015"/>
    <s v="01:40:58"/>
    <n v="21.239252"/>
    <n v="-158.01953"/>
    <n v="319.2"/>
    <n v="319.2"/>
    <n v="319.2"/>
    <s v="EX1504L4"/>
    <s v="D2-EX1504L4-01"/>
    <s v="EX1504L4_01_20150912T221443Z.mp4_03:26:14:95"/>
    <s v="5002162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3"/>
    <s v="NA"/>
    <s v="NA"/>
    <s v="limestone bedrock"/>
    <s v="primarily: limestone bedrock / secondary: mudstone bedrock"/>
    <n v="8.8659999999999997"/>
    <n v="34.112200000000001"/>
    <n v="3.7921"/>
    <s v="North Pacific Ocean"/>
    <s v="Western Pacific"/>
    <s v="Main Hawaiian Islands"/>
    <s v=" Oahu Island"/>
    <s v=" South"/>
    <m/>
    <m/>
    <x v="2"/>
    <s v="2015-09-13"/>
    <n v="2015"/>
    <s v="01:41:26"/>
    <n v="21.239305000000002"/>
    <n v="-158.01952"/>
    <n v="317.70999999999998"/>
    <n v="317.70999999999998"/>
    <n v="317.70999999999998"/>
    <s v="EX1504L4"/>
    <s v="D2-EX1504L4-01"/>
    <s v="EX1504L4_01_20150912T221443Z.mp4_03:26:43:45"/>
    <s v="5002165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1"/>
    <s v="NA"/>
    <s v="NA"/>
    <s v="limestone bedrock"/>
    <s v="primarily: limestone bedrock / secondary: mudstone bedrock"/>
    <n v="8.8536999999999999"/>
    <n v="34.101500000000001"/>
    <n v="4.1562999999999999"/>
    <s v="North Pacific Ocean"/>
    <s v="Western Pacific"/>
    <s v="Main Hawaiian Islands"/>
    <s v=" Oahu Island"/>
    <s v=" South"/>
    <m/>
    <m/>
    <x v="2"/>
    <s v="2015-09-13"/>
    <n v="2015"/>
    <s v="01:41:49"/>
    <n v="21.23931"/>
    <n v="-158.01957999999999"/>
    <n v="317.053"/>
    <n v="317.053"/>
    <n v="317.053"/>
    <s v="EX1504L4"/>
    <s v="D2-EX1504L4-01"/>
    <s v="EX1504L4_01_20150912T221443Z.mp4_03:27:06:21"/>
    <s v="5002168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1"/>
    <s v="NA"/>
    <s v="NA"/>
    <s v="limestone bedrock"/>
    <s v="primarily: limestone bedrock / secondary: mudstone bedrock"/>
    <n v="8.9032999999999998"/>
    <n v="34.094299999999997"/>
    <n v="4.1204999999999998"/>
    <s v="North Pacific Ocean"/>
    <s v="Western Pacific"/>
    <s v="Main Hawaiian Islands"/>
    <s v=" Oahu Island"/>
    <s v=" South"/>
    <m/>
    <m/>
    <x v="2"/>
    <s v="2015-09-13"/>
    <n v="2015"/>
    <s v="01:42:19"/>
    <n v="21.239291999999999"/>
    <n v="-158.01957999999999"/>
    <n v="316.209"/>
    <n v="316.209"/>
    <n v="316.209"/>
    <s v="EX1504L4"/>
    <s v="D2-EX1504L4-01"/>
    <s v="EX1504L4_01_20150912T221443Z.mp4_03:27:36:24"/>
    <s v="5002173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1"/>
    <s v="10-30 cm"/>
    <s v="NA"/>
    <s v="limestone bedrock"/>
    <s v="primarily: limestone bedrock / secondary: mudstone bedrock"/>
    <n v="8.9619999999999997"/>
    <n v="34.1678"/>
    <n v="4.2088999999999999"/>
    <s v="North Pacific Ocean"/>
    <s v="Western Pacific"/>
    <s v="Main Hawaiian Islands"/>
    <s v=" Oahu Island"/>
    <s v=" South"/>
    <m/>
    <m/>
    <x v="2"/>
    <s v="2015-09-13"/>
    <n v="2015"/>
    <s v="01:45:49"/>
    <n v="21.239227"/>
    <n v="-158.01938000000001"/>
    <n v="316.49099999999999"/>
    <n v="316.49099999999999"/>
    <n v="316.49099999999999"/>
    <s v="EX1504L4"/>
    <s v="D2-EX1504L4-01"/>
    <s v="EX1504L4_01_20150912T221443Z.mp4_03:31:05:83"/>
    <s v="5002193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1"/>
    <s v="10-30 cm"/>
    <s v="NA"/>
    <s v="limestone bedrock"/>
    <s v="primarily: limestone bedrock / secondary: mudstone bedrock"/>
    <n v="8.9646000000000008"/>
    <n v="34.138300000000001"/>
    <n v="3.9302999999999999"/>
    <s v="North Pacific Ocean"/>
    <s v="Western Pacific"/>
    <s v="Main Hawaiian Islands"/>
    <s v=" Oahu Island"/>
    <s v=" South"/>
    <m/>
    <m/>
    <x v="2"/>
    <s v="2015-09-13"/>
    <n v="2015"/>
    <s v="01:46:36"/>
    <n v="21.239317"/>
    <n v="-158.01935"/>
    <n v="316.512"/>
    <n v="316.512"/>
    <n v="316.512"/>
    <s v="EX1504L4"/>
    <s v="D2-EX1504L4-01"/>
    <s v="EX1504L4_01_20150912T221443Z.mp4_03:31:53:36"/>
    <s v="5002196"/>
    <s v="fish"/>
    <s v="island"/>
    <x v="2"/>
  </r>
  <r>
    <x v="63"/>
    <s v="Species"/>
    <n v="274689"/>
    <s v="Chordata"/>
    <s v="Actinopterygii"/>
    <s v="Scorpaeniformes"/>
    <s v="Scorpaenidae"/>
    <s v="Pontinus"/>
    <s v="Tentative ID"/>
    <s v="2017-01-06"/>
    <s v="ID by expert from video"/>
    <n v="1"/>
    <s v="NA"/>
    <s v="imaged again at 03:34:31:92; 03:36:02:98"/>
    <s v="limestone bedrock"/>
    <s v="primarily: limestone bedrock / secondary: mudstone bedrock"/>
    <n v="9.1918000000000006"/>
    <n v="34.068199999999997"/>
    <n v="4.1490999999999998"/>
    <s v="North Pacific Ocean"/>
    <s v="Western Pacific"/>
    <s v="Main Hawaiian Islands"/>
    <s v=" Oahu Island"/>
    <s v=" South"/>
    <m/>
    <m/>
    <x v="2"/>
    <s v="2015-09-13"/>
    <n v="2015"/>
    <s v="01:48:31"/>
    <n v="21.23929"/>
    <n v="-158.01931999999999"/>
    <n v="316.20699999999999"/>
    <n v="316.20699999999999"/>
    <n v="316.20699999999999"/>
    <s v="EX1504L4"/>
    <s v="D2-EX1504L4-01"/>
    <s v="EX1504L4_01_20150912T221443Z.mp4_03:33:48:02"/>
    <s v="5002203"/>
    <s v="fish"/>
    <s v="island"/>
    <x v="2"/>
  </r>
  <r>
    <x v="64"/>
    <s v="Species"/>
    <n v="159566"/>
    <s v="Chordata"/>
    <s v="Actinopterygii"/>
    <s v="Scorpaeniformes"/>
    <s v="Setarchidae"/>
    <s v="Ectreposebastes"/>
    <s v="NA"/>
    <s v="2018-11-28"/>
    <s v="ID by expert from video"/>
    <n v="1"/>
    <s v="NA"/>
    <s v="NA"/>
    <s v="sediment"/>
    <s v="primarily: sediment"/>
    <n v="4.8394000000000004"/>
    <n v="34.424999999999997"/>
    <n v="1.379"/>
    <s v="North Pacific Ocean"/>
    <s v="Western Pacific"/>
    <s v="Main Hawaiian Islands"/>
    <s v=" Oahu Island"/>
    <s v=" South"/>
    <m/>
    <m/>
    <x v="0"/>
    <s v="2017-09-29"/>
    <n v="2017"/>
    <s v="00:42:33"/>
    <n v="21.216740000000001"/>
    <n v="-158.124"/>
    <n v="785.76"/>
    <n v="785.76"/>
    <n v="785.76"/>
    <s v="EX1708"/>
    <s v="D2-EX1708-21"/>
    <s v="EX1708_21_20170928T190500Z.m4v_05:37:32:78"/>
    <s v="5084171"/>
    <s v="fish"/>
    <s v="island"/>
    <x v="0"/>
  </r>
  <r>
    <x v="64"/>
    <s v="Species"/>
    <n v="159566"/>
    <s v="Chordata"/>
    <s v="Actinopterygii"/>
    <s v="Scorpaeniformes"/>
    <s v="Setarchidae"/>
    <s v="Ectreposebastes"/>
    <s v="NA"/>
    <s v="2018-11-28"/>
    <s v="ID by expert from video"/>
    <n v="1"/>
    <s v="NA"/>
    <s v="NA"/>
    <s v="sediment"/>
    <s v="primarily: sediment"/>
    <n v="4.8457999999999997"/>
    <n v="34.425899999999999"/>
    <n v="1.3888"/>
    <s v="North Pacific Ocean"/>
    <s v="Western Pacific"/>
    <s v="Main Hawaiian Islands"/>
    <s v=" Oahu Island"/>
    <s v=" South"/>
    <m/>
    <m/>
    <x v="0"/>
    <s v="2017-09-29"/>
    <n v="2017"/>
    <s v="00:50:25"/>
    <n v="21.216356000000001"/>
    <n v="-158.12407999999999"/>
    <n v="787.88300000000004"/>
    <n v="787.88300000000004"/>
    <n v="787.88300000000004"/>
    <s v="EX1708"/>
    <s v="D2-EX1708-21"/>
    <s v="EX1708_21_20170928T190500Z.m4v_05:45:24:68"/>
    <s v="5084177"/>
    <s v="fish"/>
    <s v="island"/>
    <x v="0"/>
  </r>
  <r>
    <x v="64"/>
    <s v="Species"/>
    <n v="159566"/>
    <s v="Chordata"/>
    <s v="Actinopterygii"/>
    <s v="Scorpaeniformes"/>
    <s v="Setarchidae"/>
    <s v="Ectreposebastes"/>
    <s v="NA"/>
    <s v="2018-11-28"/>
    <s v="ID by expert from video"/>
    <n v="1"/>
    <s v="NA"/>
    <s v="NA"/>
    <s v="sediment"/>
    <s v="primarily: sediment"/>
    <n v="4.8395999999999999"/>
    <n v="34.427599999999998"/>
    <n v="1.3520000000000001"/>
    <s v="North Pacific Ocean"/>
    <s v="Western Pacific"/>
    <s v="Main Hawaiian Islands"/>
    <s v=" Oahu Island"/>
    <s v=" South"/>
    <m/>
    <m/>
    <x v="0"/>
    <s v="2017-09-29"/>
    <n v="2017"/>
    <s v="00:58:19"/>
    <n v="21.216149999999999"/>
    <n v="-158.12419"/>
    <n v="790.61300000000006"/>
    <n v="790.61300000000006"/>
    <n v="790.61300000000006"/>
    <s v="EX1708"/>
    <s v="D2-EX1708-21"/>
    <s v="EX1708_21_20170928T190500Z.m4v_05:53:18:87"/>
    <s v="5084187"/>
    <s v="fish"/>
    <s v="island"/>
    <x v="0"/>
  </r>
  <r>
    <x v="64"/>
    <s v="Species"/>
    <n v="159566"/>
    <s v="Chordata"/>
    <s v="Actinopterygii"/>
    <s v="Scorpaeniformes"/>
    <s v="Setarchidae"/>
    <s v="Ectreposebastes"/>
    <s v="NA"/>
    <s v="2018-11-28"/>
    <s v="ID by expert from video"/>
    <n v="1"/>
    <s v="NA"/>
    <s v="NA"/>
    <s v="sediment"/>
    <s v="primarily: sediment"/>
    <n v="4.8521000000000001"/>
    <n v="34.426699999999997"/>
    <n v="1.3752"/>
    <s v="North Pacific Ocean"/>
    <s v="Western Pacific"/>
    <s v="Main Hawaiian Islands"/>
    <s v=" Oahu Island"/>
    <s v=" South"/>
    <m/>
    <m/>
    <x v="0"/>
    <s v="2017-09-29"/>
    <n v="2017"/>
    <s v="01:06:23"/>
    <n v="21.21613"/>
    <n v="-158.12414999999999"/>
    <n v="790.94399999999996"/>
    <n v="790.94399999999996"/>
    <n v="790.94399999999996"/>
    <s v="EX1708"/>
    <s v="D2-EX1708-21"/>
    <s v="EX1708_21_20170928T190500Z.m4v_06:01:23:10"/>
    <s v="5084196"/>
    <s v="fish"/>
    <s v="island"/>
    <x v="0"/>
  </r>
  <r>
    <x v="65"/>
    <s v="Species"/>
    <n v="127258"/>
    <s v="Chordata"/>
    <s v="Actinopterygii"/>
    <s v="Scorpaeniformes"/>
    <s v="Setarchidae"/>
    <s v="Setarches"/>
    <s v="NA"/>
    <s v="2017-01-24"/>
    <s v="ID by expert from video"/>
    <n v="1"/>
    <s v="NA"/>
    <s v="NA"/>
    <s v="cemented bedrock"/>
    <s v="primarily: cemented bedrock / secondary: sediment; basalt bedrock / comments: consolidated sediment beds with basalt outcrops"/>
    <n v="8.1380999999999997"/>
    <n v="33.972900000000003"/>
    <n v="2.7595000000000001"/>
    <s v="North Pacific Ocean"/>
    <s v="Western Pacific"/>
    <s v="Main Hawaiian Islands"/>
    <s v=" Niihau Island"/>
    <s v=" Southwest Pinnacle"/>
    <m/>
    <m/>
    <x v="5"/>
    <s v="2015-09-13"/>
    <n v="2015"/>
    <s v="23:52:30"/>
    <n v="21.804976"/>
    <n v="-160.28557000000001"/>
    <n v="371.24099999999999"/>
    <n v="371.24099999999999"/>
    <n v="371.24099999999999"/>
    <s v="EX1504L4"/>
    <s v="D2-EX1504L4-02"/>
    <s v="EX1504L4_02_20150913T183345Z.mp4_05:18:45:05"/>
    <s v="5003004"/>
    <s v="fish"/>
    <s v="island"/>
    <x v="3"/>
  </r>
  <r>
    <x v="65"/>
    <s v="Species"/>
    <n v="127258"/>
    <s v="Chordata"/>
    <s v="Actinopterygii"/>
    <s v="Scorpaeniformes"/>
    <s v="Setarchidae"/>
    <s v="Setarches"/>
    <s v="NA"/>
    <s v="2017-01-23"/>
    <s v="ID by expert from video"/>
    <n v="1"/>
    <s v="NA"/>
    <s v="NA"/>
    <s v="basalt bedrock"/>
    <s v="primarily: cemented bedrock / secondary: sediment; basalt bedrock / comments: cemented sediment and debris; basalt outcrops"/>
    <n v="8.7824000000000009"/>
    <n v="34.107900000000001"/>
    <n v="3.2056"/>
    <s v="North Pacific Ocean"/>
    <s v="Western Pacific"/>
    <s v="Main Hawaiian Islands"/>
    <s v=" Niihau Island"/>
    <s v=" Southwest Pinnacle"/>
    <m/>
    <m/>
    <x v="5"/>
    <s v="2015-09-14"/>
    <n v="2015"/>
    <s v="00:25:49"/>
    <n v="21.804490999999999"/>
    <n v="-160.28511"/>
    <n v="362.57799999999997"/>
    <n v="362.57799999999997"/>
    <n v="362.57799999999997"/>
    <s v="EX1504L4"/>
    <s v="D2-EX1504L4-02"/>
    <s v="EX1504L4_02_20150913T183345Z.mp4_05:52:03:63"/>
    <s v="5003052"/>
    <s v="fish"/>
    <s v="island"/>
    <x v="3"/>
  </r>
  <r>
    <x v="65"/>
    <s v="Species"/>
    <n v="127258"/>
    <s v="Chordata"/>
    <s v="Actinopterygii"/>
    <s v="Scorpaeniformes"/>
    <s v="Setarchidae"/>
    <s v="Setarches"/>
    <s v="NA"/>
    <s v="2017-01-24"/>
    <s v="ID by expert from video"/>
    <n v="1"/>
    <s v="10-30 cm"/>
    <s v="NA"/>
    <s v="basalt bedrock"/>
    <s v="primarily: cemented bedrock / secondary: sediment; basalt bedrock / comments: cemented sediment and rubble over basalt; rugose"/>
    <n v="9.0592000000000006"/>
    <n v="34.087000000000003"/>
    <n v="3.4986999999999999"/>
    <s v="North Pacific Ocean"/>
    <s v="Western Pacific"/>
    <s v="Main Hawaiian Islands"/>
    <s v=" Niihau Island"/>
    <s v=" Southwest Pinnacle"/>
    <m/>
    <m/>
    <x v="5"/>
    <s v="2015-09-14"/>
    <n v="2015"/>
    <s v="00:47:58"/>
    <n v="21.804145999999999"/>
    <n v="-160.28477000000001"/>
    <n v="341.13900000000001"/>
    <n v="341.13900000000001"/>
    <n v="341.13900000000001"/>
    <s v="EX1504L4"/>
    <s v="D2-EX1504L4-02"/>
    <s v="EX1504L4_02_20150913T183345Z.mp4_06:14:13:17"/>
    <s v="5003122"/>
    <s v="fish"/>
    <s v="island"/>
    <x v="3"/>
  </r>
  <r>
    <x v="65"/>
    <s v="Species"/>
    <n v="127258"/>
    <s v="Chordata"/>
    <s v="Actinopterygii"/>
    <s v="Scorpaeniformes"/>
    <s v="Setarchidae"/>
    <s v="Setarches"/>
    <s v="Tentative ID"/>
    <s v="2017-01-24"/>
    <s v="ID by expert from video"/>
    <n v="1"/>
    <s v="10-30 cm"/>
    <s v="NA"/>
    <s v="basalt bedrock"/>
    <s v="primarily: basalt bedrock / secondary: sediment; cemented bedrock / comments: eroded basalt; cemented sediment and limestone"/>
    <n v="9.0601000000000003"/>
    <n v="34.090499999999999"/>
    <n v="3.6749999999999998"/>
    <s v="North Pacific Ocean"/>
    <s v="Western Pacific"/>
    <s v="Main Hawaiian Islands"/>
    <s v=" Niihau Island"/>
    <s v=" Southwest Pinnacle"/>
    <m/>
    <m/>
    <x v="5"/>
    <s v="2015-09-14"/>
    <n v="2015"/>
    <s v="00:50:51"/>
    <n v="21.803972000000002"/>
    <n v="-160.28450000000001"/>
    <n v="339.00099999999998"/>
    <n v="339.00099999999998"/>
    <n v="339.00099999999998"/>
    <s v="EX1504L4"/>
    <s v="D2-EX1504L4-02"/>
    <s v="EX1504L4_02_20150913T183345Z.mp4_06:17:05:73"/>
    <s v="5003132"/>
    <s v="fish"/>
    <s v="island"/>
    <x v="3"/>
  </r>
  <r>
    <x v="65"/>
    <s v="Species"/>
    <n v="127258"/>
    <s v="Chordata"/>
    <s v="Actinopterygii"/>
    <s v="Scorpaeniformes"/>
    <s v="Setarchidae"/>
    <s v="Setarches"/>
    <s v="NA"/>
    <s v="2017-01-24"/>
    <s v="ID by expert from video"/>
    <n v="1"/>
    <s v="10-30 cm"/>
    <s v="NA"/>
    <s v="basalt bedrock"/>
    <s v="primarily: basalt bedrock / secondary: sediment; cemented bedrock / comments: eroded basalt; cemented sediment and limestone"/>
    <n v="9.0208999999999993"/>
    <n v="34.139000000000003"/>
    <n v="3.9073000000000002"/>
    <s v="North Pacific Ocean"/>
    <s v="Western Pacific"/>
    <s v="Main Hawaiian Islands"/>
    <s v=" Niihau Island"/>
    <s v=" Southwest Pinnacle"/>
    <m/>
    <m/>
    <x v="5"/>
    <s v="2015-09-14"/>
    <n v="2015"/>
    <s v="00:52:58"/>
    <n v="21.803954999999998"/>
    <n v="-160.28452999999999"/>
    <n v="337.99900000000002"/>
    <n v="337.99900000000002"/>
    <n v="337.99900000000002"/>
    <s v="EX1504L4"/>
    <s v="D2-EX1504L4-02"/>
    <s v="EX1504L4_02_20150913T183345Z.mp4_06:19:12:93"/>
    <s v="5003146"/>
    <s v="fish"/>
    <s v="island"/>
    <x v="3"/>
  </r>
  <r>
    <x v="65"/>
    <s v="Species"/>
    <n v="127258"/>
    <s v="Chordata"/>
    <s v="Actinopterygii"/>
    <s v="Scorpaeniformes"/>
    <s v="Setarchidae"/>
    <s v="Setarches"/>
    <s v="NA"/>
    <s v="2017-01-24"/>
    <s v="ID by expert from video"/>
    <n v="1"/>
    <s v="NA"/>
    <s v="first seen at 07:03:03:53"/>
    <s v="cemented bedrock"/>
    <s v="primarily: basalt bedrock / secondary: sediment; cemented bedrock / comments: eroded rugose bedrock; patches of cemented sediment and coral rubble"/>
    <n v="9.3999000000000006"/>
    <n v="34.163800000000002"/>
    <n v="3.7686000000000002"/>
    <s v="North Pacific Ocean"/>
    <s v="Western Pacific"/>
    <s v="Main Hawaiian Islands"/>
    <s v=" Niihau Island"/>
    <s v=" Southwest Pinnacle"/>
    <m/>
    <m/>
    <x v="5"/>
    <s v="2015-09-14"/>
    <n v="2015"/>
    <s v="01:42:36"/>
    <n v="21.803623000000002"/>
    <n v="-160.28455"/>
    <n v="327.44099999999997"/>
    <n v="327.44099999999997"/>
    <n v="327.44099999999997"/>
    <s v="EX1504L4"/>
    <s v="D2-EX1504L4-02"/>
    <s v="EX1504L4_02_20150913T183345Z.mp4_07:08:51:22"/>
    <s v="5003256"/>
    <s v="fish"/>
    <s v="island"/>
    <x v="3"/>
  </r>
  <r>
    <x v="65"/>
    <s v="Species"/>
    <n v="127258"/>
    <s v="Chordata"/>
    <s v="Actinopterygii"/>
    <s v="Scorpaeniformes"/>
    <s v="Setarchidae"/>
    <s v="Setarches"/>
    <s v="Tentative ID"/>
    <s v="2017-01-24"/>
    <s v="ID by expert from video"/>
    <n v="1"/>
    <s v="NA"/>
    <s v="NA"/>
    <s v="limestone bedrock"/>
    <s v="primarily: limestone bedrock / secondary: sediment; limestone cobble; basalt bedrock / comments: mix of carbonate and basalt bedrock; coral rubble"/>
    <n v="10.178900000000001"/>
    <n v="34.104100000000003"/>
    <n v="4.4109999999999996"/>
    <s v="North Pacific Ocean"/>
    <s v="Western Pacific"/>
    <s v="Main Hawaiian Islands"/>
    <s v=" Niihau Island"/>
    <s v=" Southwest Pinnacle"/>
    <m/>
    <m/>
    <x v="5"/>
    <s v="2015-09-14"/>
    <n v="2015"/>
    <s v="02:11:32"/>
    <n v="21.802866000000002"/>
    <n v="-160.28406000000001"/>
    <n v="314.488"/>
    <n v="314.488"/>
    <n v="314.488"/>
    <s v="EX1504L4"/>
    <s v="D2-EX1504L4-02"/>
    <s v="EX1504L4_02_20150913T183345Z.mp4_07:37:46:96"/>
    <s v="5003386"/>
    <s v="fish"/>
    <s v="island"/>
    <x v="3"/>
  </r>
  <r>
    <x v="65"/>
    <s v="Species"/>
    <n v="127258"/>
    <s v="Chordata"/>
    <s v="Actinopterygii"/>
    <s v="Scorpaeniformes"/>
    <s v="Setarchidae"/>
    <s v="Setarches"/>
    <s v="Tentative ID"/>
    <s v="2017-01-24"/>
    <s v="ID by expert from video"/>
    <n v="1"/>
    <s v="NA"/>
    <s v="NA"/>
    <s v="limestone bedrock"/>
    <s v="primarily: limestone bedrock / secondary: sediment; limestone cobble; basalt bedrock / comments: mix of carbonate and basalt bedrock; coral rubble"/>
    <n v="10.0342"/>
    <n v="34.110700000000001"/>
    <n v="4.1153000000000004"/>
    <s v="North Pacific Ocean"/>
    <s v="Western Pacific"/>
    <s v="Main Hawaiian Islands"/>
    <s v=" Niihau Island"/>
    <s v=" Southwest Pinnacle"/>
    <m/>
    <m/>
    <x v="5"/>
    <s v="2015-09-14"/>
    <n v="2015"/>
    <s v="02:12:50"/>
    <n v="21.802935000000002"/>
    <n v="-160.28433000000001"/>
    <n v="314.02300000000002"/>
    <n v="314.02300000000002"/>
    <n v="314.02300000000002"/>
    <s v="EX1504L4"/>
    <s v="D2-EX1504L4-02"/>
    <s v="EX1504L4_02_20150913T183345Z.mp4_07:39:05:18"/>
    <s v="5003395"/>
    <s v="fish"/>
    <s v="island"/>
    <x v="3"/>
  </r>
  <r>
    <x v="66"/>
    <s v="Genus"/>
    <n v="126187"/>
    <s v="Chordata"/>
    <s v="Actinopterygii"/>
    <s v="Stomiiformes"/>
    <s v="Gonostomatidae"/>
    <s v="Cyclothone"/>
    <s v="Tentative ID"/>
    <s v="2018-11-26"/>
    <s v="ID by expert from video"/>
    <n v="1"/>
    <s v="NA"/>
    <s v="NA"/>
    <s v="NA"/>
    <s v="primarily: sediment / secondary: boulder; man-made fiber object"/>
    <n v="4.7378"/>
    <n v="34.444699999999997"/>
    <n v="1.4000999999999999"/>
    <s v="North Pacific Ocean"/>
    <s v="Western Pacific"/>
    <s v="Main Hawaiian Islands"/>
    <s v=" Oahu Island"/>
    <s v=" South"/>
    <m/>
    <m/>
    <x v="0"/>
    <s v="2017-09-28"/>
    <n v="2017"/>
    <s v="19:28:58"/>
    <n v="21.215820000000001"/>
    <n v="-158.13345000000001"/>
    <n v="841.51700000000005"/>
    <n v="841.51700000000005"/>
    <n v="841.51700000000005"/>
    <s v="EX1708"/>
    <s v="D2-EX1708-21"/>
    <s v="EX1708_21_20170928T190500Z.m4v_00:23:58:41"/>
    <s v="5083547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7"/>
    <s v="ID by expert from video"/>
    <n v="1"/>
    <s v="NA"/>
    <s v="NA"/>
    <s v="NA"/>
    <s v="primarily: sediment / secondary: pebble"/>
    <n v="4.7355"/>
    <n v="34.426400000000001"/>
    <n v="1.3561000000000001"/>
    <s v="North Pacific Ocean"/>
    <s v="Western Pacific"/>
    <s v="Main Hawaiian Islands"/>
    <s v=" Oahu Island"/>
    <s v=" South"/>
    <m/>
    <m/>
    <x v="0"/>
    <s v="2017-09-28"/>
    <n v="2017"/>
    <s v="22:25:20"/>
    <n v="21.217762"/>
    <n v="-158.12509"/>
    <n v="795.149"/>
    <n v="795.149"/>
    <n v="795.149"/>
    <s v="EX1708"/>
    <s v="D2-EX1708-21"/>
    <s v="EX1708_21_20170928T190500Z.m4v_03:20:20:30"/>
    <s v="5083912"/>
    <s v="fish"/>
    <s v="island"/>
    <x v="0"/>
  </r>
  <r>
    <x v="66"/>
    <s v="Genus"/>
    <n v="126187"/>
    <s v="Chordata"/>
    <s v="Actinopterygii"/>
    <s v="Stomiiformes"/>
    <s v="Gonostomatidae"/>
    <s v="Cyclothone"/>
    <s v="NA"/>
    <s v="2018-11-27"/>
    <s v="ID by expert from video"/>
    <n v="1"/>
    <s v="NA"/>
    <s v="NA"/>
    <s v="NA"/>
    <s v="primarily: sediment / secondary: pebble"/>
    <n v="4.7507999999999999"/>
    <n v="34.436500000000002"/>
    <n v="1.3987000000000001"/>
    <s v="North Pacific Ocean"/>
    <s v="Western Pacific"/>
    <s v="Main Hawaiian Islands"/>
    <s v=" Oahu Island"/>
    <s v=" South"/>
    <m/>
    <m/>
    <x v="0"/>
    <s v="2017-09-28"/>
    <n v="2017"/>
    <s v="22:27:17"/>
    <n v="21.217762"/>
    <n v="-158.12505999999999"/>
    <n v="794.36800000000005"/>
    <n v="794.36800000000005"/>
    <n v="794.36800000000005"/>
    <s v="EX1708"/>
    <s v="D2-EX1708-21"/>
    <s v="EX1708_21_20170928T190500Z.m4v_03:22:17:36"/>
    <s v="5083916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1"/>
    <s v="NA"/>
    <s v="NA"/>
    <s v="NA"/>
    <s v="primarily: sediment"/>
    <n v="4.9234999999999998"/>
    <n v="34.421199999999999"/>
    <n v="1.3696999999999999"/>
    <s v="North Pacific Ocean"/>
    <s v="Western Pacific"/>
    <s v="Main Hawaiian Islands"/>
    <s v=" Oahu Island"/>
    <s v=" South"/>
    <m/>
    <m/>
    <x v="0"/>
    <s v="2017-09-29"/>
    <n v="2017"/>
    <s v="00:08:10"/>
    <n v="21.216985999999999"/>
    <n v="-158.12349"/>
    <n v="785.29200000000003"/>
    <n v="785.29200000000003"/>
    <n v="785.29200000000003"/>
    <s v="EX1708"/>
    <s v="D2-EX1708-21"/>
    <s v="EX1708_21_20170928T190500Z.m4v_05:03:10:24"/>
    <s v="5084118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1"/>
    <s v="NA"/>
    <s v="NA"/>
    <s v="NA"/>
    <s v="primarily: sediment / secondary: boulder"/>
    <n v="4.9234999999999998"/>
    <n v="34.420699999999997"/>
    <n v="1.339"/>
    <s v="North Pacific Ocean"/>
    <s v="Western Pacific"/>
    <s v="Main Hawaiian Islands"/>
    <s v=" Oahu Island"/>
    <s v=" South"/>
    <m/>
    <m/>
    <x v="0"/>
    <s v="2017-09-29"/>
    <n v="2017"/>
    <s v="00:08:55"/>
    <n v="21.216919000000001"/>
    <n v="-158.12343000000001"/>
    <n v="785.24699999999996"/>
    <n v="785.24699999999996"/>
    <n v="785.24699999999996"/>
    <s v="EX1708"/>
    <s v="D2-EX1708-21"/>
    <s v="EX1708_21_20170928T190500Z.m4v_05:03:55:08"/>
    <s v="5084121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3"/>
    <s v="NA"/>
    <s v="NA"/>
    <s v="NA"/>
    <s v="primarily: sediment"/>
    <n v="4.8856000000000002"/>
    <n v="34.421199999999999"/>
    <n v="1.3507"/>
    <s v="North Pacific Ocean"/>
    <s v="Western Pacific"/>
    <s v="Main Hawaiian Islands"/>
    <s v=" Oahu Island"/>
    <s v=" South"/>
    <m/>
    <m/>
    <x v="0"/>
    <s v="2017-09-29"/>
    <n v="2017"/>
    <s v="00:20:51"/>
    <n v="21.216867000000001"/>
    <n v="-158.12358"/>
    <n v="786.35299999999995"/>
    <n v="786.35299999999995"/>
    <n v="786.35299999999995"/>
    <s v="EX1708"/>
    <s v="D2-EX1708-21"/>
    <s v="EX1708_21_20170928T190500Z.m4v_05:15:51:12"/>
    <s v="5084138"/>
    <s v="fish"/>
    <s v="island"/>
    <x v="0"/>
  </r>
  <r>
    <x v="66"/>
    <s v="Genus"/>
    <n v="126187"/>
    <s v="Chordata"/>
    <s v="Actinopterygii"/>
    <s v="Stomiiformes"/>
    <s v="Gonostomatidae"/>
    <s v="Cyclothone"/>
    <s v="NA"/>
    <s v="2018-11-28"/>
    <s v="ID by expert from video"/>
    <n v="1"/>
    <s v="NA"/>
    <s v="NA"/>
    <s v="NA"/>
    <s v="primarily: sediment"/>
    <n v="4.8150000000000004"/>
    <n v="34.422400000000003"/>
    <n v="1.3562000000000001"/>
    <s v="North Pacific Ocean"/>
    <s v="Western Pacific"/>
    <s v="Main Hawaiian Islands"/>
    <s v=" Oahu Island"/>
    <s v=" South"/>
    <m/>
    <m/>
    <x v="0"/>
    <s v="2017-09-29"/>
    <n v="2017"/>
    <s v="00:27:00"/>
    <n v="21.216932"/>
    <n v="-158.12386000000001"/>
    <n v="786.12699999999995"/>
    <n v="786.12699999999995"/>
    <n v="786.12699999999995"/>
    <s v="EX1708"/>
    <s v="D2-EX1708-21"/>
    <s v="EX1708_21_20170928T190500Z.m4v_05:22:00:03"/>
    <s v="5084146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1"/>
    <s v="NA"/>
    <s v="NA"/>
    <s v="NA"/>
    <s v="primarily: sediment"/>
    <n v="4.8430999999999997"/>
    <n v="34.427199999999999"/>
    <n v="1.3925000000000001"/>
    <s v="North Pacific Ocean"/>
    <s v="Western Pacific"/>
    <s v="Main Hawaiian Islands"/>
    <s v=" Oahu Island"/>
    <s v=" South"/>
    <m/>
    <m/>
    <x v="0"/>
    <s v="2017-09-29"/>
    <n v="2017"/>
    <s v="00:58:32"/>
    <n v="21.216121999999999"/>
    <n v="-158.1242"/>
    <n v="790.41399999999999"/>
    <n v="790.41399999999999"/>
    <n v="790.41399999999999"/>
    <s v="EX1708"/>
    <s v="D2-EX1708-21"/>
    <s v="EX1708_21_20170928T190500Z.m4v_05:53:32:50"/>
    <s v="5084188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1"/>
    <s v="NA"/>
    <s v="NA"/>
    <s v="NA"/>
    <s v="primarily: sediment"/>
    <n v="4.8493000000000004"/>
    <n v="34.427599999999998"/>
    <n v="1.3594999999999999"/>
    <s v="North Pacific Ocean"/>
    <s v="Western Pacific"/>
    <s v="Main Hawaiian Islands"/>
    <s v=" Oahu Island"/>
    <s v=" South"/>
    <m/>
    <m/>
    <x v="0"/>
    <s v="2017-09-29"/>
    <n v="2017"/>
    <s v="01:03:30"/>
    <n v="21.216127"/>
    <n v="-158.12436"/>
    <n v="793.49"/>
    <n v="793.49"/>
    <n v="793.49"/>
    <s v="EX1708"/>
    <s v="D2-EX1708-21"/>
    <s v="EX1708_21_20170928T190500Z.m4v_05:58:29:72"/>
    <s v="5084195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1"/>
    <s v="NA"/>
    <s v="NA"/>
    <s v="NA"/>
    <s v="primarily: sediment"/>
    <n v="4.8552999999999997"/>
    <n v="34.426400000000001"/>
    <n v="1.3542000000000001"/>
    <s v="North Pacific Ocean"/>
    <s v="Western Pacific"/>
    <s v="Main Hawaiian Islands"/>
    <s v=" Oahu Island"/>
    <s v=" South"/>
    <m/>
    <m/>
    <x v="0"/>
    <s v="2017-09-29"/>
    <n v="2017"/>
    <s v="01:14:02"/>
    <n v="21.216342999999998"/>
    <n v="-158.12384"/>
    <n v="788.34900000000005"/>
    <n v="788.34900000000005"/>
    <n v="788.34900000000005"/>
    <s v="EX1708"/>
    <s v="D2-EX1708-21"/>
    <s v="EX1708_21_20170928T190500Z.m4v_06:09:01:82"/>
    <s v="5084203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1"/>
    <s v="NA"/>
    <s v="NA"/>
    <s v="NA"/>
    <s v="primarily: sediment / secondary: pebble; boulder"/>
    <n v="4.8528000000000002"/>
    <n v="34.425800000000002"/>
    <n v="1.3526"/>
    <s v="North Pacific Ocean"/>
    <s v="Western Pacific"/>
    <s v="Main Hawaiian Islands"/>
    <s v=" Oahu Island"/>
    <s v=" South"/>
    <m/>
    <m/>
    <x v="0"/>
    <s v="2017-09-29"/>
    <n v="2017"/>
    <s v="01:25:57"/>
    <n v="21.216404000000001"/>
    <n v="-158.12325000000001"/>
    <n v="789.90800000000002"/>
    <n v="789.90800000000002"/>
    <n v="789.90800000000002"/>
    <s v="EX1708"/>
    <s v="D2-EX1708-21"/>
    <s v="EX1708_21_20170928T190500Z.m4v_06:20:57:07"/>
    <s v="5084243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1"/>
    <s v="NA"/>
    <s v="NA"/>
    <s v="NA"/>
    <s v="primarily: sediment / secondary: pebble; boulder; man-made metal object"/>
    <n v="4.8445"/>
    <n v="34.425800000000002"/>
    <n v="1.3612"/>
    <s v="North Pacific Ocean"/>
    <s v="Western Pacific"/>
    <s v="Main Hawaiian Islands"/>
    <s v=" Oahu Island"/>
    <s v=" South"/>
    <m/>
    <m/>
    <x v="0"/>
    <s v="2017-09-29"/>
    <n v="2017"/>
    <s v="01:28:55"/>
    <n v="21.216322000000002"/>
    <n v="-158.12314000000001"/>
    <n v="789.76099999999997"/>
    <n v="789.76099999999997"/>
    <n v="789.76099999999997"/>
    <s v="EX1708"/>
    <s v="D2-EX1708-21"/>
    <s v="EX1708_21_20170928T190500Z.m4v_06:23:54:51"/>
    <s v="5084247"/>
    <s v="fish"/>
    <s v="island"/>
    <x v="0"/>
  </r>
  <r>
    <x v="66"/>
    <s v="Genus"/>
    <n v="126187"/>
    <s v="Chordata"/>
    <s v="Actinopterygii"/>
    <s v="Stomiiformes"/>
    <s v="Gonostomatidae"/>
    <s v="Cyclothone"/>
    <s v="Tentative ID"/>
    <s v="2018-11-28"/>
    <s v="ID by expert from video"/>
    <n v="1"/>
    <s v="NA"/>
    <s v="NA"/>
    <s v="NA"/>
    <s v="primarily: sediment / secondary: pebble; cobble; boulder"/>
    <n v="4.8563999999999998"/>
    <n v="34.426299999999998"/>
    <n v="1.3752"/>
    <s v="North Pacific Ocean"/>
    <s v="Western Pacific"/>
    <s v="Main Hawaiian Islands"/>
    <s v=" Oahu Island"/>
    <s v=" South"/>
    <m/>
    <m/>
    <x v="0"/>
    <s v="2017-09-29"/>
    <n v="2017"/>
    <s v="01:33:40"/>
    <n v="21.216522000000001"/>
    <n v="-158.12311"/>
    <n v="789.92600000000004"/>
    <n v="789.92600000000004"/>
    <n v="789.92600000000004"/>
    <s v="EX1708"/>
    <s v="D2-EX1708-21"/>
    <s v="EX1708_21_20170928T190500Z.m4v_06:28:40:30"/>
    <s v="5084262"/>
    <s v="fish"/>
    <s v="island"/>
    <x v="0"/>
  </r>
  <r>
    <x v="67"/>
    <s v="Species"/>
    <n v="281083"/>
    <s v="Chordata"/>
    <s v="Actinopterygii"/>
    <s v="Tetraodontiformes"/>
    <s v="Triacanthodidae"/>
    <s v="Hollardia"/>
    <s v="Tentative ID"/>
    <s v="2016-03-28"/>
    <s v="ID by expert from video"/>
    <n v="1"/>
    <s v="NA"/>
    <s v="swimming in water column near base of Keratoisidinae J clade"/>
    <s v="NA"/>
    <s v="primarily: limestone bedrock / secondary: sediment; limestone pebble"/>
    <n v="8.2210999999999999"/>
    <n v="34.215400000000002"/>
    <n v="2.6023000000000001"/>
    <s v="North Pacific Ocean"/>
    <s v="Western Pacific"/>
    <s v="Main Hawaiian Islands"/>
    <s v=" Hawaii Island"/>
    <s v=" Keahole Pt"/>
    <m/>
    <m/>
    <x v="1"/>
    <s v="2015-08-29"/>
    <n v="2015"/>
    <s v="19:31:26"/>
    <n v="19.804884000000001"/>
    <n v="-156.12586999999999"/>
    <n v="382.50900000000001"/>
    <n v="382.50900000000001"/>
    <n v="382.50900000000001"/>
    <s v="EX1504L3"/>
    <s v="D2-EX1504L3-02"/>
    <s v="EX1504L3_02_20150829T190247Z.mp4_00:28:39:22"/>
    <s v="110600"/>
    <s v="fish"/>
    <s v="island"/>
    <x v="1"/>
  </r>
  <r>
    <x v="67"/>
    <s v="Species"/>
    <n v="281083"/>
    <s v="Chordata"/>
    <s v="Actinopterygii"/>
    <s v="Tetraodontiformes"/>
    <s v="Triacanthodidae"/>
    <s v="Hollardia"/>
    <s v="Tentative ID"/>
    <s v="2016-03-28"/>
    <s v="ID by expert from video"/>
    <n v="1"/>
    <s v="NA"/>
    <s v="NA"/>
    <s v="NA"/>
    <s v="primarily: limestone bedrock / secondary: sediment; limestone pebble; limestone cobble"/>
    <n v="8.2019000000000002"/>
    <n v="34.213700000000003"/>
    <n v="2.5518999999999998"/>
    <s v="North Pacific Ocean"/>
    <s v="Western Pacific"/>
    <s v="Main Hawaiian Islands"/>
    <s v=" Hawaii Island"/>
    <s v=" Keahole Pt"/>
    <m/>
    <m/>
    <x v="1"/>
    <s v="2015-08-29"/>
    <n v="2015"/>
    <s v="19:49:57"/>
    <n v="19.804789"/>
    <n v="-156.12581"/>
    <n v="382.86599999999999"/>
    <n v="382.86599999999999"/>
    <n v="382.86599999999999"/>
    <s v="EX1504L3"/>
    <s v="D2-EX1504L3-02"/>
    <s v="EX1504L3_02_20150829T190247Z.mp4_00:47:10:27"/>
    <s v="110653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29"/>
    <s v="ID by expert from video"/>
    <n v="1"/>
    <s v="NA"/>
    <s v="swimming next to Keratoisidinae J clade"/>
    <s v="NA"/>
    <s v="primarily: limestone bedrock / secondary: sediment; limestone pebble"/>
    <n v="8.2286999999999999"/>
    <n v="34.215699999999998"/>
    <n v="2.5931000000000002"/>
    <s v="North Pacific Ocean"/>
    <s v="Western Pacific"/>
    <s v="Main Hawaiian Islands"/>
    <s v=" Hawaii Island"/>
    <s v=" Keahole Pt"/>
    <m/>
    <m/>
    <x v="1"/>
    <s v="2015-08-29"/>
    <n v="2015"/>
    <s v="21:09:14"/>
    <n v="19.804848"/>
    <n v="-156.12594999999999"/>
    <n v="381.28300000000002"/>
    <n v="381.28300000000002"/>
    <n v="381.28300000000002"/>
    <s v="EX1504L3"/>
    <s v="D2-EX1504L3-02"/>
    <s v="EX1504L3_02_20150829T190247Z.mp4_02:06:27:43"/>
    <s v="110808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0"/>
    <s v="ID by expert from video"/>
    <n v="1"/>
    <s v="NA"/>
    <s v="NA"/>
    <s v="NA"/>
    <s v="primarily: limestone bedrock / secondary: sediment; limestone pebble"/>
    <n v="8.2325999999999997"/>
    <n v="34.2149"/>
    <n v="2.5868000000000002"/>
    <s v="North Pacific Ocean"/>
    <s v="Western Pacific"/>
    <s v="Main Hawaiian Islands"/>
    <s v=" Hawaii Island"/>
    <s v=" Keahole Pt"/>
    <m/>
    <m/>
    <x v="1"/>
    <s v="2015-08-29"/>
    <n v="2015"/>
    <s v="21:39:26"/>
    <n v="19.804639999999999"/>
    <n v="-156.1258"/>
    <n v="381.02499999999998"/>
    <n v="381.02499999999998"/>
    <n v="381.02499999999998"/>
    <s v="EX1504L3"/>
    <s v="D2-EX1504L3-02"/>
    <s v="EX1504L3_02_20150829T190247Z.mp4_02:36:39:24"/>
    <s v="110900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0"/>
    <s v="ID by expert from video"/>
    <n v="5"/>
    <s v="NA"/>
    <s v="NA"/>
    <s v="NA"/>
    <s v="primarily: limestone bedrock / secondary: sediment; limestone pebble"/>
    <n v="8.2344000000000008"/>
    <n v="34.2149"/>
    <n v="2.5739999999999998"/>
    <s v="North Pacific Ocean"/>
    <s v="Western Pacific"/>
    <s v="Main Hawaiian Islands"/>
    <s v=" Hawaii Island"/>
    <s v=" Keahole Pt"/>
    <m/>
    <m/>
    <x v="1"/>
    <s v="2015-08-29"/>
    <n v="2015"/>
    <s v="21:40:06"/>
    <n v="19.804646000000002"/>
    <n v="-156.1258"/>
    <n v="380.142"/>
    <n v="380.142"/>
    <n v="380.142"/>
    <s v="EX1504L3"/>
    <s v="D2-EX1504L3-02"/>
    <s v="EX1504L3_02_20150829T190247Z.mp4_02:37:19:21"/>
    <s v="110906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; limestone pebble"/>
    <n v="8.2454000000000001"/>
    <n v="34.214399999999998"/>
    <n v="2.5893000000000002"/>
    <s v="North Pacific Ocean"/>
    <s v="Western Pacific"/>
    <s v="Main Hawaiian Islands"/>
    <s v=" Hawaii Island"/>
    <s v=" Keahole Pt"/>
    <m/>
    <m/>
    <x v="1"/>
    <s v="2015-08-29"/>
    <n v="2015"/>
    <s v="21:55:11"/>
    <n v="19.804071"/>
    <n v="-156.12612999999999"/>
    <n v="381.50400000000002"/>
    <n v="381.50400000000002"/>
    <n v="381.50400000000002"/>
    <s v="EX1504L3"/>
    <s v="D2-EX1504L3-02"/>
    <s v="EX1504L3_02_20150829T190247Z.mp4_02:52:23:79"/>
    <s v="110948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2"/>
    <s v="NA"/>
    <s v="NA"/>
    <s v="NA"/>
    <s v="primarily: limestone bedrock / secondary: sediment; limestone pebble; limestone cobble"/>
    <n v="8.2603000000000009"/>
    <n v="34.212600000000002"/>
    <n v="2.6187"/>
    <s v="North Pacific Ocean"/>
    <s v="Western Pacific"/>
    <s v="Main Hawaiian Islands"/>
    <s v=" Hawaii Island"/>
    <s v=" Keahole Pt"/>
    <m/>
    <m/>
    <x v="1"/>
    <s v="2015-08-29"/>
    <n v="2015"/>
    <s v="22:03:28"/>
    <n v="19.803592999999999"/>
    <n v="-156.12619000000001"/>
    <n v="386.68"/>
    <n v="386.68"/>
    <n v="386.68"/>
    <s v="EX1504L3"/>
    <s v="D2-EX1504L3-02"/>
    <s v="EX1504L3_02_20150829T190247Z.mp4_03:00:40:82"/>
    <s v="110985"/>
    <s v="fish"/>
    <s v="island"/>
    <x v="1"/>
  </r>
  <r>
    <x v="67"/>
    <s v="Species"/>
    <n v="281083"/>
    <s v="Chordata"/>
    <s v="Actinopterygii"/>
    <s v="Tetraodontiformes"/>
    <s v="Triacanthodidae"/>
    <s v="Hollardia"/>
    <s v="juvenile"/>
    <s v="2016-03-31"/>
    <s v="ID by expert from video"/>
    <n v="1"/>
    <s v="NA"/>
    <s v="NA"/>
    <s v="NA"/>
    <s v="primarily: limestone bedrock / secondary: sediment; limestone pebble; limestone cobble"/>
    <n v="8.2626000000000008"/>
    <n v="34.212899999999998"/>
    <n v="2.6166"/>
    <s v="North Pacific Ocean"/>
    <s v="Western Pacific"/>
    <s v="Main Hawaiian Islands"/>
    <s v=" Hawaii Island"/>
    <s v=" Keahole Pt"/>
    <m/>
    <m/>
    <x v="1"/>
    <s v="2015-08-29"/>
    <n v="2015"/>
    <s v="22:04:32"/>
    <n v="19.803529999999999"/>
    <n v="-156.12624"/>
    <n v="387.255"/>
    <n v="387.255"/>
    <n v="387.255"/>
    <s v="EX1504L3"/>
    <s v="D2-EX1504L3-02"/>
    <s v="EX1504L3_02_20150829T190247Z.mp4_03:01:45:12"/>
    <s v="110986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sediment / secondary: limestone pebble; limestone cobble; limestone bedrock"/>
    <n v="8.2660999999999998"/>
    <n v="34.213099999999997"/>
    <n v="2.6362000000000001"/>
    <s v="North Pacific Ocean"/>
    <s v="Western Pacific"/>
    <s v="Main Hawaiian Islands"/>
    <s v=" Hawaii Island"/>
    <s v=" Keahole Pt"/>
    <m/>
    <m/>
    <x v="1"/>
    <s v="2015-08-29"/>
    <n v="2015"/>
    <s v="22:07:56"/>
    <n v="19.803324"/>
    <n v="-156.12639999999999"/>
    <n v="390.16699999999997"/>
    <n v="390.16699999999997"/>
    <n v="390.16699999999997"/>
    <s v="EX1504L3"/>
    <s v="D2-EX1504L3-02"/>
    <s v="EX1504L3_02_20150829T190247Z.mp4_03:05:09:13"/>
    <s v="111031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"/>
    <n v="8.2553000000000001"/>
    <n v="34.2134"/>
    <n v="2.6017000000000001"/>
    <s v="North Pacific Ocean"/>
    <s v="Western Pacific"/>
    <s v="Main Hawaiian Islands"/>
    <s v=" Hawaii Island"/>
    <s v=" Keahole Pt"/>
    <m/>
    <m/>
    <x v="1"/>
    <s v="2015-08-29"/>
    <n v="2015"/>
    <s v="22:09:56"/>
    <n v="19.803183000000001"/>
    <n v="-156.12627000000001"/>
    <n v="389.78199999999998"/>
    <n v="389.78199999999998"/>
    <n v="389.78199999999998"/>
    <s v="EX1504L3"/>
    <s v="D2-EX1504L3-02"/>
    <s v="EX1504L3_02_20150829T190247Z.mp4_03:07:09:48"/>
    <s v="111068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"/>
    <n v="8.2540999999999993"/>
    <n v="34.213099999999997"/>
    <n v="2.6158999999999999"/>
    <s v="North Pacific Ocean"/>
    <s v="Western Pacific"/>
    <s v="Main Hawaiian Islands"/>
    <s v=" Hawaii Island"/>
    <s v=" Keahole Pt"/>
    <m/>
    <m/>
    <x v="1"/>
    <s v="2015-08-29"/>
    <n v="2015"/>
    <s v="22:14:33"/>
    <n v="19.803042999999999"/>
    <n v="-156.12633"/>
    <n v="390.68599999999998"/>
    <n v="390.68599999999998"/>
    <n v="390.68599999999998"/>
    <s v="EX1504L3"/>
    <s v="D2-EX1504L3-02"/>
    <s v="EX1504L3_02_20150829T190247Z.mp4_03:11:45:88"/>
    <s v="111094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"/>
    <n v="8.2446999999999999"/>
    <n v="34.212699999999998"/>
    <n v="2.6271"/>
    <s v="North Pacific Ocean"/>
    <s v="Western Pacific"/>
    <s v="Main Hawaiian Islands"/>
    <s v=" Hawaii Island"/>
    <s v=" Keahole Pt"/>
    <m/>
    <m/>
    <x v="1"/>
    <s v="2015-08-29"/>
    <n v="2015"/>
    <s v="22:16:43"/>
    <n v="19.802969999999998"/>
    <n v="-156.12656999999999"/>
    <n v="390.23599999999999"/>
    <n v="390.23599999999999"/>
    <n v="390.23599999999999"/>
    <s v="EX1504L3"/>
    <s v="D2-EX1504L3-02"/>
    <s v="EX1504L3_02_20150829T190247Z.mp4_03:13:56:42"/>
    <s v="111128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; limestone pebble; limestone cobble"/>
    <n v="8.2568999999999999"/>
    <n v="34.211199999999998"/>
    <n v="2.6469999999999998"/>
    <s v="North Pacific Ocean"/>
    <s v="Western Pacific"/>
    <s v="Main Hawaiian Islands"/>
    <s v=" Hawaii Island"/>
    <s v=" Keahole Pt"/>
    <m/>
    <m/>
    <x v="1"/>
    <s v="2015-08-29"/>
    <n v="2015"/>
    <s v="22:21:31"/>
    <n v="19.802788"/>
    <n v="-156.12665999999999"/>
    <n v="388.161"/>
    <n v="388.161"/>
    <n v="388.161"/>
    <s v="EX1504L3"/>
    <s v="D2-EX1504L3-02"/>
    <s v="EX1504L3_02_20150829T190247Z.mp4_03:18:44:27"/>
    <s v="111157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3"/>
    <s v="NA"/>
    <s v="NA"/>
    <s v="NA"/>
    <s v="primarily: limestone bedrock / secondary: sediment"/>
    <n v="8.2479999999999993"/>
    <n v="34.212400000000002"/>
    <n v="2.6265999999999998"/>
    <s v="North Pacific Ocean"/>
    <s v="Western Pacific"/>
    <s v="Main Hawaiian Islands"/>
    <s v=" Hawaii Island"/>
    <s v=" Keahole Pt"/>
    <m/>
    <m/>
    <x v="1"/>
    <s v="2015-08-29"/>
    <n v="2015"/>
    <s v="22:26:31"/>
    <n v="19.802834000000001"/>
    <n v="-156.1267"/>
    <n v="386.78399999999999"/>
    <n v="386.78399999999999"/>
    <n v="386.78399999999999"/>
    <s v="EX1504L3"/>
    <s v="D2-EX1504L3-02"/>
    <s v="EX1504L3_02_20150829T190247Z.mp4_03:23:44:14"/>
    <s v="111202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"/>
    <n v="8.2500999999999998"/>
    <n v="34.212400000000002"/>
    <n v="2.6269999999999998"/>
    <s v="North Pacific Ocean"/>
    <s v="Western Pacific"/>
    <s v="Main Hawaiian Islands"/>
    <s v=" Hawaii Island"/>
    <s v=" Keahole Pt"/>
    <m/>
    <m/>
    <x v="1"/>
    <s v="2015-08-29"/>
    <n v="2015"/>
    <s v="22:26:53"/>
    <n v="19.802779999999998"/>
    <n v="-156.12665999999999"/>
    <n v="385.87799999999999"/>
    <n v="385.87799999999999"/>
    <n v="385.87799999999999"/>
    <s v="EX1504L3"/>
    <s v="D2-EX1504L3-02"/>
    <s v="EX1504L3_02_20150829T190247Z.mp4_03:24:05:79"/>
    <s v="111207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"/>
    <n v="8.2495999999999992"/>
    <n v="34.215699999999998"/>
    <n v="2.6253000000000002"/>
    <s v="North Pacific Ocean"/>
    <s v="Western Pacific"/>
    <s v="Main Hawaiian Islands"/>
    <s v=" Hawaii Island"/>
    <s v=" Keahole Pt"/>
    <m/>
    <m/>
    <x v="1"/>
    <s v="2015-08-29"/>
    <n v="2015"/>
    <s v="22:27:19"/>
    <n v="19.802723"/>
    <n v="-156.12663000000001"/>
    <n v="384.93"/>
    <n v="384.93"/>
    <n v="384.93"/>
    <s v="EX1504L3"/>
    <s v="D2-EX1504L3-02"/>
    <s v="EX1504L3_02_20150829T190247Z.mp4_03:24:32:27"/>
    <s v="111211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"/>
    <n v="8.2741000000000007"/>
    <n v="34.209099999999999"/>
    <n v="2.6816"/>
    <s v="North Pacific Ocean"/>
    <s v="Western Pacific"/>
    <s v="Main Hawaiian Islands"/>
    <s v=" Hawaii Island"/>
    <s v=" Keahole Pt"/>
    <m/>
    <m/>
    <x v="1"/>
    <s v="2015-08-29"/>
    <n v="2015"/>
    <s v="22:30:05"/>
    <n v="19.802689999999998"/>
    <n v="-156.12665000000001"/>
    <n v="385.16"/>
    <n v="385.16"/>
    <n v="385.16"/>
    <s v="EX1504L3"/>
    <s v="D2-EX1504L3-02"/>
    <s v="EX1504L3_02_20150829T190247Z.mp4_03:27:17:62"/>
    <s v="111236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3-31"/>
    <s v="ID by expert from video"/>
    <n v="1"/>
    <s v="NA"/>
    <s v="NA"/>
    <s v="NA"/>
    <s v="primarily: limestone bedrock / secondary: sediment"/>
    <n v="8.2848000000000006"/>
    <n v="34.207500000000003"/>
    <n v="2.7128000000000001"/>
    <s v="North Pacific Ocean"/>
    <s v="Western Pacific"/>
    <s v="Main Hawaiian Islands"/>
    <s v=" Hawaii Island"/>
    <s v=" Keahole Pt"/>
    <m/>
    <m/>
    <x v="1"/>
    <s v="2015-08-29"/>
    <n v="2015"/>
    <s v="22:34:14"/>
    <n v="19.802679999999999"/>
    <n v="-156.12665000000001"/>
    <n v="383.64699999999999"/>
    <n v="383.64699999999999"/>
    <n v="383.64699999999999"/>
    <s v="EX1504L3"/>
    <s v="D2-EX1504L3-02"/>
    <s v="EX1504L3_02_20150829T190247Z.mp4_03:31:26:55"/>
    <s v="111253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4-01"/>
    <s v="ID by expert from video"/>
    <n v="1"/>
    <s v="NA"/>
    <s v="NA"/>
    <s v="NA"/>
    <s v="primarily: limestone bedrock / secondary: sediment; limestone pebble"/>
    <n v="8.2779000000000007"/>
    <n v="34.209000000000003"/>
    <n v="2.6703999999999999"/>
    <s v="North Pacific Ocean"/>
    <s v="Western Pacific"/>
    <s v="Main Hawaiian Islands"/>
    <s v=" Hawaii Island"/>
    <s v=" Keahole Pt"/>
    <m/>
    <m/>
    <x v="1"/>
    <s v="2015-08-29"/>
    <n v="2015"/>
    <s v="22:46:27"/>
    <n v="19.802714999999999"/>
    <n v="-156.12665000000001"/>
    <n v="387.34399999999999"/>
    <n v="387.34399999999999"/>
    <n v="387.34399999999999"/>
    <s v="EX1504L3"/>
    <s v="D2-EX1504L3-02"/>
    <s v="EX1504L3_02_20150829T190247Z.mp4_03:43:40:08"/>
    <s v="111343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4-01"/>
    <s v="ID by expert from video"/>
    <n v="1"/>
    <s v="NA"/>
    <s v="NA"/>
    <s v="NA"/>
    <s v="primarily: limestone bedrock / secondary: sediment; limestone pebble; limestone cobble"/>
    <n v="8.2257999999999996"/>
    <n v="34.2117"/>
    <n v="2.6309999999999998"/>
    <s v="North Pacific Ocean"/>
    <s v="Western Pacific"/>
    <s v="Main Hawaiian Islands"/>
    <s v=" Hawaii Island"/>
    <s v=" Keahole Pt"/>
    <m/>
    <m/>
    <x v="1"/>
    <s v="2015-08-29"/>
    <n v="2015"/>
    <s v="23:33:33"/>
    <n v="19.802727000000001"/>
    <n v="-156.1267"/>
    <n v="388.113"/>
    <n v="388.113"/>
    <n v="388.113"/>
    <s v="EX1504L3"/>
    <s v="D2-EX1504L3-02"/>
    <s v="EX1504L3_02_20150829T190247Z.mp4_04:30:46:10"/>
    <s v="111445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4-01"/>
    <s v="ID by expert from video"/>
    <n v="1"/>
    <s v="NA"/>
    <s v="NA"/>
    <s v="NA"/>
    <s v="primarily: limestone bedrock / secondary: sediment pocket"/>
    <n v="8.0401000000000007"/>
    <n v="34.221200000000003"/>
    <n v="2.3757999999999999"/>
    <s v="North Pacific Ocean"/>
    <s v="Western Pacific"/>
    <s v="Main Hawaiian Islands"/>
    <s v=" Hawaii Island"/>
    <s v=" Keahole Pt"/>
    <m/>
    <m/>
    <x v="1"/>
    <s v="2015-08-29"/>
    <n v="2015"/>
    <s v="23:38:26"/>
    <n v="19.802630000000001"/>
    <n v="-156.12656000000001"/>
    <n v="386.30500000000001"/>
    <n v="386.30500000000001"/>
    <n v="386.30500000000001"/>
    <s v="EX1504L3"/>
    <s v="D2-EX1504L3-02"/>
    <s v="EX1504L3_02_20150829T190247Z.mp4_04:35:39:28"/>
    <s v="111468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4-01"/>
    <s v="ID by expert from video"/>
    <n v="2"/>
    <s v="NA"/>
    <s v="NA"/>
    <s v="NA"/>
    <s v="primarily: limestone bedrock / secondary: sediment pocket"/>
    <n v="8.0274999999999999"/>
    <n v="34.222099999999998"/>
    <n v="2.3658999999999999"/>
    <s v="North Pacific Ocean"/>
    <s v="Western Pacific"/>
    <s v="Main Hawaiian Islands"/>
    <s v=" Hawaii Island"/>
    <s v=" Keahole Pt"/>
    <m/>
    <m/>
    <x v="1"/>
    <s v="2015-08-29"/>
    <n v="2015"/>
    <s v="23:39:54"/>
    <n v="19.802626"/>
    <n v="-156.12656000000001"/>
    <n v="387.06200000000001"/>
    <n v="387.06200000000001"/>
    <n v="387.06200000000001"/>
    <s v="EX1504L3"/>
    <s v="D2-EX1504L3-02"/>
    <s v="EX1504L3_02_20150829T190247Z.mp4_04:37:06:73"/>
    <s v="111483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4-04"/>
    <s v="ID by expert from video"/>
    <n v="1"/>
    <s v="NA"/>
    <s v="NA"/>
    <s v="NA"/>
    <s v="primarily: limestone bedrock / secondary: sediment"/>
    <n v="8.2352000000000007"/>
    <n v="34.21"/>
    <n v="2.6520000000000001"/>
    <s v="North Pacific Ocean"/>
    <s v="Western Pacific"/>
    <s v="Main Hawaiian Islands"/>
    <s v=" Hawaii Island"/>
    <s v=" Keahole Pt"/>
    <m/>
    <m/>
    <x v="1"/>
    <s v="2015-08-30"/>
    <n v="2015"/>
    <s v="01:00:19"/>
    <n v="19.802099999999999"/>
    <n v="-156.12636000000001"/>
    <n v="387.30500000000001"/>
    <n v="387.30500000000001"/>
    <n v="387.30500000000001"/>
    <s v="EX1504L3"/>
    <s v="D2-EX1504L3-02"/>
    <s v="EX1504L3_02_20150829T190247Z.mp4_05:57:31:98"/>
    <s v="111651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4-05"/>
    <s v="ID by expert from video"/>
    <n v="1"/>
    <s v="NA"/>
    <s v="NA"/>
    <s v="NA"/>
    <s v="primarily: limestone bedrock / secondary: sediment; limestone pebble"/>
    <n v="8.3123000000000005"/>
    <n v="34.203699999999998"/>
    <n v="2.7233000000000001"/>
    <s v="North Pacific Ocean"/>
    <s v="Western Pacific"/>
    <s v="Main Hawaiian Islands"/>
    <s v=" Hawaii Island"/>
    <s v=" Keahole Pt"/>
    <m/>
    <m/>
    <x v="1"/>
    <s v="2015-08-30"/>
    <n v="2015"/>
    <s v="01:11:20"/>
    <n v="19.802135"/>
    <n v="-156.12621999999999"/>
    <n v="390.71499999999997"/>
    <n v="390.71499999999997"/>
    <n v="390.71499999999997"/>
    <s v="EX1504L3"/>
    <s v="D2-EX1504L3-02"/>
    <s v="EX1504L3_02_20150829T190247Z.mp4_06:08:33:39"/>
    <s v="111711"/>
    <s v="fish"/>
    <s v="island"/>
    <x v="1"/>
  </r>
  <r>
    <x v="67"/>
    <s v="Species"/>
    <n v="281083"/>
    <s v="Chordata"/>
    <s v="Actinopterygii"/>
    <s v="Tetraodontiformes"/>
    <s v="Triacanthodidae"/>
    <s v="Hollardia"/>
    <s v="NA"/>
    <s v="2016-04-05"/>
    <s v="ID by expert from video"/>
    <n v="1"/>
    <s v="NA"/>
    <s v="NA"/>
    <s v="Hemicorallium laauense"/>
    <s v="primarily: limestone bedrock / secondary: sediment"/>
    <n v="8.1881000000000004"/>
    <n v="34.210799999999999"/>
    <n v="2.5891999999999999"/>
    <s v="North Pacific Ocean"/>
    <s v="Western Pacific"/>
    <s v="Main Hawaiian Islands"/>
    <s v=" Hawaii Island"/>
    <s v=" Keahole Pt"/>
    <m/>
    <m/>
    <x v="1"/>
    <s v="2015-08-30"/>
    <n v="2015"/>
    <s v="01:14:15"/>
    <n v="19.802091999999998"/>
    <n v="-156.12616"/>
    <n v="389.54700000000003"/>
    <n v="389.54700000000003"/>
    <n v="389.54700000000003"/>
    <s v="EX1504L3"/>
    <s v="D2-EX1504L3-02"/>
    <s v="EX1504L3_02_20150829T190247Z.mp4_06:11:27:52"/>
    <s v="111773"/>
    <s v="fish; associate"/>
    <s v="island"/>
    <x v="1"/>
  </r>
  <r>
    <x v="67"/>
    <s v="Species"/>
    <n v="281083"/>
    <s v="Chordata"/>
    <s v="Actinopterygii"/>
    <s v="Tetraodontiformes"/>
    <s v="Triacanthodidae"/>
    <s v="Hollardia"/>
    <s v="NA"/>
    <s v="2016-04-06"/>
    <s v="ID by expert from video"/>
    <n v="1"/>
    <s v="NA"/>
    <s v="NA"/>
    <s v="NA"/>
    <s v="primarily: basalt bedrock / secondary: sediment; basalt pebble; basalt cobble"/>
    <n v="7.1590999999999996"/>
    <n v="34.2423"/>
    <n v="1.7948"/>
    <s v="North Pacific Ocean"/>
    <s v="Western Pacific"/>
    <s v="Main Hawaiian Islands"/>
    <s v=" Hawaii Island"/>
    <s v=" Kona"/>
    <m/>
    <m/>
    <x v="3"/>
    <s v="2015-08-30"/>
    <n v="2015"/>
    <s v="19:23:14"/>
    <n v="18.958663999999999"/>
    <n v="-155.73183"/>
    <n v="441.601"/>
    <n v="441.601"/>
    <n v="441.601"/>
    <s v="EX1504L3"/>
    <s v="D2-EX1504L3-03"/>
    <s v="EX1504L3_03_20150830T185449Z.mp4_00:28:25:46"/>
    <s v="11195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07"/>
    <s v="ID by expert from video"/>
    <n v="1"/>
    <s v="NA"/>
    <s v="NA"/>
    <s v="NA"/>
    <s v="primarily: basalt bedrock / secondary: sediment; basalt pebble; basalt cobble; basalt boulder"/>
    <n v="7.2499000000000002"/>
    <n v="34.238700000000001"/>
    <n v="1.8346"/>
    <s v="North Pacific Ocean"/>
    <s v="Western Pacific"/>
    <s v="Main Hawaiian Islands"/>
    <s v=" Hawaii Island"/>
    <s v=" Kona"/>
    <m/>
    <m/>
    <x v="3"/>
    <s v="2015-08-30"/>
    <n v="2015"/>
    <s v="19:40:58"/>
    <n v="18.958424000000001"/>
    <n v="-155.73146"/>
    <n v="449.54399999999998"/>
    <n v="449.54399999999998"/>
    <n v="449.54399999999998"/>
    <s v="EX1504L3"/>
    <s v="D2-EX1504L3-03"/>
    <s v="EX1504L3_03_20150830T185449Z.mp4_00:46:08:62"/>
    <s v="11201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07"/>
    <s v="ID by expert from video"/>
    <n v="1"/>
    <s v="NA"/>
    <s v="start of transect"/>
    <s v="NA"/>
    <s v="primarily: basalt bedrock / secondary: sediment; basalt pebble; basalt cobble; basalt boulder"/>
    <n v="7.0827999999999998"/>
    <n v="34.243899999999996"/>
    <n v="1.7405999999999999"/>
    <s v="North Pacific Ocean"/>
    <s v="Western Pacific"/>
    <s v="Main Hawaiian Islands"/>
    <s v=" Hawaii Island"/>
    <s v=" Kona"/>
    <m/>
    <m/>
    <x v="3"/>
    <s v="2015-08-30"/>
    <n v="2015"/>
    <s v="19:45:25"/>
    <n v="18.958438999999998"/>
    <n v="-155.73128"/>
    <n v="450.17399999999998"/>
    <n v="450.17399999999998"/>
    <n v="450.17399999999998"/>
    <s v="EX1504L3"/>
    <s v="D2-EX1504L3-03"/>
    <s v="EX1504L3_03_20150830T185449Z.mp4_00:50:36:22"/>
    <s v="11202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08"/>
    <s v="ID by expert from video"/>
    <n v="1"/>
    <s v="NA"/>
    <s v="NA"/>
    <s v="NA"/>
    <s v="primarily: sediment / secondary: basalt pebble; basalt cobble; basalt boulder; basalt bedrock"/>
    <n v="7.0614999999999997"/>
    <n v="34.241999999999997"/>
    <n v="1.7351000000000001"/>
    <s v="North Pacific Ocean"/>
    <s v="Western Pacific"/>
    <s v="Main Hawaiian Islands"/>
    <s v=" Hawaii Island"/>
    <s v=" Kona"/>
    <m/>
    <m/>
    <x v="3"/>
    <s v="2015-08-30"/>
    <n v="2015"/>
    <s v="19:52:06"/>
    <n v="18.958331999999999"/>
    <n v="-155.73114000000001"/>
    <n v="450.10300000000001"/>
    <n v="450.10300000000001"/>
    <n v="450.10300000000001"/>
    <s v="EX1504L3"/>
    <s v="D2-EX1504L3-03"/>
    <s v="EX1504L3_03_20150830T185449Z.mp4_00:57:16:51"/>
    <s v="112042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08"/>
    <s v="ID by expert from video"/>
    <n v="1"/>
    <s v="NA"/>
    <s v="NA"/>
    <s v="NA"/>
    <s v="primarily: sediment / secondary: basalt pebble; basalt cobble; basalt boulder"/>
    <n v="7.2990000000000004"/>
    <n v="34.2453"/>
    <n v="1.8696999999999999"/>
    <s v="North Pacific Ocean"/>
    <s v="Western Pacific"/>
    <s v="Main Hawaiian Islands"/>
    <s v=" Hawaii Island"/>
    <s v=" Kona"/>
    <m/>
    <m/>
    <x v="3"/>
    <s v="2015-08-30"/>
    <n v="2015"/>
    <s v="20:05:30"/>
    <n v="18.958062999999999"/>
    <n v="-155.73096000000001"/>
    <n v="450.00799999999998"/>
    <n v="450.00799999999998"/>
    <n v="450.00799999999998"/>
    <s v="EX1504L3"/>
    <s v="D2-EX1504L3-03"/>
    <s v="EX1504L3_03_20150830T185449Z.mp4_01:10:41:39"/>
    <s v="112116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08"/>
    <s v="ID by expert from video"/>
    <n v="1"/>
    <s v="NA"/>
    <s v="NA"/>
    <s v="NA"/>
    <s v="primarily: basalt bedrock / secondary: sediment; basalt pebble; basalt cobble; basalt boulder"/>
    <n v="7.6592000000000002"/>
    <n v="34.230699999999999"/>
    <n v="2.1070000000000002"/>
    <s v="North Pacific Ocean"/>
    <s v="Western Pacific"/>
    <s v="Main Hawaiian Islands"/>
    <s v=" Hawaii Island"/>
    <s v=" Kona"/>
    <m/>
    <m/>
    <x v="3"/>
    <s v="2015-08-30"/>
    <n v="2015"/>
    <s v="20:18:21"/>
    <n v="18.957841999999999"/>
    <n v="-155.73067"/>
    <n v="450.21800000000002"/>
    <n v="450.21800000000002"/>
    <n v="450.21800000000002"/>
    <s v="EX1504L3"/>
    <s v="D2-EX1504L3-03"/>
    <s v="EX1504L3_03_20150830T185449Z.mp4_01:23:32:12"/>
    <s v="112132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08"/>
    <s v="ID by expert from video"/>
    <n v="1"/>
    <s v="NA"/>
    <s v="NA"/>
    <s v="NA"/>
    <s v="primarily: sediment / secondary: basalt pebble; basalt cobble; basalt boulder; basalt bedrock"/>
    <n v="7.6468999999999996"/>
    <n v="34.231000000000002"/>
    <n v="2.0722"/>
    <s v="North Pacific Ocean"/>
    <s v="Western Pacific"/>
    <s v="Main Hawaiian Islands"/>
    <s v=" Hawaii Island"/>
    <s v=" Kona"/>
    <m/>
    <m/>
    <x v="3"/>
    <s v="2015-08-30"/>
    <n v="2015"/>
    <s v="20:19:18"/>
    <n v="18.957913999999999"/>
    <n v="-155.73061999999999"/>
    <n v="450.125"/>
    <n v="450.125"/>
    <n v="450.125"/>
    <s v="EX1504L3"/>
    <s v="D2-EX1504L3-03"/>
    <s v="EX1504L3_03_20150830T185449Z.mp4_01:24:29:34"/>
    <s v="112149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08"/>
    <s v="ID by expert from video"/>
    <n v="1"/>
    <s v="NA"/>
    <s v="NA"/>
    <s v="NA"/>
    <s v="primarily: basalt bedrock / secondary: sediment; basalt pebble; basalt cobble; basalt boulder"/>
    <n v="7.7206999999999999"/>
    <n v="34.230200000000004"/>
    <n v="2.1360999999999999"/>
    <s v="North Pacific Ocean"/>
    <s v="Western Pacific"/>
    <s v="Main Hawaiian Islands"/>
    <s v=" Hawaii Island"/>
    <s v=" Kona"/>
    <m/>
    <m/>
    <x v="3"/>
    <s v="2015-08-30"/>
    <n v="2015"/>
    <s v="20:25:33"/>
    <n v="18.957628"/>
    <n v="-155.73050000000001"/>
    <n v="450.29"/>
    <n v="450.29"/>
    <n v="450.29"/>
    <s v="EX1504L3"/>
    <s v="D2-EX1504L3-03"/>
    <s v="EX1504L3_03_20150830T185449Z.mp4_01:30:43:91"/>
    <s v="112183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09"/>
    <s v="ID by expert from video"/>
    <n v="1"/>
    <s v="NA"/>
    <s v="NA"/>
    <s v="NA"/>
    <s v="primarily: basalt bedrock / secondary: sediment; basalt pebble; basalt cobble; basalt boulder"/>
    <n v="7.7239000000000004"/>
    <n v="34.228999999999999"/>
    <n v="2.1217999999999999"/>
    <s v="North Pacific Ocean"/>
    <s v="Western Pacific"/>
    <s v="Main Hawaiian Islands"/>
    <s v=" Hawaii Island"/>
    <s v=" Kona"/>
    <m/>
    <m/>
    <x v="3"/>
    <s v="2015-08-30"/>
    <n v="2015"/>
    <s v="20:31:26"/>
    <n v="18.957449"/>
    <n v="-155.73044999999999"/>
    <n v="450.22399999999999"/>
    <n v="450.22399999999999"/>
    <n v="450.22399999999999"/>
    <s v="EX1504L3"/>
    <s v="D2-EX1504L3-03"/>
    <s v="EX1504L3_03_20150830T185449Z.mp4_01:36:37:38"/>
    <s v="11219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1"/>
    <s v="ID by expert from video"/>
    <n v="1"/>
    <s v="NA"/>
    <s v="NA"/>
    <s v="NA"/>
    <s v="primarily: basalt bedrock / secondary: sediment"/>
    <n v="7.6954000000000002"/>
    <n v="34.232999999999997"/>
    <n v="2.1017999999999999"/>
    <s v="North Pacific Ocean"/>
    <s v="Western Pacific"/>
    <s v="Main Hawaiian Islands"/>
    <s v=" Hawaii Island"/>
    <s v=" Kona"/>
    <m/>
    <m/>
    <x v="3"/>
    <s v="2015-08-30"/>
    <n v="2015"/>
    <s v="20:42:56"/>
    <n v="18.957125000000001"/>
    <n v="-155.73029"/>
    <n v="450.62200000000001"/>
    <n v="450.62200000000001"/>
    <n v="450.62200000000001"/>
    <s v="EX1504L3"/>
    <s v="D2-EX1504L3-03"/>
    <s v="EX1504L3_03_20150830T185449Z.mp4_01:48:07:17"/>
    <s v="11228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1"/>
    <s v="ID by expert from video"/>
    <n v="1"/>
    <s v="NA"/>
    <s v="NA"/>
    <s v="NA"/>
    <s v="primarily: basalt bedrock / secondary: sediment; basalt pebble; basalt cobble"/>
    <n v="7.3676000000000004"/>
    <n v="34.236499999999999"/>
    <n v="1.8957999999999999"/>
    <s v="North Pacific Ocean"/>
    <s v="Western Pacific"/>
    <s v="Main Hawaiian Islands"/>
    <s v=" Hawaii Island"/>
    <s v=" Kona"/>
    <m/>
    <m/>
    <x v="3"/>
    <s v="2015-08-30"/>
    <n v="2015"/>
    <s v="20:46:35"/>
    <n v="18.957108000000002"/>
    <n v="-155.73008999999999"/>
    <n v="450.625"/>
    <n v="450.625"/>
    <n v="450.625"/>
    <s v="EX1504L3"/>
    <s v="D2-EX1504L3-03"/>
    <s v="EX1504L3_03_20150830T185449Z.mp4_01:51:46:36"/>
    <s v="112312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1"/>
    <s v="ID by expert from video"/>
    <n v="1"/>
    <s v="NA"/>
    <s v="NA"/>
    <s v="NA"/>
    <s v="primarily: basalt bedrock / secondary: sediment; basalt pebble; basalt cobble; basalt boulder"/>
    <n v="7.4972000000000003"/>
    <n v="34.233800000000002"/>
    <n v="1.9818"/>
    <s v="North Pacific Ocean"/>
    <s v="Western Pacific"/>
    <s v="Main Hawaiian Islands"/>
    <s v=" Hawaii Island"/>
    <s v=" Kona"/>
    <m/>
    <m/>
    <x v="3"/>
    <s v="2015-08-30"/>
    <n v="2015"/>
    <s v="20:56:16"/>
    <n v="18.956903000000001"/>
    <n v="-155.72968"/>
    <n v="448.613"/>
    <n v="448.613"/>
    <n v="448.613"/>
    <s v="EX1504L3"/>
    <s v="D2-EX1504L3-03"/>
    <s v="EX1504L3_03_20150830T185449Z.mp4_02:01:26:93"/>
    <s v="11232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1"/>
    <s v="ID by expert from video"/>
    <n v="1"/>
    <s v="NA"/>
    <s v="NA"/>
    <s v="NA"/>
    <s v="primarily: basalt bedrock / secondary: sediment; basalt cobble; basalt boulder"/>
    <n v="7.4664000000000001"/>
    <n v="34.235799999999998"/>
    <n v="1.9750000000000001"/>
    <s v="North Pacific Ocean"/>
    <s v="Western Pacific"/>
    <s v="Main Hawaiian Islands"/>
    <s v=" Hawaii Island"/>
    <s v=" Kona"/>
    <m/>
    <m/>
    <x v="3"/>
    <s v="2015-08-30"/>
    <n v="2015"/>
    <s v="21:02:31"/>
    <n v="18.956506999999998"/>
    <n v="-155.72922"/>
    <n v="450.279"/>
    <n v="450.279"/>
    <n v="450.279"/>
    <s v="EX1504L3"/>
    <s v="D2-EX1504L3-03"/>
    <s v="EX1504L3_03_20150830T185449Z.mp4_02:07:41:67"/>
    <s v="112363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1"/>
    <s v="ID by expert from video"/>
    <n v="1"/>
    <s v="NA"/>
    <s v="NA"/>
    <s v="NA"/>
    <s v="primarily: basalt bedrock / secondary: sediment; basalt cobble; basalt boulder"/>
    <n v="7.5837000000000003"/>
    <n v="34.2318"/>
    <n v="2.0068000000000001"/>
    <s v="North Pacific Ocean"/>
    <s v="Western Pacific"/>
    <s v="Main Hawaiian Islands"/>
    <s v=" Hawaii Island"/>
    <s v=" Kona"/>
    <m/>
    <m/>
    <x v="3"/>
    <s v="2015-08-30"/>
    <n v="2015"/>
    <s v="21:04:49"/>
    <n v="18.956520000000001"/>
    <n v="-155.72906"/>
    <n v="449.98"/>
    <n v="449.98"/>
    <n v="449.98"/>
    <s v="EX1504L3"/>
    <s v="D2-EX1504L3-03"/>
    <s v="EX1504L3_03_20150830T185449Z.mp4_02:09:59:75"/>
    <s v="11237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2"/>
    <s v="ID by expert from video"/>
    <n v="1"/>
    <s v="NA"/>
    <s v="NA"/>
    <s v="NA"/>
    <s v="primarily: basalt boulder / secondary: sediment; basalt pebble; basalt cobble; basalt bedrock"/>
    <n v="7.7178000000000004"/>
    <n v="34.226999999999997"/>
    <n v="2.1042999999999998"/>
    <s v="North Pacific Ocean"/>
    <s v="Western Pacific"/>
    <s v="Main Hawaiian Islands"/>
    <s v=" Hawaii Island"/>
    <s v=" Kona"/>
    <m/>
    <m/>
    <x v="3"/>
    <s v="2015-08-30"/>
    <n v="2015"/>
    <s v="21:09:18"/>
    <n v="18.956184"/>
    <n v="-155.72890000000001"/>
    <n v="450.03500000000003"/>
    <n v="450.03500000000003"/>
    <n v="450.03500000000003"/>
    <s v="EX1504L3"/>
    <s v="D2-EX1504L3-03"/>
    <s v="EX1504L3_03_20150830T185449Z.mp4_02:14:29:13"/>
    <s v="112396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2"/>
    <s v="ID by expert from video"/>
    <n v="1"/>
    <s v="NA"/>
    <s v="NA"/>
    <s v="NA"/>
    <s v="primarily: basalt boulder / secondary: sediment; basalt pebble; basalt cobble; basalt bedrock"/>
    <n v="7.8125"/>
    <n v="34.22"/>
    <n v="2.1499000000000001"/>
    <s v="North Pacific Ocean"/>
    <s v="Western Pacific"/>
    <s v="Main Hawaiian Islands"/>
    <s v=" Hawaii Island"/>
    <s v=" Kona"/>
    <m/>
    <m/>
    <x v="3"/>
    <s v="2015-08-30"/>
    <n v="2015"/>
    <s v="21:09:59"/>
    <n v="18.956157999999999"/>
    <n v="-155.72880000000001"/>
    <n v="450.13499999999999"/>
    <n v="450.13499999999999"/>
    <n v="450.13499999999999"/>
    <s v="EX1504L3"/>
    <s v="D2-EX1504L3-03"/>
    <s v="EX1504L3_03_20150830T185449Z.mp4_02:15:09:86"/>
    <s v="11239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2"/>
    <s v="ID by expert from video"/>
    <n v="1"/>
    <s v="NA"/>
    <s v="NA"/>
    <s v="NA"/>
    <s v="primarily: basalt boulder / secondary: sediment; basalt cobble; basalt bedrock"/>
    <n v="7.8587999999999996"/>
    <n v="34.229500000000002"/>
    <n v="2.2172999999999998"/>
    <s v="North Pacific Ocean"/>
    <s v="Western Pacific"/>
    <s v="Main Hawaiian Islands"/>
    <s v=" Hawaii Island"/>
    <s v=" Kona"/>
    <m/>
    <m/>
    <x v="3"/>
    <s v="2015-08-30"/>
    <n v="2015"/>
    <s v="21:15:17"/>
    <n v="18.955846999999999"/>
    <n v="-155.72853000000001"/>
    <n v="450.21499999999997"/>
    <n v="450.21499999999997"/>
    <n v="450.21499999999997"/>
    <s v="EX1504L3"/>
    <s v="D2-EX1504L3-03"/>
    <s v="EX1504L3_03_20150830T185449Z.mp4_02:20:27:96"/>
    <s v="11241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2"/>
    <s v="ID by expert from video"/>
    <n v="1"/>
    <s v="NA"/>
    <s v="NA"/>
    <s v="NA"/>
    <s v="primarily: basalt boulder / secondary: sediment; basalt cobble; basalt bedrock"/>
    <n v="7.9119999999999999"/>
    <n v="34.227600000000002"/>
    <n v="2.2894000000000001"/>
    <s v="North Pacific Ocean"/>
    <s v="Western Pacific"/>
    <s v="Main Hawaiian Islands"/>
    <s v=" Hawaii Island"/>
    <s v=" Kona"/>
    <m/>
    <m/>
    <x v="3"/>
    <s v="2015-08-30"/>
    <n v="2015"/>
    <s v="21:16:32"/>
    <n v="18.955839999999998"/>
    <n v="-155.72848999999999"/>
    <n v="450.58"/>
    <n v="450.58"/>
    <n v="450.58"/>
    <s v="EX1504L3"/>
    <s v="D2-EX1504L3-03"/>
    <s v="EX1504L3_03_20150830T185449Z.mp4_02:21:43:09"/>
    <s v="112423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2"/>
    <s v="ID by expert from video"/>
    <n v="1"/>
    <s v="NA"/>
    <s v="NA"/>
    <s v="NA"/>
    <s v="primarily: pillow lava formation of basalt bedrock / secondary: sediment; basalt pebble; basalt cobble; basalt boulder"/>
    <n v="7.8619000000000003"/>
    <n v="34.226300000000002"/>
    <n v="2.2153"/>
    <s v="North Pacific Ocean"/>
    <s v="Western Pacific"/>
    <s v="Main Hawaiian Islands"/>
    <s v=" Hawaii Island"/>
    <s v=" Kona"/>
    <m/>
    <m/>
    <x v="3"/>
    <s v="2015-08-30"/>
    <n v="2015"/>
    <s v="21:17:37"/>
    <n v="18.955843000000002"/>
    <n v="-155.72845000000001"/>
    <n v="449.38200000000001"/>
    <n v="449.38200000000001"/>
    <n v="449.38200000000001"/>
    <s v="EX1504L3"/>
    <s v="D2-EX1504L3-03"/>
    <s v="EX1504L3_03_20150830T185449Z.mp4_02:22:48:28"/>
    <s v="112431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2"/>
    <s v="ID by expert from video"/>
    <n v="1"/>
    <s v="NA"/>
    <s v="NA"/>
    <s v="NA"/>
    <s v="primarily: basalt bedrock / secondary: sediment; basalt pebble; basalt cobble; basalt boulder"/>
    <n v="7.6039000000000003"/>
    <n v="34.2331"/>
    <n v="2.0329999999999999"/>
    <s v="North Pacific Ocean"/>
    <s v="Western Pacific"/>
    <s v="Main Hawaiian Islands"/>
    <s v=" Hawaii Island"/>
    <s v=" Kona"/>
    <m/>
    <m/>
    <x v="3"/>
    <s v="2015-08-30"/>
    <n v="2015"/>
    <s v="21:26:29"/>
    <n v="18.955407999999998"/>
    <n v="-155.72811999999999"/>
    <n v="448.471"/>
    <n v="448.471"/>
    <n v="448.471"/>
    <s v="EX1504L3"/>
    <s v="D2-EX1504L3-03"/>
    <s v="EX1504L3_03_20150830T185449Z.mp4_02:31:40:16"/>
    <s v="11246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3"/>
    <s v="ID by expert from video"/>
    <n v="1"/>
    <s v="NA"/>
    <s v="NA"/>
    <s v="NA"/>
    <s v="primarily: sediment / secondary: basalt cobble; basalt bedrock"/>
    <n v="7.6166999999999998"/>
    <n v="34.232399999999998"/>
    <n v="2.0162"/>
    <s v="North Pacific Ocean"/>
    <s v="Western Pacific"/>
    <s v="Main Hawaiian Islands"/>
    <s v=" Hawaii Island"/>
    <s v=" Kona"/>
    <m/>
    <m/>
    <x v="3"/>
    <s v="2015-08-30"/>
    <n v="2015"/>
    <s v="21:39:26"/>
    <n v="18.954989999999999"/>
    <n v="-155.72719000000001"/>
    <n v="449.80200000000002"/>
    <n v="449.80200000000002"/>
    <n v="449.80200000000002"/>
    <s v="EX1504L3"/>
    <s v="D2-EX1504L3-03"/>
    <s v="EX1504L3_03_20150830T185449Z.mp4_02:44:36:67"/>
    <s v="112518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3"/>
    <s v="ID by expert from video"/>
    <n v="1"/>
    <s v="NA"/>
    <s v="NA"/>
    <s v="NA"/>
    <s v="primarily: basalt cobble / secondary: sediment; basalt boulder; basalt bedrock"/>
    <n v="7.2652999999999999"/>
    <n v="34.241900000000001"/>
    <n v="1.8545"/>
    <s v="North Pacific Ocean"/>
    <s v="Western Pacific"/>
    <s v="Main Hawaiian Islands"/>
    <s v=" Hawaii Island"/>
    <s v=" Kona"/>
    <m/>
    <m/>
    <x v="3"/>
    <s v="2015-08-30"/>
    <n v="2015"/>
    <s v="21:54:41"/>
    <n v="18.954249999999998"/>
    <n v="-155.72656000000001"/>
    <n v="450.56700000000001"/>
    <n v="450.56700000000001"/>
    <n v="450.56700000000001"/>
    <s v="EX1504L3"/>
    <s v="D2-EX1504L3-03"/>
    <s v="EX1504L3_03_20150830T185449Z.mp4_02:59:52:33"/>
    <s v="112543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3"/>
    <s v="ID by expert from video"/>
    <n v="1"/>
    <s v="NA"/>
    <s v="NA"/>
    <s v="NA"/>
    <s v="primarily: sediment / secondary: basalt pebble; basalt cobble; basalt boulder; basalt bedrock"/>
    <n v="7.3403999999999998"/>
    <n v="34.236699999999999"/>
    <n v="1.8721000000000001"/>
    <s v="North Pacific Ocean"/>
    <s v="Western Pacific"/>
    <s v="Main Hawaiian Islands"/>
    <s v=" Hawaii Island"/>
    <s v=" Kona"/>
    <m/>
    <m/>
    <x v="3"/>
    <s v="2015-08-30"/>
    <n v="2015"/>
    <s v="21:59:35"/>
    <n v="18.953928000000001"/>
    <n v="-155.72617"/>
    <n v="450.85399999999998"/>
    <n v="450.85399999999998"/>
    <n v="450.85399999999998"/>
    <s v="EX1504L3"/>
    <s v="D2-EX1504L3-03"/>
    <s v="EX1504L3_03_20150830T185449Z.mp4_03:04:45:94"/>
    <s v="112562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3"/>
    <s v="ID by expert from video"/>
    <n v="1"/>
    <s v="NA"/>
    <s v="NA"/>
    <s v="NA"/>
    <s v="primarily: sediment / secondary: basalt pebble; basalt cobble; basalt bedrock"/>
    <n v="7.2958999999999996"/>
    <n v="34.237900000000003"/>
    <n v="1.8433999999999999"/>
    <s v="North Pacific Ocean"/>
    <s v="Western Pacific"/>
    <s v="Main Hawaiian Islands"/>
    <s v=" Hawaii Island"/>
    <s v=" Kona"/>
    <m/>
    <m/>
    <x v="3"/>
    <s v="2015-08-30"/>
    <n v="2015"/>
    <s v="22:02:15"/>
    <n v="18.953755999999998"/>
    <n v="-155.72596999999999"/>
    <n v="450.74700000000001"/>
    <n v="450.74700000000001"/>
    <n v="450.74700000000001"/>
    <s v="EX1504L3"/>
    <s v="D2-EX1504L3-03"/>
    <s v="EX1504L3_03_20150830T185449Z.mp4_03:07:26:18"/>
    <s v="112570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3"/>
    <s v="ID by expert from video"/>
    <n v="1"/>
    <s v="NA"/>
    <s v="NA"/>
    <s v="NA"/>
    <s v="primarily: sediment / secondary: basalt pebble; basalt cobble"/>
    <n v="7.3998999999999997"/>
    <n v="34.239899999999999"/>
    <n v="1.9157999999999999"/>
    <s v="North Pacific Ocean"/>
    <s v="Western Pacific"/>
    <s v="Main Hawaiian Islands"/>
    <s v=" Hawaii Island"/>
    <s v=" Kona"/>
    <m/>
    <m/>
    <x v="3"/>
    <s v="2015-08-30"/>
    <n v="2015"/>
    <s v="22:09:47"/>
    <n v="18.953417000000002"/>
    <n v="-155.72557"/>
    <n v="450.54199999999997"/>
    <n v="450.54199999999997"/>
    <n v="450.54199999999997"/>
    <s v="EX1504L3"/>
    <s v="D2-EX1504L3-03"/>
    <s v="EX1504L3_03_20150830T185449Z.mp4_03:14:58:31"/>
    <s v="112624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3"/>
    <s v="ID by expert from video"/>
    <n v="1"/>
    <s v="NA"/>
    <s v="NA"/>
    <s v="NA"/>
    <s v="primarily: sediment / secondary: basalt pebble; basalt cobble; basalt boulder"/>
    <n v="7.4728000000000003"/>
    <n v="34.235399999999998"/>
    <n v="1.9512"/>
    <s v="North Pacific Ocean"/>
    <s v="Western Pacific"/>
    <s v="Main Hawaiian Islands"/>
    <s v=" Hawaii Island"/>
    <s v=" Kona"/>
    <m/>
    <m/>
    <x v="3"/>
    <s v="2015-08-30"/>
    <n v="2015"/>
    <s v="22:14:38"/>
    <n v="18.953265999999999"/>
    <n v="-155.72540000000001"/>
    <n v="450.65800000000002"/>
    <n v="450.65800000000002"/>
    <n v="450.65800000000002"/>
    <s v="EX1504L3"/>
    <s v="D2-EX1504L3-03"/>
    <s v="EX1504L3_03_20150830T185449Z.mp4_03:19:49:34"/>
    <s v="112643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3"/>
    <s v="ID by expert from video"/>
    <n v="1"/>
    <s v="NA"/>
    <s v="NA"/>
    <s v="NA"/>
    <s v="primarily: basalt bedrock / secondary: sediment; basalt pebble"/>
    <n v="7.1177000000000001"/>
    <n v="34.2395"/>
    <n v="1.7575000000000001"/>
    <s v="North Pacific Ocean"/>
    <s v="Western Pacific"/>
    <s v="Main Hawaiian Islands"/>
    <s v=" Hawaii Island"/>
    <s v=" Kona"/>
    <m/>
    <m/>
    <x v="3"/>
    <s v="2015-08-30"/>
    <n v="2015"/>
    <s v="22:18:59"/>
    <n v="18.953108"/>
    <n v="-155.72516999999999"/>
    <n v="450.387"/>
    <n v="450.387"/>
    <n v="450.387"/>
    <s v="EX1504L3"/>
    <s v="D2-EX1504L3-03"/>
    <s v="EX1504L3_03_20150830T185449Z.mp4_03:24:10:00"/>
    <s v="112653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4"/>
    <s v="ID by expert from video"/>
    <n v="1"/>
    <s v="NA"/>
    <s v="NA"/>
    <s v="NA"/>
    <s v="primarily: sediment / secondary: basalt pebble; basalt cobble; basalt boulder"/>
    <n v="6.9505999999999997"/>
    <n v="34.2425"/>
    <n v="1.6701999999999999"/>
    <s v="North Pacific Ocean"/>
    <s v="Western Pacific"/>
    <s v="Main Hawaiian Islands"/>
    <s v=" Hawaii Island"/>
    <s v=" Kona"/>
    <m/>
    <m/>
    <x v="3"/>
    <s v="2015-08-30"/>
    <n v="2015"/>
    <s v="22:59:29"/>
    <n v="18.952717"/>
    <n v="-155.72363000000001"/>
    <n v="451.66"/>
    <n v="451.66"/>
    <n v="451.66"/>
    <s v="EX1504L3"/>
    <s v="D2-EX1504L3-03"/>
    <s v="EX1504L3_03_20150830T185449Z.mp4_04:04:39:74"/>
    <s v="112733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4"/>
    <s v="ID by expert from video"/>
    <n v="1"/>
    <s v="NA"/>
    <s v="NA"/>
    <s v="NA"/>
    <s v="primarily: sediment / secondary: basalt pebble; basalt cobble; basalt boulder"/>
    <n v="6.9455999999999998"/>
    <n v="34.242899999999999"/>
    <n v="1.6641999999999999"/>
    <s v="North Pacific Ocean"/>
    <s v="Western Pacific"/>
    <s v="Main Hawaiian Islands"/>
    <s v=" Hawaii Island"/>
    <s v=" Kona"/>
    <m/>
    <m/>
    <x v="3"/>
    <s v="2015-08-30"/>
    <n v="2015"/>
    <s v="23:00:38"/>
    <n v="18.952703"/>
    <n v="-155.7236"/>
    <n v="451.42500000000001"/>
    <n v="451.42500000000001"/>
    <n v="451.42500000000001"/>
    <s v="EX1504L3"/>
    <s v="D2-EX1504L3-03"/>
    <s v="EX1504L3_03_20150830T185449Z.mp4_04:05:48:95"/>
    <s v="11273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4"/>
    <s v="ID by expert from video"/>
    <n v="1"/>
    <s v="NA"/>
    <s v="NA"/>
    <s v="NA"/>
    <s v="primarily: sediment / secondary: basalt pebble; basalt cobble; basalt boulder"/>
    <n v="7.0045999999999999"/>
    <n v="34.241100000000003"/>
    <n v="1.6894"/>
    <s v="North Pacific Ocean"/>
    <s v="Western Pacific"/>
    <s v="Main Hawaiian Islands"/>
    <s v=" Hawaii Island"/>
    <s v=" Kona"/>
    <m/>
    <m/>
    <x v="3"/>
    <s v="2015-08-30"/>
    <n v="2015"/>
    <s v="23:17:27"/>
    <n v="18.952294999999999"/>
    <n v="-155.72210000000001"/>
    <n v="449.82799999999997"/>
    <n v="449.82799999999997"/>
    <n v="449.82799999999997"/>
    <s v="EX1504L3"/>
    <s v="D2-EX1504L3-03"/>
    <s v="EX1504L3_03_20150830T185449Z.mp4_04:22:38:30"/>
    <s v="11281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4"/>
    <s v="ID by expert from video"/>
    <n v="1"/>
    <s v="0-10 cm"/>
    <s v="NA"/>
    <s v="NA"/>
    <s v="primarily: basalt cobble / secondary: sediment; basalt pebble"/>
    <n v="7.5442999999999998"/>
    <n v="34.234099999999998"/>
    <n v="1.9776"/>
    <s v="North Pacific Ocean"/>
    <s v="Western Pacific"/>
    <s v="Main Hawaiian Islands"/>
    <s v=" Hawaii Island"/>
    <s v=" Kona"/>
    <m/>
    <m/>
    <x v="3"/>
    <s v="2015-08-30"/>
    <n v="2015"/>
    <s v="23:39:58"/>
    <n v="18.951619999999998"/>
    <n v="-155.72031999999999"/>
    <n v="450.25099999999998"/>
    <n v="450.25099999999998"/>
    <n v="450.25099999999998"/>
    <s v="EX1504L3"/>
    <s v="D2-EX1504L3-03"/>
    <s v="EX1504L3_03_20150830T185449Z.mp4_04:45:08:86"/>
    <s v="112884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sediment / secondary: basalt pebble; basalt cobble; basalt bedrock"/>
    <n v="7.5160999999999998"/>
    <n v="34.232900000000001"/>
    <n v="1.9745999999999999"/>
    <s v="North Pacific Ocean"/>
    <s v="Western Pacific"/>
    <s v="Main Hawaiian Islands"/>
    <s v=" Hawaii Island"/>
    <s v=" Kona"/>
    <m/>
    <m/>
    <x v="3"/>
    <s v="2015-08-30"/>
    <n v="2015"/>
    <s v="23:46:18"/>
    <n v="18.95147"/>
    <n v="-155.71964"/>
    <n v="449.64499999999998"/>
    <n v="449.64499999999998"/>
    <n v="449.64499999999998"/>
    <s v="EX1504L3"/>
    <s v="D2-EX1504L3-03"/>
    <s v="EX1504L3_03_20150830T185449Z.mp4_04:51:29:46"/>
    <s v="11292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basalt cobble / secondary: sediment; basalt pebble; basalt boulder"/>
    <n v="7.5918999999999999"/>
    <n v="34.232799999999997"/>
    <n v="2.0244"/>
    <s v="North Pacific Ocean"/>
    <s v="Western Pacific"/>
    <s v="Main Hawaiian Islands"/>
    <s v=" Hawaii Island"/>
    <s v=" Kona"/>
    <m/>
    <m/>
    <x v="3"/>
    <s v="2015-08-30"/>
    <n v="2015"/>
    <s v="23:48:41"/>
    <n v="18.951395000000002"/>
    <n v="-155.71942000000001"/>
    <n v="449.31299999999999"/>
    <n v="449.31299999999999"/>
    <n v="449.31299999999999"/>
    <s v="EX1504L3"/>
    <s v="D2-EX1504L3-03"/>
    <s v="EX1504L3_03_20150830T185449Z.mp4_04:53:52:45"/>
    <s v="112939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basalt boulder / secondary: rippled sediment; basalt pebble; basalt cobble"/>
    <n v="7.8162000000000003"/>
    <n v="34.229300000000002"/>
    <n v="2.1583999999999999"/>
    <s v="North Pacific Ocean"/>
    <s v="Western Pacific"/>
    <s v="Main Hawaiian Islands"/>
    <s v=" Hawaii Island"/>
    <s v=" Kona"/>
    <m/>
    <m/>
    <x v="3"/>
    <s v="2015-08-30"/>
    <n v="2015"/>
    <s v="23:55:48"/>
    <n v="18.951103"/>
    <n v="-155.71921"/>
    <n v="450.05799999999999"/>
    <n v="450.05799999999999"/>
    <n v="450.05799999999999"/>
    <s v="EX1504L3"/>
    <s v="D2-EX1504L3-03"/>
    <s v="EX1504L3_03_20150830T185449Z.mp4_05:00:59:43"/>
    <s v="112973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basalt bedrock / secondary: sediment; basalt pebble; basalt cobble; basalt boulder"/>
    <n v="7.5521000000000003"/>
    <n v="34.233899999999998"/>
    <n v="2.0181"/>
    <s v="North Pacific Ocean"/>
    <s v="Western Pacific"/>
    <s v="Main Hawaiian Islands"/>
    <s v=" Hawaii Island"/>
    <s v=" Kona"/>
    <m/>
    <m/>
    <x v="3"/>
    <s v="2015-08-31"/>
    <n v="2015"/>
    <s v="00:02:02"/>
    <n v="18.950695"/>
    <n v="-155.71902"/>
    <n v="450.75299999999999"/>
    <n v="450.75299999999999"/>
    <n v="450.75299999999999"/>
    <s v="EX1504L3"/>
    <s v="D2-EX1504L3-03"/>
    <s v="EX1504L3_03_20150830T185449Z.mp4_05:07:13:05"/>
    <s v="11298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basalt bedrock / secondary: sediment"/>
    <n v="7.5579999999999998"/>
    <n v="34.232999999999997"/>
    <n v="1.9922"/>
    <s v="North Pacific Ocean"/>
    <s v="Western Pacific"/>
    <s v="Main Hawaiian Islands"/>
    <s v=" Hawaii Island"/>
    <s v=" Kona"/>
    <m/>
    <m/>
    <x v="3"/>
    <s v="2015-08-31"/>
    <n v="2015"/>
    <s v="00:08:45"/>
    <n v="18.950500000000002"/>
    <n v="-155.71872999999999"/>
    <n v="450.72500000000002"/>
    <n v="450.72500000000002"/>
    <n v="450.72500000000002"/>
    <s v="EX1504L3"/>
    <s v="D2-EX1504L3-03"/>
    <s v="EX1504L3_03_20150830T185449Z.mp4_05:13:56:20"/>
    <s v="11302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basalt boulder / secondary: sediment; basalt pebble; basalt cobble"/>
    <n v="7.5327999999999999"/>
    <n v="34.231900000000003"/>
    <n v="1.9724999999999999"/>
    <s v="North Pacific Ocean"/>
    <s v="Western Pacific"/>
    <s v="Main Hawaiian Islands"/>
    <s v=" Hawaii Island"/>
    <s v=" Kona"/>
    <m/>
    <m/>
    <x v="3"/>
    <s v="2015-08-31"/>
    <n v="2015"/>
    <s v="00:12:41"/>
    <n v="18.950558000000001"/>
    <n v="-155.71872999999999"/>
    <n v="449.428"/>
    <n v="449.428"/>
    <n v="449.428"/>
    <s v="EX1504L3"/>
    <s v="D2-EX1504L3-03"/>
    <s v="EX1504L3_03_20150830T185449Z.mp4_05:17:52:36"/>
    <s v="113050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basalt bedrock / secondary: sediment; basalt cobble; basalt boulder"/>
    <n v="7.1120999999999999"/>
    <n v="34.240200000000002"/>
    <n v="1.7571000000000001"/>
    <s v="North Pacific Ocean"/>
    <s v="Western Pacific"/>
    <s v="Main Hawaiian Islands"/>
    <s v=" Hawaii Island"/>
    <s v=" Kona"/>
    <m/>
    <m/>
    <x v="3"/>
    <s v="2015-08-31"/>
    <n v="2015"/>
    <s v="00:23:25"/>
    <n v="18.950372999999999"/>
    <n v="-155.71803"/>
    <n v="449.34"/>
    <n v="449.34"/>
    <n v="449.34"/>
    <s v="EX1504L3"/>
    <s v="D2-EX1504L3-03"/>
    <s v="EX1504L3_03_20150830T185449Z.mp4_05:28:35:60"/>
    <s v="113080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basalt bedrock / secondary: sediment; basalt cobble; basalt boulder"/>
    <n v="7.1224999999999996"/>
    <n v="34.239600000000003"/>
    <n v="1.7625999999999999"/>
    <s v="North Pacific Ocean"/>
    <s v="Western Pacific"/>
    <s v="Main Hawaiian Islands"/>
    <s v=" Hawaii Island"/>
    <s v=" Kona"/>
    <m/>
    <m/>
    <x v="3"/>
    <s v="2015-08-31"/>
    <n v="2015"/>
    <s v="00:29:02"/>
    <n v="18.950234999999999"/>
    <n v="-155.71758"/>
    <n v="448.86700000000002"/>
    <n v="448.86700000000002"/>
    <n v="448.86700000000002"/>
    <s v="EX1504L3"/>
    <s v="D2-EX1504L3-03"/>
    <s v="EX1504L3_03_20150830T185449Z.mp4_05:34:13:34"/>
    <s v="113098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NA"/>
    <s v="primarily: basalt bedrock / secondary: sediment; basalt cobble; basalt boulder"/>
    <n v="7.1334999999999997"/>
    <n v="34.240200000000002"/>
    <n v="1.7665999999999999"/>
    <s v="North Pacific Ocean"/>
    <s v="Western Pacific"/>
    <s v="Main Hawaiian Islands"/>
    <s v=" Hawaii Island"/>
    <s v=" Kona"/>
    <m/>
    <m/>
    <x v="3"/>
    <s v="2015-08-31"/>
    <n v="2015"/>
    <s v="00:29:36"/>
    <n v="18.950237000000001"/>
    <n v="-155.71755999999999"/>
    <n v="448.86799999999999"/>
    <n v="448.86799999999999"/>
    <n v="448.86799999999999"/>
    <s v="EX1504L3"/>
    <s v="D2-EX1504L3-03"/>
    <s v="EX1504L3_03_20150830T185449Z.mp4_05:34:46:59"/>
    <s v="11310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5"/>
    <s v="ID by expert from video"/>
    <n v="1"/>
    <s v="NA"/>
    <s v="NA"/>
    <s v="basalt bedrock"/>
    <s v="primarily: sediment / secondary: basalt pebble; basalt cobble; basalt boulder; basalt bedrock"/>
    <n v="7.1971999999999996"/>
    <n v="34.238999999999997"/>
    <n v="1.8108"/>
    <s v="North Pacific Ocean"/>
    <s v="Western Pacific"/>
    <s v="Main Hawaiian Islands"/>
    <s v=" Hawaii Island"/>
    <s v=" Kona"/>
    <m/>
    <m/>
    <x v="3"/>
    <s v="2015-08-31"/>
    <n v="2015"/>
    <s v="00:34:17"/>
    <n v="18.950164999999998"/>
    <n v="-155.71736000000001"/>
    <n v="448.88900000000001"/>
    <n v="448.88900000000001"/>
    <n v="448.88900000000001"/>
    <s v="EX1504L3"/>
    <s v="D2-EX1504L3-03"/>
    <s v="EX1504L3_03_20150830T185449Z.mp4_05:39:28:26"/>
    <s v="113122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6"/>
    <s v="ID by expert from video"/>
    <n v="1"/>
    <s v="NA"/>
    <s v="NA"/>
    <s v="NA"/>
    <s v="primarily: sediment / secondary: basalt cobble; basalt boulder; basalt bedrock"/>
    <n v="7.2286999999999999"/>
    <n v="34.2376"/>
    <n v="1.8202"/>
    <s v="North Pacific Ocean"/>
    <s v="Western Pacific"/>
    <s v="Main Hawaiian Islands"/>
    <s v=" Hawaii Island"/>
    <s v=" Kona"/>
    <m/>
    <m/>
    <x v="3"/>
    <s v="2015-08-31"/>
    <n v="2015"/>
    <s v="00:37:19"/>
    <n v="18.950115"/>
    <n v="-155.71711999999999"/>
    <n v="448.69400000000002"/>
    <n v="448.69400000000002"/>
    <n v="448.69400000000002"/>
    <s v="EX1504L3"/>
    <s v="D2-EX1504L3-03"/>
    <s v="EX1504L3_03_20150830T185449Z.mp4_05:42:29:59"/>
    <s v="113134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6"/>
    <s v="ID by expert from video"/>
    <n v="1"/>
    <s v="NA"/>
    <s v="NA"/>
    <s v="NA"/>
    <s v="primarily: rippled sediment / secondary: basalt cobble; basalt boulder; basalt bedrock"/>
    <n v="7.2279999999999998"/>
    <n v="34.2395"/>
    <n v="1.8167"/>
    <s v="North Pacific Ocean"/>
    <s v="Western Pacific"/>
    <s v="Main Hawaiian Islands"/>
    <s v=" Hawaii Island"/>
    <s v=" Kona"/>
    <m/>
    <m/>
    <x v="3"/>
    <s v="2015-08-31"/>
    <n v="2015"/>
    <s v="00:40:15"/>
    <n v="18.950057999999999"/>
    <n v="-155.71692999999999"/>
    <n v="448.21"/>
    <n v="448.21"/>
    <n v="448.21"/>
    <s v="EX1504L3"/>
    <s v="D2-EX1504L3-03"/>
    <s v="EX1504L3_03_20150830T185449Z.mp4_05:45:26:10"/>
    <s v="113150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8"/>
    <s v="ID by expert from video"/>
    <n v="1"/>
    <s v="NA"/>
    <s v="NA"/>
    <s v="NA"/>
    <s v="primarily: sediment / secondary: basalt pebble; limestone pebble; basalt cobble; limestone cobble; basalt boulder"/>
    <n v="7.4973999999999998"/>
    <n v="34.234699999999997"/>
    <n v="1.9584999999999999"/>
    <s v="North Pacific Ocean"/>
    <s v="Western Pacific"/>
    <s v="Main Hawaiian Islands"/>
    <s v=" Hawaii Island"/>
    <s v=" Kona"/>
    <m/>
    <m/>
    <x v="3"/>
    <s v="2015-08-31"/>
    <n v="2015"/>
    <s v="01:23:33"/>
    <n v="18.948435"/>
    <n v="-155.71436"/>
    <n v="446.803"/>
    <n v="446.803"/>
    <n v="446.803"/>
    <s v="EX1504L3"/>
    <s v="D2-EX1504L3-03"/>
    <s v="EX1504L3_03_20150830T185449Z.mp4_06:28:44:18"/>
    <s v="113250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8"/>
    <s v="ID by expert from video"/>
    <n v="1"/>
    <s v="NA"/>
    <s v="NA"/>
    <s v="NA"/>
    <s v="primarily: sediment / secondary: basalt pebble; limestone pebble; basalt boulder"/>
    <n v="7.2373000000000003"/>
    <n v="34.242400000000004"/>
    <n v="1.8224"/>
    <s v="North Pacific Ocean"/>
    <s v="Western Pacific"/>
    <s v="Main Hawaiian Islands"/>
    <s v=" Hawaii Island"/>
    <s v=" Kona"/>
    <m/>
    <m/>
    <x v="3"/>
    <s v="2015-08-31"/>
    <n v="2015"/>
    <s v="01:33:19"/>
    <n v="18.947800000000001"/>
    <n v="-155.71413000000001"/>
    <n v="448.54700000000003"/>
    <n v="448.54700000000003"/>
    <n v="448.54700000000003"/>
    <s v="EX1504L3"/>
    <s v="D2-EX1504L3-03"/>
    <s v="EX1504L3_03_20150830T185449Z.mp4_06:38:29:53"/>
    <s v="113272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8"/>
    <s v="ID by expert from video"/>
    <n v="1"/>
    <s v="NA"/>
    <s v="NA"/>
    <s v="NA"/>
    <s v="primarily: sediment / secondary: basalt cobble; basalt boulder; basalt bedrock"/>
    <n v="7.4348000000000001"/>
    <n v="34.233400000000003"/>
    <n v="1.9029"/>
    <s v="North Pacific Ocean"/>
    <s v="Western Pacific"/>
    <s v="Main Hawaiian Islands"/>
    <s v=" Hawaii Island"/>
    <s v=" Kona"/>
    <m/>
    <m/>
    <x v="3"/>
    <s v="2015-08-31"/>
    <n v="2015"/>
    <s v="01:38:07"/>
    <n v="18.947395"/>
    <n v="-155.71420000000001"/>
    <n v="448.74599999999998"/>
    <n v="448.74599999999998"/>
    <n v="448.74599999999998"/>
    <s v="EX1504L3"/>
    <s v="D2-EX1504L3-03"/>
    <s v="EX1504L3_03_20150830T185449Z.mp4_06:43:17:95"/>
    <s v="113290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9"/>
    <s v="ID by expert from video"/>
    <n v="1"/>
    <s v="NA"/>
    <s v="NA"/>
    <s v="NA"/>
    <s v="primarily: basalt bedrock / secondary: sediment"/>
    <n v="7.3476999999999997"/>
    <n v="34.236199999999997"/>
    <n v="1.8786"/>
    <s v="North Pacific Ocean"/>
    <s v="Western Pacific"/>
    <s v="Main Hawaiian Islands"/>
    <s v=" Hawaii Island"/>
    <s v=" Kona"/>
    <m/>
    <m/>
    <x v="3"/>
    <s v="2015-08-31"/>
    <n v="2015"/>
    <s v="01:40:42"/>
    <n v="18.947136"/>
    <n v="-155.71422000000001"/>
    <n v="451.93"/>
    <n v="451.93"/>
    <n v="451.93"/>
    <s v="EX1504L3"/>
    <s v="D2-EX1504L3-03"/>
    <s v="EX1504L3_03_20150830T185449Z.mp4_06:45:52:73"/>
    <s v="113301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9"/>
    <s v="ID by expert from video"/>
    <n v="1"/>
    <s v="NA"/>
    <s v="NA"/>
    <s v="NA"/>
    <s v="primarily: basalt bedrock / secondary: sediment; basalt cobble; basalt boulder"/>
    <n v="7.32"/>
    <n v="34.237499999999997"/>
    <n v="1.8549"/>
    <s v="North Pacific Ocean"/>
    <s v="Western Pacific"/>
    <s v="Main Hawaiian Islands"/>
    <s v=" Hawaii Island"/>
    <s v=" Kona"/>
    <m/>
    <m/>
    <x v="3"/>
    <s v="2015-08-31"/>
    <n v="2015"/>
    <s v="01:44:39"/>
    <n v="18.946909000000002"/>
    <n v="-155.71436"/>
    <n v="452.64100000000002"/>
    <n v="452.64100000000002"/>
    <n v="452.64100000000002"/>
    <s v="EX1504L3"/>
    <s v="D2-EX1504L3-03"/>
    <s v="EX1504L3_03_20150830T185449Z.mp4_06:49:49:66"/>
    <s v="113311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9"/>
    <s v="ID by expert from video"/>
    <n v="1"/>
    <s v="NA"/>
    <s v="NA"/>
    <s v="NA"/>
    <s v="primarily: basalt bedrock / secondary: sediment"/>
    <n v="7.2794999999999996"/>
    <n v="34.236199999999997"/>
    <n v="1.8467"/>
    <s v="North Pacific Ocean"/>
    <s v="Western Pacific"/>
    <s v="Main Hawaiian Islands"/>
    <s v=" Hawaii Island"/>
    <s v=" Kona"/>
    <m/>
    <m/>
    <x v="3"/>
    <s v="2015-08-31"/>
    <n v="2015"/>
    <s v="01:48:56"/>
    <n v="18.946726000000002"/>
    <n v="-155.71417"/>
    <n v="450.27199999999999"/>
    <n v="450.27199999999999"/>
    <n v="450.27199999999999"/>
    <s v="EX1504L3"/>
    <s v="D2-EX1504L3-03"/>
    <s v="EX1504L3_03_20150830T185449Z.mp4_06:54:07:23"/>
    <s v="11332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9"/>
    <s v="ID by expert from video"/>
    <n v="1"/>
    <s v="NA"/>
    <s v="NA"/>
    <s v="NA"/>
    <s v="primarily: basalt bedrock / secondary: sediment; basalt pebble; basalt boulder"/>
    <n v="7.4324000000000003"/>
    <n v="34.234900000000003"/>
    <n v="1.9202999999999999"/>
    <s v="North Pacific Ocean"/>
    <s v="Western Pacific"/>
    <s v="Main Hawaiian Islands"/>
    <s v=" Hawaii Island"/>
    <s v=" Kona"/>
    <m/>
    <m/>
    <x v="3"/>
    <s v="2015-08-31"/>
    <n v="2015"/>
    <s v="01:58:32"/>
    <n v="18.946335000000001"/>
    <n v="-155.71375"/>
    <n v="450.642"/>
    <n v="450.642"/>
    <n v="450.642"/>
    <s v="EX1504L3"/>
    <s v="D2-EX1504L3-03"/>
    <s v="EX1504L3_03_20150830T185449Z.mp4_07:03:42:62"/>
    <s v="113349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9"/>
    <s v="ID by expert from video"/>
    <n v="1"/>
    <s v="NA"/>
    <s v="NA"/>
    <s v="NA"/>
    <s v="primarily: basalt boulder / secondary: sediment; basalt bedrock"/>
    <n v="7.5731000000000002"/>
    <n v="34.234099999999998"/>
    <n v="2.0266000000000002"/>
    <s v="North Pacific Ocean"/>
    <s v="Western Pacific"/>
    <s v="Main Hawaiian Islands"/>
    <s v=" Hawaii Island"/>
    <s v=" Kona"/>
    <m/>
    <m/>
    <x v="3"/>
    <s v="2015-08-31"/>
    <n v="2015"/>
    <s v="02:03:28"/>
    <n v="18.946106"/>
    <n v="-155.71351999999999"/>
    <n v="450.64400000000001"/>
    <n v="450.64400000000001"/>
    <n v="450.64400000000001"/>
    <s v="EX1504L3"/>
    <s v="D2-EX1504L3-03"/>
    <s v="EX1504L3_03_20150830T185449Z.mp4_07:08:39:13"/>
    <s v="113367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9"/>
    <s v="ID by expert from video"/>
    <n v="1"/>
    <s v="NA"/>
    <s v="NA"/>
    <s v="NA"/>
    <s v="primarily: basalt boulder / secondary: sediment; basalt cobble"/>
    <n v="7.7728999999999999"/>
    <n v="34.229999999999997"/>
    <n v="2.1305000000000001"/>
    <s v="North Pacific Ocean"/>
    <s v="Western Pacific"/>
    <s v="Main Hawaiian Islands"/>
    <s v=" Hawaii Island"/>
    <s v=" Kona"/>
    <m/>
    <m/>
    <x v="3"/>
    <s v="2015-08-31"/>
    <n v="2015"/>
    <s v="02:09:41"/>
    <n v="18.945698"/>
    <n v="-155.71338"/>
    <n v="449.99799999999999"/>
    <n v="449.99799999999999"/>
    <n v="449.99799999999999"/>
    <s v="EX1504L3"/>
    <s v="D2-EX1504L3-03"/>
    <s v="EX1504L3_03_20150830T185449Z.mp4_07:14:51:76"/>
    <s v="113385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04-19"/>
    <s v="ID by expert from video"/>
    <n v="1"/>
    <s v="NA"/>
    <s v="NA"/>
    <s v="NA"/>
    <s v="primarily: basalt bedrock / secondary: sediment; basalt cobble; basalt boulder"/>
    <n v="7.76"/>
    <n v="34.230600000000003"/>
    <n v="2.1202999999999999"/>
    <s v="North Pacific Ocean"/>
    <s v="Western Pacific"/>
    <s v="Main Hawaiian Islands"/>
    <s v=" Hawaii Island"/>
    <s v=" Kona"/>
    <m/>
    <m/>
    <x v="3"/>
    <s v="2015-08-31"/>
    <n v="2015"/>
    <s v="02:11:27"/>
    <n v="18.945710999999999"/>
    <n v="-155.71340000000001"/>
    <n v="450.24900000000002"/>
    <n v="450.24900000000002"/>
    <n v="450.24900000000002"/>
    <s v="EX1504L3"/>
    <s v="D2-EX1504L3-03"/>
    <s v="EX1504L3_03_20150830T185449Z.mp4_07:16:37:78"/>
    <s v="113389"/>
    <s v="fish"/>
    <s v="island"/>
    <x v="0"/>
  </r>
  <r>
    <x v="67"/>
    <s v="Species"/>
    <n v="281083"/>
    <s v="Chordata"/>
    <s v="Actinopterygii"/>
    <s v="Tetraodontiformes"/>
    <s v="Triacanthodidae"/>
    <s v="Hollardia"/>
    <s v="NA"/>
    <s v="2016-12-29"/>
    <s v="ID by expert from video"/>
    <n v="2"/>
    <s v="NA"/>
    <s v="NA"/>
    <s v="NA"/>
    <s v="primarily: limestone bedrock / secondary: mudstone bedrock"/>
    <n v="8.6585999999999999"/>
    <n v="34.130600000000001"/>
    <n v="3.6476000000000002"/>
    <s v="North Pacific Ocean"/>
    <s v="Western Pacific"/>
    <s v="Main Hawaiian Islands"/>
    <s v=" Oahu Island"/>
    <s v=" South"/>
    <m/>
    <m/>
    <x v="2"/>
    <s v="2015-09-13"/>
    <n v="2015"/>
    <s v="01:00:18"/>
    <n v="21.239201999999999"/>
    <n v="-158.01881"/>
    <n v="330.05500000000001"/>
    <n v="330.05500000000001"/>
    <n v="330.05500000000001"/>
    <s v="EX1504L4"/>
    <s v="D2-EX1504L4-01"/>
    <s v="EX1504L4_01_20150912T221443Z.mp4_02:45:34:86"/>
    <s v="5001999"/>
    <s v="fish"/>
    <s v="island"/>
    <x v="2"/>
  </r>
  <r>
    <x v="67"/>
    <s v="Species"/>
    <n v="281083"/>
    <s v="Chordata"/>
    <s v="Actinopterygii"/>
    <s v="Tetraodontiformes"/>
    <s v="Triacanthodidae"/>
    <s v="Hollardia"/>
    <s v="NA"/>
    <s v="2017-01-10"/>
    <s v="ID by expert from video"/>
    <n v="1"/>
    <s v="NA"/>
    <s v="NA"/>
    <s v="NA"/>
    <s v="primarily: basalt bedrock / secondary: sediment; pillow lava formation of basalt bedrock / comments: highly eroded bedrock; some pillow formations; carbonate veins?"/>
    <n v="6.7397"/>
    <n v="34.172699999999999"/>
    <n v="1.7179"/>
    <s v="North Pacific Ocean"/>
    <s v="Western Pacific"/>
    <s v="Main Hawaiian Islands"/>
    <s v=" Niihau Island"/>
    <s v=" Southwest Pinnacle"/>
    <m/>
    <m/>
    <x v="5"/>
    <s v="2015-09-13"/>
    <n v="2015"/>
    <s v="21:33:42"/>
    <n v="21.80686"/>
    <n v="-160.28658999999999"/>
    <n v="489.85500000000002"/>
    <n v="489.85500000000002"/>
    <n v="489.85500000000002"/>
    <s v="EX1504L4"/>
    <s v="D2-EX1504L4-02"/>
    <s v="EX1504L4_02_20150913T183345Z.mp4_02:59:56:77"/>
    <s v="5002616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0"/>
    <s v="ID by expert from video"/>
    <n v="1"/>
    <s v="NA"/>
    <s v="NA"/>
    <s v="NA"/>
    <s v="primarily: pillow lava formation of basalt bedrock / secondary: cemented bedrock / comments: Pillow striations; calcite veins; cemented sediment?"/>
    <n v="6.7587000000000002"/>
    <n v="34.151600000000002"/>
    <n v="1.9796"/>
    <s v="North Pacific Ocean"/>
    <s v="Western Pacific"/>
    <s v="Main Hawaiian Islands"/>
    <s v=" Niihau Island"/>
    <s v=" Southwest Pinnacle"/>
    <m/>
    <m/>
    <x v="5"/>
    <s v="2015-09-13"/>
    <n v="2015"/>
    <s v="21:37:13"/>
    <n v="21.80677"/>
    <n v="-160.28658999999999"/>
    <n v="484.01499999999999"/>
    <n v="484.01499999999999"/>
    <n v="484.01499999999999"/>
    <s v="EX1504L4"/>
    <s v="D2-EX1504L4-02"/>
    <s v="EX1504L4_02_20150913T183345Z.mp4_03:03:28:35"/>
    <s v="5002628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0"/>
    <s v="ID by expert from video"/>
    <n v="1"/>
    <s v="NA"/>
    <s v="NA"/>
    <s v="NA"/>
    <s v="primarily: basalt bedrock / secondary: sediment; cemented bedrock / comments: Broken pillow fragments cemented together with calcite veins; cemented sediment?"/>
    <n v="6.7210999999999999"/>
    <n v="34.161700000000003"/>
    <n v="2.0665"/>
    <s v="North Pacific Ocean"/>
    <s v="Western Pacific"/>
    <s v="Main Hawaiian Islands"/>
    <s v=" Niihau Island"/>
    <s v=" Southwest Pinnacle"/>
    <m/>
    <m/>
    <x v="5"/>
    <s v="2015-09-13"/>
    <n v="2015"/>
    <s v="21:49:00"/>
    <n v="21.806784"/>
    <n v="-160.28644"/>
    <n v="481.209"/>
    <n v="481.209"/>
    <n v="481.209"/>
    <s v="EX1504L4"/>
    <s v="D2-EX1504L4-02"/>
    <s v="EX1504L4_02_20150913T183345Z.mp4_03:15:15:07"/>
    <s v="5002662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1"/>
    <s v="ID by expert from video"/>
    <n v="1"/>
    <s v="NA"/>
    <s v="NA"/>
    <s v="NA"/>
    <s v="primarily: basalt bedrock / secondary: sediment; basalt cobble; cemented cobble; cemented bedrock / comments: rubble field with cemented sediment"/>
    <n v="6.7404000000000002"/>
    <n v="34.204000000000001"/>
    <n v="2.1395"/>
    <s v="North Pacific Ocean"/>
    <s v="Western Pacific"/>
    <s v="Main Hawaiian Islands"/>
    <s v=" Niihau Island"/>
    <s v=" Southwest Pinnacle"/>
    <m/>
    <m/>
    <x v="5"/>
    <s v="2015-09-13"/>
    <n v="2015"/>
    <s v="22:29:47"/>
    <n v="21.805886999999998"/>
    <n v="-160.28612000000001"/>
    <n v="460.88900000000001"/>
    <n v="460.88900000000001"/>
    <n v="460.88900000000001"/>
    <s v="EX1504L4"/>
    <s v="D2-EX1504L4-02"/>
    <s v="EX1504L4_02_20150913T183345Z.mp4_03:56:02:16"/>
    <s v="5002765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1"/>
    <s v="ID by expert from video"/>
    <n v="1"/>
    <s v="NA"/>
    <s v="NA"/>
    <s v="NA"/>
    <s v="primarily: basalt bedrock / secondary: sediment; cemented bedrock / comments: cemented sediment over basalt bedrock"/>
    <n v="7.3621999999999996"/>
    <n v="34.133499999999998"/>
    <n v="2.5152000000000001"/>
    <s v="North Pacific Ocean"/>
    <s v="Western Pacific"/>
    <s v="Main Hawaiian Islands"/>
    <s v=" Niihau Island"/>
    <s v=" Southwest Pinnacle"/>
    <m/>
    <m/>
    <x v="5"/>
    <s v="2015-09-13"/>
    <n v="2015"/>
    <s v="22:36:52"/>
    <n v="21.805689999999998"/>
    <n v="-160.28605999999999"/>
    <n v="440.28300000000002"/>
    <n v="440.28300000000002"/>
    <n v="440.28300000000002"/>
    <s v="EX1504L4"/>
    <s v="D2-EX1504L4-02"/>
    <s v="EX1504L4_02_20150913T183345Z.mp4_04:03:07:45"/>
    <s v="5002801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1"/>
    <s v="ID by expert from video"/>
    <n v="1"/>
    <s v="NA"/>
    <s v="NA"/>
    <s v="NA"/>
    <s v="primarily: basalt bedrock / secondary: sediment; cemented bedrock / comments: cemented sediment over basalt bedrock"/>
    <n v="7.1300999999999997"/>
    <n v="34.272599999999997"/>
    <n v="2.3056999999999999"/>
    <s v="North Pacific Ocean"/>
    <s v="Western Pacific"/>
    <s v="Main Hawaiian Islands"/>
    <s v=" Niihau Island"/>
    <s v=" Southwest Pinnacle"/>
    <m/>
    <m/>
    <x v="5"/>
    <s v="2015-09-13"/>
    <n v="2015"/>
    <s v="22:43:19"/>
    <n v="21.805586000000002"/>
    <n v="-160.28601"/>
    <n v="432.28800000000001"/>
    <n v="432.28800000000001"/>
    <n v="432.28800000000001"/>
    <s v="EX1504L4"/>
    <s v="D2-EX1504L4-02"/>
    <s v="EX1504L4_02_20150913T183345Z.mp4_04:09:33:58"/>
    <s v="5002818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8"/>
    <s v="ID by expert from video"/>
    <n v="1"/>
    <s v="NA"/>
    <s v="NA"/>
    <s v="NA"/>
    <s v="primarily: cemented bedrock / secondary: sediment / comments: basalt coated in cemented sediment"/>
    <n v="7.0091999999999999"/>
    <n v="34.122799999999998"/>
    <n v="2.3687999999999998"/>
    <s v="North Pacific Ocean"/>
    <s v="Western Pacific"/>
    <s v="Main Hawaiian Islands"/>
    <s v=" Niihau Island"/>
    <s v=" Southwest Pinnacle"/>
    <m/>
    <m/>
    <x v="5"/>
    <s v="2015-09-13"/>
    <n v="2015"/>
    <s v="22:53:08"/>
    <n v="21.805515"/>
    <n v="-160.28609"/>
    <n v="419.90100000000001"/>
    <n v="419.90100000000001"/>
    <n v="419.90100000000001"/>
    <s v="EX1504L4"/>
    <s v="D2-EX1504L4-02"/>
    <s v="EX1504L4_02_20150913T183345Z.mp4_04:19:22:75"/>
    <s v="5002852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8"/>
    <s v="ID by expert from video"/>
    <n v="1"/>
    <s v="NA"/>
    <s v="NA"/>
    <s v="NA"/>
    <s v="primarily: cemented bedrock / secondary: sediment"/>
    <n v="7.5110999999999999"/>
    <n v="34.0871"/>
    <n v="2.6511999999999998"/>
    <s v="North Pacific Ocean"/>
    <s v="Western Pacific"/>
    <s v="Main Hawaiian Islands"/>
    <s v=" Niihau Island"/>
    <s v=" Southwest Pinnacle"/>
    <m/>
    <m/>
    <x v="5"/>
    <s v="2015-09-13"/>
    <n v="2015"/>
    <s v="23:16:17"/>
    <n v="21.805285000000001"/>
    <n v="-160.28577999999999"/>
    <n v="405.82299999999998"/>
    <n v="405.82299999999998"/>
    <n v="405.82299999999998"/>
    <s v="EX1504L4"/>
    <s v="D2-EX1504L4-02"/>
    <s v="EX1504L4_02_20150913T183345Z.mp4_04:42:31:56"/>
    <s v="5002876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8"/>
    <s v="ID by expert from video"/>
    <n v="1"/>
    <s v="NA"/>
    <s v="NA"/>
    <s v="NA"/>
    <s v="primarily: basalt bedrock / secondary: cemented bedrock / comments: vertical lava spires with cemented sediment beds"/>
    <n v="8.0061"/>
    <n v="34.180399999999999"/>
    <n v="2.8170999999999999"/>
    <s v="North Pacific Ocean"/>
    <s v="Western Pacific"/>
    <s v="Main Hawaiian Islands"/>
    <s v=" Niihau Island"/>
    <s v=" Southwest Pinnacle"/>
    <m/>
    <m/>
    <x v="5"/>
    <s v="2015-09-13"/>
    <n v="2015"/>
    <s v="23:28:08"/>
    <n v="21.805205999999998"/>
    <n v="-160.28568999999999"/>
    <n v="388.81599999999997"/>
    <n v="388.81599999999997"/>
    <n v="388.81599999999997"/>
    <s v="EX1504L4"/>
    <s v="D2-EX1504L4-02"/>
    <s v="EX1504L4_02_20150913T183345Z.mp4_04:54:23:37"/>
    <s v="5002916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8"/>
    <s v="ID by expert from video"/>
    <n v="1"/>
    <s v="NA"/>
    <s v="NA"/>
    <s v="NA"/>
    <s v="primarily: basalt bedrock / secondary: cemented bedrock / comments: vertical lava spires with cemented sediment beds"/>
    <n v="8.0206"/>
    <n v="34.131700000000002"/>
    <n v="3.1724000000000001"/>
    <s v="North Pacific Ocean"/>
    <s v="Western Pacific"/>
    <s v="Main Hawaiian Islands"/>
    <s v=" Niihau Island"/>
    <s v=" Southwest Pinnacle"/>
    <m/>
    <m/>
    <x v="5"/>
    <s v="2015-09-13"/>
    <n v="2015"/>
    <s v="23:28:50"/>
    <n v="21.805230000000002"/>
    <n v="-160.28569999999999"/>
    <n v="384.87299999999999"/>
    <n v="384.87299999999999"/>
    <n v="384.87299999999999"/>
    <s v="EX1504L4"/>
    <s v="D2-EX1504L4-02"/>
    <s v="EX1504L4_02_20150913T183345Z.mp4_04:55:05:08"/>
    <s v="5002938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9"/>
    <s v="ID by expert from video"/>
    <n v="1"/>
    <s v="NA"/>
    <s v="imaged again at 05:07:08:25"/>
    <s v="cemented bedrock"/>
    <s v="primarily: basalt bedrock / secondary: cemented bedrock"/>
    <n v="8.0303000000000004"/>
    <n v="34.079900000000002"/>
    <n v="2.7315999999999998"/>
    <s v="North Pacific Ocean"/>
    <s v="Western Pacific"/>
    <s v="Main Hawaiian Islands"/>
    <s v=" Niihau Island"/>
    <s v=" Southwest Pinnacle"/>
    <m/>
    <m/>
    <x v="5"/>
    <s v="2015-09-13"/>
    <n v="2015"/>
    <s v="23:37:46"/>
    <n v="21.805109999999999"/>
    <n v="-160.28568999999999"/>
    <n v="380.14299999999997"/>
    <n v="380.14299999999997"/>
    <n v="380.14299999999997"/>
    <s v="EX1504L4"/>
    <s v="D2-EX1504L4-02"/>
    <s v="EX1504L4_02_20150913T183345Z.mp4_05:04:00:52"/>
    <s v="5002945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9"/>
    <s v="ID by expert from video"/>
    <n v="1"/>
    <s v="NA"/>
    <s v="NA"/>
    <s v="NA"/>
    <s v="primarily: basalt bedrock / secondary: cemented bedrock"/>
    <n v="8.0418000000000003"/>
    <n v="34.098300000000002"/>
    <n v="2.7883"/>
    <s v="North Pacific Ocean"/>
    <s v="Western Pacific"/>
    <s v="Main Hawaiian Islands"/>
    <s v=" Niihau Island"/>
    <s v=" Southwest Pinnacle"/>
    <m/>
    <m/>
    <x v="5"/>
    <s v="2015-09-13"/>
    <n v="2015"/>
    <s v="23:38:44"/>
    <n v="21.805154999999999"/>
    <n v="-160.28564"/>
    <n v="383.42399999999998"/>
    <n v="383.42399999999998"/>
    <n v="383.42399999999998"/>
    <s v="EX1504L4"/>
    <s v="D2-EX1504L4-02"/>
    <s v="EX1504L4_02_20150913T183345Z.mp4_05:04:59:36"/>
    <s v="5002962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9"/>
    <s v="ID by expert from video"/>
    <n v="1"/>
    <s v="NA"/>
    <s v="NA"/>
    <s v="NA"/>
    <s v="primarily: basalt bedrock / secondary: sediment; cemented bedrock / comments: trench filled with loose and consolidated sediment"/>
    <n v="7.9614000000000003"/>
    <n v="34.116700000000002"/>
    <n v="2.7890000000000001"/>
    <s v="North Pacific Ocean"/>
    <s v="Western Pacific"/>
    <s v="Main Hawaiian Islands"/>
    <s v=" Niihau Island"/>
    <s v=" Southwest Pinnacle"/>
    <m/>
    <m/>
    <x v="5"/>
    <s v="2015-09-13"/>
    <n v="2015"/>
    <s v="23:48:27"/>
    <n v="21.80498"/>
    <n v="-160.28558000000001"/>
    <n v="372.35300000000001"/>
    <n v="372.35300000000001"/>
    <n v="372.35300000000001"/>
    <s v="EX1504L4"/>
    <s v="D2-EX1504L4-02"/>
    <s v="EX1504L4_02_20150913T183345Z.mp4_05:14:41:57"/>
    <s v="5002979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19"/>
    <s v="ID by expert from video"/>
    <n v="1"/>
    <s v="NA"/>
    <s v="NA"/>
    <s v="NA"/>
    <s v="primarily: cemented bedrock / secondary: sediment; basalt bedrock / comments: consolidated sediment beds with basalt outcrops"/>
    <n v="8.0135000000000005"/>
    <n v="34.113"/>
    <n v="2.75"/>
    <s v="North Pacific Ocean"/>
    <s v="Western Pacific"/>
    <s v="Main Hawaiian Islands"/>
    <s v=" Niihau Island"/>
    <s v=" Southwest Pinnacle"/>
    <m/>
    <m/>
    <x v="5"/>
    <s v="2015-09-14"/>
    <n v="2015"/>
    <s v="00:01:51"/>
    <n v="21.804974000000001"/>
    <n v="-160.28558000000001"/>
    <n v="371.65100000000001"/>
    <n v="371.65100000000001"/>
    <n v="371.65100000000001"/>
    <s v="EX1504L4"/>
    <s v="D2-EX1504L4-02"/>
    <s v="EX1504L4_02_20150913T183345Z.mp4_05:28:05:82"/>
    <s v="5003009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23"/>
    <s v="ID by expert from video"/>
    <n v="1"/>
    <s v="NA"/>
    <s v="NA"/>
    <s v="NA"/>
    <s v="primarily: cemented bedrock / secondary: sediment; basalt bedrock / comments: cemented sediment and debris; basalt outcrops"/>
    <n v="8.8019999999999996"/>
    <n v="34.109699999999997"/>
    <n v="3.1438000000000001"/>
    <s v="North Pacific Ocean"/>
    <s v="Western Pacific"/>
    <s v="Main Hawaiian Islands"/>
    <s v=" Niihau Island"/>
    <s v=" Southwest Pinnacle"/>
    <m/>
    <m/>
    <x v="5"/>
    <s v="2015-09-14"/>
    <n v="2015"/>
    <s v="00:29:22"/>
    <n v="21.804375"/>
    <n v="-160.28498999999999"/>
    <n v="361.49700000000001"/>
    <n v="361.49700000000001"/>
    <n v="361.49700000000001"/>
    <s v="EX1504L4"/>
    <s v="D2-EX1504L4-02"/>
    <s v="EX1504L4_02_20150913T183345Z.mp4_05:55:37:19"/>
    <s v="5003062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23"/>
    <s v="ID by expert from video"/>
    <n v="1"/>
    <s v="NA"/>
    <s v="NA"/>
    <s v="NA"/>
    <s v="primarily: cemented bedrock / secondary: sediment; basalt cobble / comments: cemented sediment and debris over basalt"/>
    <n v="8.8703000000000003"/>
    <n v="34.125700000000002"/>
    <n v="3.7721"/>
    <s v="North Pacific Ocean"/>
    <s v="Western Pacific"/>
    <s v="Main Hawaiian Islands"/>
    <s v=" Niihau Island"/>
    <s v=" Southwest Pinnacle"/>
    <m/>
    <m/>
    <x v="5"/>
    <s v="2015-09-14"/>
    <n v="2015"/>
    <s v="00:42:32"/>
    <n v="21.804255000000001"/>
    <n v="-160.28479999999999"/>
    <n v="347.18200000000002"/>
    <n v="347.18200000000002"/>
    <n v="347.18200000000002"/>
    <s v="EX1504L4"/>
    <s v="D2-EX1504L4-02"/>
    <s v="EX1504L4_02_20150913T183345Z.mp4_06:08:46:79"/>
    <s v="5003099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23"/>
    <s v="ID by expert from video"/>
    <n v="1"/>
    <s v="NA"/>
    <s v="NA"/>
    <s v="NA"/>
    <s v="primarily: cemented bedrock / secondary: sediment; basalt bedrock / comments: cemented sediment and rubble over basalt; rugose"/>
    <n v="8.9734999999999996"/>
    <n v="34.049300000000002"/>
    <n v="3.3776000000000002"/>
    <s v="North Pacific Ocean"/>
    <s v="Western Pacific"/>
    <s v="Main Hawaiian Islands"/>
    <s v=" Niihau Island"/>
    <s v=" Southwest Pinnacle"/>
    <m/>
    <m/>
    <x v="5"/>
    <s v="2015-09-14"/>
    <n v="2015"/>
    <s v="00:47:02"/>
    <n v="21.804182000000001"/>
    <n v="-160.28477000000001"/>
    <n v="340.91699999999997"/>
    <n v="340.91699999999997"/>
    <n v="340.91699999999997"/>
    <s v="EX1504L4"/>
    <s v="D2-EX1504L4-02"/>
    <s v="EX1504L4_02_20150913T183345Z.mp4_06:13:17:23"/>
    <s v="5003114"/>
    <s v="fish"/>
    <s v="island"/>
    <x v="3"/>
  </r>
  <r>
    <x v="67"/>
    <s v="Species"/>
    <n v="281083"/>
    <s v="Chordata"/>
    <s v="Actinopterygii"/>
    <s v="Tetraodontiformes"/>
    <s v="Triacanthodidae"/>
    <s v="Hollardia"/>
    <s v="NA"/>
    <s v="2017-01-24"/>
    <s v="ID by expert from video"/>
    <n v="1"/>
    <s v="NA"/>
    <s v="NA"/>
    <s v="NA"/>
    <s v="primarily: basalt bedrock / secondary: sediment; cemented bedrock / comments: eroded rugose bedrock; patches of cemented sediment and coral rubble"/>
    <n v="9.8573000000000004"/>
    <n v="34.032600000000002"/>
    <n v="4.1134000000000004"/>
    <s v="North Pacific Ocean"/>
    <s v="Western Pacific"/>
    <s v="Main Hawaiian Islands"/>
    <s v=" Niihau Island"/>
    <s v=" Southwest Pinnacle"/>
    <m/>
    <m/>
    <x v="5"/>
    <s v="2015-09-14"/>
    <n v="2015"/>
    <s v="01:45:32"/>
    <n v="21.803650000000001"/>
    <n v="-160.28447"/>
    <n v="328.476"/>
    <n v="328.476"/>
    <n v="328.476"/>
    <s v="EX1504L4"/>
    <s v="D2-EX1504L4-02"/>
    <s v="EX1504L4_02_20150913T183345Z.mp4_07:11:46:62"/>
    <s v="5003267"/>
    <s v="fish"/>
    <s v="island"/>
    <x v="3"/>
  </r>
  <r>
    <x v="68"/>
    <s v="Species"/>
    <n v="127420"/>
    <s v="Chordata"/>
    <s v="Actinopterygii"/>
    <s v="Zeiformes"/>
    <s v="Grammicolepididae"/>
    <s v="Grammicolepis"/>
    <s v="Tentative ID"/>
    <s v="2016-04-12"/>
    <s v="ID by expert from video"/>
    <n v="1"/>
    <s v="NA"/>
    <s v="NA"/>
    <s v="NA"/>
    <s v="primarily: basalt bedrock / secondary: sediment; basalt pebble; basalt cobble; basalt boulder"/>
    <n v="7.4934000000000003"/>
    <n v="34.244900000000001"/>
    <n v="1.9891000000000001"/>
    <s v="North Pacific Ocean"/>
    <s v="Western Pacific"/>
    <s v="Main Hawaiian Islands"/>
    <s v=" Hawaii Island"/>
    <s v=" Kona"/>
    <m/>
    <m/>
    <x v="3"/>
    <s v="2015-08-30"/>
    <n v="2015"/>
    <s v="20:56:01"/>
    <n v="18.956923"/>
    <n v="-155.72969000000001"/>
    <n v="448.59399999999999"/>
    <n v="448.59399999999999"/>
    <n v="448.59399999999999"/>
    <s v="EX1504L3"/>
    <s v="D2-EX1504L3-03"/>
    <s v="EX1504L3_03_20150830T185449Z.mp4_02:01:12:21"/>
    <s v="112324"/>
    <s v="fish"/>
    <s v="island"/>
    <x v="0"/>
  </r>
  <r>
    <x v="68"/>
    <s v="Species"/>
    <n v="127420"/>
    <s v="Chordata"/>
    <s v="Actinopterygii"/>
    <s v="Zeiformes"/>
    <s v="Grammicolepididae"/>
    <s v="Grammicolepis"/>
    <s v="Tentative ID"/>
    <s v="2016-04-12"/>
    <s v="ID by expert from video"/>
    <n v="1"/>
    <s v="NA"/>
    <s v="NA"/>
    <s v="NA"/>
    <s v="primarily: basalt bedrock / secondary: sediment; basalt pebble; basalt cobble; basalt boulder"/>
    <n v="7.6142000000000003"/>
    <n v="34.233800000000002"/>
    <n v="2.0289999999999999"/>
    <s v="North Pacific Ocean"/>
    <s v="Western Pacific"/>
    <s v="Main Hawaiian Islands"/>
    <s v=" Hawaii Island"/>
    <s v=" Kona"/>
    <m/>
    <m/>
    <x v="3"/>
    <s v="2015-08-30"/>
    <n v="2015"/>
    <s v="21:26:51"/>
    <n v="18.955385"/>
    <n v="-155.72810000000001"/>
    <n v="448.58699999999999"/>
    <n v="448.58699999999999"/>
    <n v="448.58699999999999"/>
    <s v="EX1504L3"/>
    <s v="D2-EX1504L3-03"/>
    <s v="EX1504L3_03_20150830T185449Z.mp4_02:32:02:36"/>
    <s v="112468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2"/>
    <s v="ID by expert from video"/>
    <n v="1"/>
    <s v="NA"/>
    <s v="NA"/>
    <s v="NA"/>
    <s v="primarily: sediment / secondary: basalt cobble; basalt boulder; basalt bedrock"/>
    <n v="7.6479999999999997"/>
    <n v="34.232399999999998"/>
    <n v="2.0282"/>
    <s v="North Pacific Ocean"/>
    <s v="Western Pacific"/>
    <s v="Main Hawaiian Islands"/>
    <s v=" Hawaii Island"/>
    <s v=" Kona"/>
    <m/>
    <m/>
    <x v="3"/>
    <s v="2015-08-30"/>
    <n v="2015"/>
    <s v="21:35:30"/>
    <n v="18.955134999999999"/>
    <n v="-155.72746000000001"/>
    <n v="449.267"/>
    <n v="449.267"/>
    <n v="449.267"/>
    <s v="EX1504L3"/>
    <s v="D2-EX1504L3-03"/>
    <s v="EX1504L3_03_20150830T185449Z.mp4_02:40:40:54"/>
    <s v="112504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2"/>
    <s v="ID by expert from video"/>
    <n v="1"/>
    <s v="NA"/>
    <s v="NA"/>
    <s v="NA"/>
    <s v="primarily: sediment / secondary: basalt cobble; basalt boulder; basalt bedrock"/>
    <n v="7.6455000000000002"/>
    <n v="34.231200000000001"/>
    <n v="2.0427"/>
    <s v="North Pacific Ocean"/>
    <s v="Western Pacific"/>
    <s v="Main Hawaiian Islands"/>
    <s v=" Hawaii Island"/>
    <s v=" Kona"/>
    <m/>
    <m/>
    <x v="3"/>
    <s v="2015-08-30"/>
    <n v="2015"/>
    <s v="21:36:03"/>
    <n v="18.955075999999998"/>
    <n v="-155.72739999999999"/>
    <n v="449.08499999999998"/>
    <n v="449.08499999999998"/>
    <n v="449.08499999999998"/>
    <s v="EX1504L3"/>
    <s v="D2-EX1504L3-03"/>
    <s v="EX1504L3_03_20150830T185449Z.mp4_02:41:13:79"/>
    <s v="112506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2"/>
    <s v="ID by expert from video"/>
    <n v="1"/>
    <s v="10-30 cm"/>
    <s v="NA"/>
    <s v="NA"/>
    <s v="primarily: sediment / secondary: basalt cobble; basalt boulder; basalt bedrock"/>
    <n v="7.6398000000000001"/>
    <n v="34.232199999999999"/>
    <n v="2.0316999999999998"/>
    <s v="North Pacific Ocean"/>
    <s v="Western Pacific"/>
    <s v="Main Hawaiian Islands"/>
    <s v=" Hawaii Island"/>
    <s v=" Kona"/>
    <m/>
    <m/>
    <x v="3"/>
    <s v="2015-08-30"/>
    <n v="2015"/>
    <s v="21:37:43"/>
    <n v="18.955067"/>
    <n v="-155.72728000000001"/>
    <n v="450.16899999999998"/>
    <n v="450.16899999999998"/>
    <n v="450.16899999999998"/>
    <s v="EX1504L3"/>
    <s v="D2-EX1504L3-03"/>
    <s v="EX1504L3_03_20150830T185449Z.mp4_02:42:54:44"/>
    <s v="112513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3"/>
    <s v="ID by expert from video"/>
    <n v="2"/>
    <s v="NA"/>
    <s v="seen again at 03:23:15:00"/>
    <s v="NA"/>
    <s v="primarily: sediment / secondary: basalt pebble; basalt cobble; basalt boulder"/>
    <n v="7.4855"/>
    <n v="34.234099999999998"/>
    <n v="1.9394"/>
    <s v="North Pacific Ocean"/>
    <s v="Western Pacific"/>
    <s v="Main Hawaiian Islands"/>
    <s v=" Hawaii Island"/>
    <s v=" Kona"/>
    <m/>
    <m/>
    <x v="3"/>
    <s v="2015-08-30"/>
    <n v="2015"/>
    <s v="22:15:05"/>
    <n v="18.953175000000002"/>
    <n v="-155.72535999999999"/>
    <n v="450.61399999999998"/>
    <n v="450.61399999999998"/>
    <n v="450.61399999999998"/>
    <s v="EX1504L3"/>
    <s v="D2-EX1504L3-03"/>
    <s v="EX1504L3_03_20150830T185449Z.mp4_03:20:15:66"/>
    <s v="112644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3"/>
    <s v="ID by expert from video"/>
    <n v="1"/>
    <s v="NA"/>
    <s v="NA"/>
    <s v="NA"/>
    <s v="primarily: sediment / secondary: basalt pebble; basalt cobble; basalt boulder"/>
    <n v="7.1798999999999999"/>
    <n v="34.238700000000001"/>
    <n v="1.7803"/>
    <s v="North Pacific Ocean"/>
    <s v="Western Pacific"/>
    <s v="Main Hawaiian Islands"/>
    <s v=" Hawaii Island"/>
    <s v=" Kona"/>
    <m/>
    <m/>
    <x v="3"/>
    <s v="2015-08-30"/>
    <n v="2015"/>
    <s v="22:17:47"/>
    <n v="18.953135"/>
    <n v="-155.72519"/>
    <n v="450.54399999999998"/>
    <n v="450.54399999999998"/>
    <n v="450.54399999999998"/>
    <s v="EX1504L3"/>
    <s v="D2-EX1504L3-03"/>
    <s v="EX1504L3_03_20150830T185449Z.mp4_03:22:58:12"/>
    <s v="112650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4"/>
    <s v="ID by expert from video"/>
    <n v="1"/>
    <s v="NA"/>
    <s v="NA"/>
    <s v="NA"/>
    <s v="primarily: basalt bedrock / secondary: sediment; basalt cobble"/>
    <n v="6.9905999999999997"/>
    <n v="34.2425"/>
    <n v="1.6992"/>
    <s v="North Pacific Ocean"/>
    <s v="Western Pacific"/>
    <s v="Main Hawaiian Islands"/>
    <s v=" Hawaii Island"/>
    <s v=" Kona"/>
    <m/>
    <m/>
    <x v="3"/>
    <s v="2015-08-30"/>
    <n v="2015"/>
    <s v="23:03:23"/>
    <n v="18.952614000000001"/>
    <n v="-155.72338999999999"/>
    <n v="449.05799999999999"/>
    <n v="449.05799999999999"/>
    <n v="449.05799999999999"/>
    <s v="EX1504L3"/>
    <s v="D2-EX1504L3-03"/>
    <s v="EX1504L3_03_20150830T185449Z.mp4_04:08:34:09"/>
    <s v="112754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5"/>
    <s v="ID by expert from video"/>
    <n v="1"/>
    <s v="NA"/>
    <s v="NA"/>
    <s v="NA"/>
    <s v="primarily: sediment / secondary: basalt pebble; basalt cobble; basalt bedrock"/>
    <n v="7.5255000000000001"/>
    <n v="34.233499999999999"/>
    <n v="1.9762999999999999"/>
    <s v="North Pacific Ocean"/>
    <s v="Western Pacific"/>
    <s v="Main Hawaiian Islands"/>
    <s v=" Hawaii Island"/>
    <s v=" Kona"/>
    <m/>
    <m/>
    <x v="3"/>
    <s v="2015-08-30"/>
    <n v="2015"/>
    <s v="23:46:30"/>
    <n v="18.951473"/>
    <n v="-155.71965"/>
    <n v="449.59699999999998"/>
    <n v="449.59699999999998"/>
    <n v="449.59699999999998"/>
    <s v="EX1504L3"/>
    <s v="D2-EX1504L3-03"/>
    <s v="EX1504L3_03_20150830T185449Z.mp4_04:51:41:37"/>
    <s v="112926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5"/>
    <s v="ID by expert from video"/>
    <n v="1"/>
    <s v="NA"/>
    <s v="NA"/>
    <s v="NA"/>
    <s v="primarily: basalt bedrock / secondary: sediment; basalt pebble; basalt cobble; basalt boulder"/>
    <n v="7.1216999999999997"/>
    <n v="34.239400000000003"/>
    <n v="1.7597"/>
    <s v="North Pacific Ocean"/>
    <s v="Western Pacific"/>
    <s v="Main Hawaiian Islands"/>
    <s v=" Hawaii Island"/>
    <s v=" Kona"/>
    <m/>
    <m/>
    <x v="3"/>
    <s v="2015-08-31"/>
    <n v="2015"/>
    <s v="00:19:43"/>
    <n v="18.950289000000001"/>
    <n v="-155.71825999999999"/>
    <n v="449.38299999999998"/>
    <n v="449.38299999999998"/>
    <n v="449.38299999999998"/>
    <s v="EX1504L3"/>
    <s v="D2-EX1504L3-03"/>
    <s v="EX1504L3_03_20150830T185449Z.mp4_05:24:54:32"/>
    <s v="113060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5"/>
    <s v="ID by expert from video"/>
    <n v="1"/>
    <s v="NA"/>
    <s v="NA"/>
    <s v="NA"/>
    <s v="primarily: basalt bedrock / secondary: sediment; basalt cobble"/>
    <n v="7.1927000000000003"/>
    <n v="34.239400000000003"/>
    <n v="1.7945"/>
    <s v="North Pacific Ocean"/>
    <s v="Western Pacific"/>
    <s v="Main Hawaiian Islands"/>
    <s v=" Hawaii Island"/>
    <s v=" Kona"/>
    <m/>
    <m/>
    <x v="3"/>
    <s v="2015-08-31"/>
    <n v="2015"/>
    <s v="00:30:38"/>
    <n v="18.950222"/>
    <n v="-155.71754000000001"/>
    <n v="447.60399999999998"/>
    <n v="447.60399999999998"/>
    <n v="447.60399999999998"/>
    <s v="EX1504L3"/>
    <s v="D2-EX1504L3-03"/>
    <s v="EX1504L3_03_20150830T185449Z.mp4_05:35:49:45"/>
    <s v="113107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6"/>
    <s v="ID by expert from video"/>
    <n v="1"/>
    <s v="NA"/>
    <s v="NA"/>
    <s v="NA"/>
    <s v="primarily: basalt bedrock / secondary: rippled sediment; basalt cobble"/>
    <n v="7.2127999999999997"/>
    <n v="34.238500000000002"/>
    <n v="1.8218000000000001"/>
    <s v="North Pacific Ocean"/>
    <s v="Western Pacific"/>
    <s v="Main Hawaiian Islands"/>
    <s v=" Hawaii Island"/>
    <s v=" Kona"/>
    <m/>
    <m/>
    <x v="3"/>
    <s v="2015-08-31"/>
    <n v="2015"/>
    <s v="00:39:09"/>
    <n v="18.950085000000001"/>
    <n v="-155.71696"/>
    <n v="448.35599999999999"/>
    <n v="448.35599999999999"/>
    <n v="448.35599999999999"/>
    <s v="EX1504L3"/>
    <s v="D2-EX1504L3-03"/>
    <s v="EX1504L3_03_20150830T185449Z.mp4_05:44:19:56"/>
    <s v="113144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8"/>
    <s v="ID by expert from video"/>
    <n v="2"/>
    <s v="NA"/>
    <s v="NA"/>
    <s v="NA"/>
    <s v="primarily: basalt boulder / secondary: sediment; basalt pebble; basalt cobble"/>
    <n v="7.5208000000000004"/>
    <n v="34.233499999999999"/>
    <n v="1.9613"/>
    <s v="North Pacific Ocean"/>
    <s v="Western Pacific"/>
    <s v="Main Hawaiian Islands"/>
    <s v=" Hawaii Island"/>
    <s v=" Kona"/>
    <m/>
    <m/>
    <x v="3"/>
    <s v="2015-08-31"/>
    <n v="2015"/>
    <s v="01:13:13"/>
    <n v="18.949017999999999"/>
    <n v="-155.71494999999999"/>
    <n v="448.80099999999999"/>
    <n v="448.80099999999999"/>
    <n v="448.80099999999999"/>
    <s v="EX1504L3"/>
    <s v="D2-EX1504L3-03"/>
    <s v="EX1504L3_03_20150830T185449Z.mp4_06:18:23:89"/>
    <s v="113215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9"/>
    <s v="ID by expert from video"/>
    <n v="1"/>
    <s v="NA"/>
    <s v="NA"/>
    <s v="NA"/>
    <s v="primarily: basalt bedrock / secondary: sediment; basalt cobble; basalt boulder"/>
    <n v="7.3273999999999999"/>
    <n v="34.236699999999999"/>
    <n v="1.8634999999999999"/>
    <s v="North Pacific Ocean"/>
    <s v="Western Pacific"/>
    <s v="Main Hawaiian Islands"/>
    <s v=" Hawaii Island"/>
    <s v=" Kona"/>
    <m/>
    <m/>
    <x v="3"/>
    <s v="2015-08-31"/>
    <n v="2015"/>
    <s v="01:44:22"/>
    <n v="18.946926000000001"/>
    <n v="-155.71433999999999"/>
    <n v="452.9"/>
    <n v="452.9"/>
    <n v="452.9"/>
    <s v="EX1504L3"/>
    <s v="D2-EX1504L3-03"/>
    <s v="EX1504L3_03_20150830T185449Z.mp4_06:49:32:63"/>
    <s v="113310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9"/>
    <s v="ID by expert from video"/>
    <n v="1"/>
    <s v="NA"/>
    <s v="NA"/>
    <s v="NA"/>
    <s v="primarily: basalt bedrock / secondary: sediment"/>
    <n v="7.3277000000000001"/>
    <n v="34.238300000000002"/>
    <n v="1.8561000000000001"/>
    <s v="North Pacific Ocean"/>
    <s v="Western Pacific"/>
    <s v="Main Hawaiian Islands"/>
    <s v=" Hawaii Island"/>
    <s v=" Kona"/>
    <m/>
    <m/>
    <x v="3"/>
    <s v="2015-08-31"/>
    <n v="2015"/>
    <s v="01:53:12"/>
    <n v="18.946626999999999"/>
    <n v="-155.71396999999999"/>
    <n v="450.18599999999998"/>
    <n v="450.18599999999998"/>
    <n v="450.18599999999998"/>
    <s v="EX1504L3"/>
    <s v="D2-EX1504L3-03"/>
    <s v="EX1504L3_03_20150830T185449Z.mp4_06:58:23:21"/>
    <s v="113334"/>
    <s v="fish"/>
    <s v="island"/>
    <x v="0"/>
  </r>
  <r>
    <x v="68"/>
    <s v="Species"/>
    <n v="127420"/>
    <s v="Chordata"/>
    <s v="Actinopterygii"/>
    <s v="Zeiformes"/>
    <s v="Grammicolepididae"/>
    <s v="Grammicolepis"/>
    <s v="NA"/>
    <s v="2016-04-19"/>
    <s v="ID by expert from video"/>
    <n v="1"/>
    <s v="NA"/>
    <s v="NA"/>
    <s v="NA"/>
    <s v="primarily: basalt boulder / secondary: sediment"/>
    <n v="7.7690999999999999"/>
    <n v="34.2288"/>
    <n v="2.1311"/>
    <s v="North Pacific Ocean"/>
    <s v="Western Pacific"/>
    <s v="Main Hawaiian Islands"/>
    <s v=" Hawaii Island"/>
    <s v=" Kona"/>
    <m/>
    <m/>
    <x v="3"/>
    <s v="2015-08-31"/>
    <n v="2015"/>
    <s v="02:05:54"/>
    <n v="18.946009"/>
    <n v="-155.71352999999999"/>
    <n v="450.09399999999999"/>
    <n v="450.09399999999999"/>
    <n v="450.09399999999999"/>
    <s v="EX1504L3"/>
    <s v="D2-EX1504L3-03"/>
    <s v="EX1504L3_03_20150830T185449Z.mp4_07:11:05:45"/>
    <s v="113374"/>
    <s v="fish"/>
    <s v="island"/>
    <x v="0"/>
  </r>
  <r>
    <x v="69"/>
    <s v="Family"/>
    <n v="125616"/>
    <s v="Chordata"/>
    <s v="Actinopterygii"/>
    <s v="Zeiformes"/>
    <s v="Oreosomatidae"/>
    <s v="NA"/>
    <s v="Tentative ID"/>
    <s v="2018-11-27"/>
    <s v="ID by expert from video"/>
    <n v="1"/>
    <s v="NA"/>
    <s v="NA"/>
    <s v="NA"/>
    <s v="primarily: sediment / secondary: pebble"/>
    <n v="4.7335000000000003"/>
    <n v="34.421399999999998"/>
    <n v="1.3687"/>
    <s v="North Pacific Ocean"/>
    <s v="Western Pacific"/>
    <s v="Main Hawaiian Islands"/>
    <s v=" Oahu Island"/>
    <s v=" South"/>
    <m/>
    <m/>
    <x v="0"/>
    <s v="2017-09-28"/>
    <n v="2017"/>
    <s v="22:09:00"/>
    <n v="21.217793"/>
    <n v="-158.12559999999999"/>
    <n v="797.38900000000001"/>
    <n v="797.38900000000001"/>
    <n v="797.38900000000001"/>
    <s v="EX1708"/>
    <s v="D2-EX1708-21"/>
    <s v="EX1708_21_20170928T190500Z.m4v_03:03:59:88"/>
    <s v="5083876"/>
    <s v="fish"/>
    <s v="island"/>
    <x v="0"/>
  </r>
  <r>
    <x v="70"/>
    <s v="Species"/>
    <n v="282885"/>
    <s v="Chordata"/>
    <s v="Actinopterygii"/>
    <s v="Zeiformes"/>
    <s v="Parazenidae"/>
    <s v="Stethopristes"/>
    <s v="NA"/>
    <s v="2017-01-24"/>
    <s v="ID by expert from video"/>
    <n v="1"/>
    <s v="NA"/>
    <s v="NA"/>
    <s v="NA"/>
    <s v="primarily: cemented bedrock / secondary: basalt bedrock"/>
    <n v="8.0190999999999999"/>
    <n v="34.1374"/>
    <n v="3.1322000000000001"/>
    <s v="North Pacific Ocean"/>
    <s v="Western Pacific"/>
    <s v="Main Hawaiian Islands"/>
    <s v=" Niihau Island"/>
    <s v=" Southwest Pinnacle"/>
    <m/>
    <m/>
    <x v="5"/>
    <s v="2015-09-13"/>
    <n v="2015"/>
    <s v="23:41:09"/>
    <n v="21.805094"/>
    <n v="-160.28566000000001"/>
    <n v="380.84300000000002"/>
    <n v="380.84300000000002"/>
    <n v="380.84300000000002"/>
    <s v="EX1504L4"/>
    <s v="D2-EX1504L4-02"/>
    <s v="EX1504L4_02_20150913T183345Z.mp4_05:07:24:06"/>
    <s v="5002953"/>
    <s v="fish"/>
    <s v="island"/>
    <x v="3"/>
  </r>
  <r>
    <x v="70"/>
    <s v="Species"/>
    <n v="282885"/>
    <s v="Chordata"/>
    <s v="Actinopterygii"/>
    <s v="Zeiformes"/>
    <s v="Parazenidae"/>
    <s v="Stethopristes"/>
    <s v="NA"/>
    <s v="2018-07-26"/>
    <s v="ID by expert from video"/>
    <n v="1"/>
    <s v="0-10 cm"/>
    <s v="NA"/>
    <s v="NA"/>
    <s v="primarily: sediment / secondary: limestone pebble"/>
    <n v="6.8498000000000001"/>
    <n v="34.207599999999999"/>
    <n v="2.2715000000000001"/>
    <s v="North Pacific Ocean"/>
    <s v="Western Pacific"/>
    <s v="Main Hawaiian Islands"/>
    <s v=" Oahu Island"/>
    <s v=" South"/>
    <m/>
    <m/>
    <x v="4"/>
    <s v="2017-07-10"/>
    <n v="2017"/>
    <s v="23:32:47"/>
    <n v="21.234179000000001"/>
    <n v="-158.07272"/>
    <n v="469.31299999999999"/>
    <n v="469.31299999999999"/>
    <n v="469.31299999999999"/>
    <s v="EX1706"/>
    <s v="D2-EX1706-01"/>
    <s v="EX1706_01_20170710T213500Z.m4v_01:57:46:71"/>
    <s v="5059099"/>
    <s v="fish"/>
    <s v="island"/>
    <x v="0"/>
  </r>
  <r>
    <x v="70"/>
    <s v="Species"/>
    <n v="282885"/>
    <s v="Chordata"/>
    <s v="Actinopterygii"/>
    <s v="Zeiformes"/>
    <s v="Parazenidae"/>
    <s v="Stethopristes"/>
    <s v="NA"/>
    <s v="2018-07-26"/>
    <s v="ID by expert from video"/>
    <n v="1"/>
    <s v="0-10 cm"/>
    <s v="NA"/>
    <s v="NA"/>
    <s v="primarily: sediment / secondary: limestone pebble; limestone bedrock"/>
    <n v="6.7115999999999998"/>
    <n v="34.215800000000002"/>
    <n v="2.1490999999999998"/>
    <s v="North Pacific Ocean"/>
    <s v="Western Pacific"/>
    <s v="Main Hawaiian Islands"/>
    <s v=" Oahu Island"/>
    <s v=" South"/>
    <m/>
    <m/>
    <x v="4"/>
    <s v="2017-07-10"/>
    <n v="2017"/>
    <s v="23:42:48"/>
    <n v="21.234081"/>
    <n v="-158.07263"/>
    <n v="467.85700000000003"/>
    <n v="467.85700000000003"/>
    <n v="467.85700000000003"/>
    <s v="EX1706"/>
    <s v="D2-EX1706-01"/>
    <s v="EX1706_01_20170710T213500Z.m4v_02:07:47:87"/>
    <s v="5059109"/>
    <s v="fish"/>
    <s v="island"/>
    <x v="0"/>
  </r>
  <r>
    <x v="71"/>
    <s v="Species"/>
    <n v="280469"/>
    <s v="Chordata"/>
    <s v="Actinopterygii"/>
    <s v="Zeiformes"/>
    <s v="Zeniontidae"/>
    <s v="Cyttomimus"/>
    <s v="Tentative ID"/>
    <s v="2017-01-24"/>
    <s v="ID by expert from video"/>
    <n v="1"/>
    <s v="NA"/>
    <s v="NA"/>
    <s v="NA"/>
    <s v="primarily: limestone bedrock / secondary: sediment; limestone cobble; basalt bedrock / comments: mix of carbonate and basalt bedrock; coral rubble"/>
    <n v="10.125400000000001"/>
    <n v="34.107900000000001"/>
    <n v="3.9706999999999999"/>
    <s v="North Pacific Ocean"/>
    <s v="Western Pacific"/>
    <s v="Main Hawaiian Islands"/>
    <s v=" Niihau Island"/>
    <s v=" Southwest Pinnacle"/>
    <m/>
    <m/>
    <x v="5"/>
    <s v="2015-09-14"/>
    <n v="2015"/>
    <s v="02:14:10"/>
    <n v="21.802852999999999"/>
    <n v="-160.28461999999999"/>
    <n v="312.25200000000001"/>
    <n v="312.25200000000001"/>
    <n v="312.25200000000001"/>
    <s v="EX1504L4"/>
    <s v="D2-EX1504L4-02"/>
    <s v="EX1504L4_02_20150913T183345Z.mp4_07:40:24:78"/>
    <s v="5003408"/>
    <s v="fish"/>
    <s v="island"/>
    <x v="3"/>
  </r>
  <r>
    <x v="72"/>
    <s v="Species"/>
    <n v="221455"/>
    <s v="Chordata"/>
    <s v="Elasmobranchii"/>
    <s v="Myliobatiformes"/>
    <s v="Hexatrygonidae"/>
    <s v="Hexatrygon"/>
    <s v="NA"/>
    <s v="2018-11-27"/>
    <s v="ID by expert from video"/>
    <n v="1"/>
    <s v="NA"/>
    <s v="NA"/>
    <s v="NA"/>
    <s v="primarily: sediment"/>
    <n v="4.6493000000000002"/>
    <n v="34.453299999999999"/>
    <n v="1.4157999999999999"/>
    <s v="North Pacific Ocean"/>
    <s v="Western Pacific"/>
    <s v="Main Hawaiian Islands"/>
    <s v=" Oahu Island"/>
    <s v=" South"/>
    <m/>
    <m/>
    <x v="0"/>
    <s v="2017-09-28"/>
    <n v="2017"/>
    <s v="20:03:09"/>
    <n v="21.215730000000001"/>
    <n v="-158.13235"/>
    <n v="835.49800000000005"/>
    <n v="835.49800000000005"/>
    <n v="835.49800000000005"/>
    <s v="EX1708"/>
    <s v="D2-EX1708-21"/>
    <s v="EX1708_21_20170928T190500Z.m4v_00:58:08:51"/>
    <s v="5083761"/>
    <s v="fish"/>
    <s v="island"/>
    <x v="0"/>
  </r>
  <r>
    <x v="72"/>
    <s v="Species"/>
    <n v="221455"/>
    <s v="Chordata"/>
    <s v="Elasmobranchii"/>
    <s v="Myliobatiformes"/>
    <s v="Hexatrygonidae"/>
    <s v="Hexatrygon"/>
    <s v="NA"/>
    <s v="2018-11-28"/>
    <s v="ID by expert from video"/>
    <n v="1"/>
    <s v="greater than 100 cm"/>
    <s v="NA"/>
    <s v="sediment"/>
    <s v="primarily: sediment"/>
    <n v="4.8143000000000002"/>
    <n v="34.423299999999998"/>
    <n v="1.3748"/>
    <s v="North Pacific Ocean"/>
    <s v="Western Pacific"/>
    <s v="Main Hawaiian Islands"/>
    <s v=" Oahu Island"/>
    <s v=" South"/>
    <m/>
    <m/>
    <x v="0"/>
    <s v="2017-09-29"/>
    <n v="2017"/>
    <s v="00:47:07"/>
    <n v="21.216449999999998"/>
    <n v="-158.12414999999999"/>
    <n v="788.18100000000004"/>
    <n v="788.18100000000004"/>
    <n v="788.18100000000004"/>
    <s v="EX1708"/>
    <s v="D2-EX1708-21"/>
    <s v="EX1708_21_20170928T190500Z.m4v_05:42:07:46"/>
    <s v="5084176"/>
    <s v="fish"/>
    <s v="island"/>
    <x v="0"/>
  </r>
  <r>
    <x v="72"/>
    <s v="Species"/>
    <n v="221455"/>
    <s v="Chordata"/>
    <s v="Elasmobranchii"/>
    <s v="Myliobatiformes"/>
    <s v="Hexatrygonidae"/>
    <s v="Hexatrygon"/>
    <s v="NA"/>
    <s v="2018-11-28"/>
    <s v="ID by expert from video"/>
    <n v="1"/>
    <s v="NA"/>
    <s v="NA"/>
    <s v="sediment"/>
    <s v="primarily: sediment"/>
    <n v="4.8552"/>
    <n v="34.427900000000001"/>
    <n v="1.3945000000000001"/>
    <s v="North Pacific Ocean"/>
    <s v="Western Pacific"/>
    <s v="Main Hawaiian Islands"/>
    <s v=" Oahu Island"/>
    <s v=" South"/>
    <m/>
    <m/>
    <x v="0"/>
    <s v="2017-09-29"/>
    <n v="2017"/>
    <s v="00:52:27"/>
    <n v="21.216301000000001"/>
    <n v="-158.12418"/>
    <n v="789.11400000000003"/>
    <n v="789.11400000000003"/>
    <n v="789.11400000000003"/>
    <s v="EX1708"/>
    <s v="D2-EX1708-21"/>
    <s v="EX1708_21_20170928T190500Z.m4v_05:47:26:60"/>
    <s v="5084184"/>
    <s v="fish"/>
    <s v="island"/>
    <x v="0"/>
  </r>
  <r>
    <x v="73"/>
    <s v="Genus"/>
    <n v="105775"/>
    <s v="Chordata"/>
    <s v="Elasmobranchii"/>
    <s v="Squaliformes"/>
    <s v="Etmopteridae"/>
    <s v="Etmopterus"/>
    <s v="NA"/>
    <s v="2018-11-27"/>
    <s v="ID by expert from video"/>
    <n v="1"/>
    <s v="NA"/>
    <s v="NA"/>
    <s v="NA"/>
    <s v="primarily: sediment / secondary: pebble; cobble; boulder"/>
    <n v="4.7188999999999997"/>
    <n v="34.416800000000002"/>
    <n v="1.3613"/>
    <s v="North Pacific Ocean"/>
    <s v="Western Pacific"/>
    <s v="Main Hawaiian Islands"/>
    <s v=" Oahu Island"/>
    <s v=" South"/>
    <m/>
    <m/>
    <x v="0"/>
    <s v="2017-09-28"/>
    <n v="2017"/>
    <s v="21:55:33"/>
    <n v="21.217714000000001"/>
    <n v="-158.1259"/>
    <n v="800.85699999999997"/>
    <n v="800.85699999999997"/>
    <n v="800.85699999999997"/>
    <s v="EX1708"/>
    <s v="D2-EX1708-21"/>
    <s v="EX1708_21_20170928T190500Z.m4v_02:50:32:89"/>
    <s v="5083868"/>
    <s v="fish"/>
    <s v="island"/>
    <x v="0"/>
  </r>
  <r>
    <x v="73"/>
    <s v="Genus"/>
    <n v="105775"/>
    <s v="Chordata"/>
    <s v="Elasmobranchii"/>
    <s v="Squaliformes"/>
    <s v="Etmopteridae"/>
    <s v="Etmopterus"/>
    <s v="NA"/>
    <s v="2018-11-27"/>
    <s v="ID by expert from video"/>
    <n v="1"/>
    <s v="NA"/>
    <s v="NA"/>
    <s v="NA"/>
    <s v="primarily: sediment / secondary: boulder"/>
    <n v="4.7992999999999997"/>
    <n v="34.438200000000002"/>
    <n v="1.3839999999999999"/>
    <s v="North Pacific Ocean"/>
    <s v="Western Pacific"/>
    <s v="Main Hawaiian Islands"/>
    <s v=" Oahu Island"/>
    <s v=" South"/>
    <m/>
    <m/>
    <x v="0"/>
    <s v="2017-09-28"/>
    <n v="2017"/>
    <s v="22:42:22"/>
    <n v="21.217770000000002"/>
    <n v="-158.12485000000001"/>
    <n v="790.55100000000004"/>
    <n v="790.55100000000004"/>
    <n v="790.55100000000004"/>
    <s v="EX1708"/>
    <s v="D2-EX1708-21"/>
    <s v="EX1708_21_20170928T190500Z.m4v_03:37:22:28"/>
    <s v="5083961"/>
    <s v="fish"/>
    <s v="island"/>
    <x v="0"/>
  </r>
  <r>
    <x v="73"/>
    <s v="Genus"/>
    <n v="105775"/>
    <s v="Chordata"/>
    <s v="Elasmobranchii"/>
    <s v="Squaliformes"/>
    <s v="Etmopteridae"/>
    <s v="Etmopterus"/>
    <s v="NA"/>
    <s v="2018-11-28"/>
    <s v="ID by expert from video"/>
    <n v="1"/>
    <s v="NA"/>
    <s v="NA"/>
    <s v="NA"/>
    <s v="primarily: sediment / secondary: pebble; boulder; man-made metal object; man-made wreck / comments: old dock?"/>
    <n v="4.8304999999999998"/>
    <n v="34.421999999999997"/>
    <n v="1.3321000000000001"/>
    <s v="North Pacific Ocean"/>
    <s v="Western Pacific"/>
    <s v="Main Hawaiian Islands"/>
    <s v=" Oahu Island"/>
    <s v=" South"/>
    <m/>
    <m/>
    <x v="0"/>
    <s v="2017-09-28"/>
    <n v="2017"/>
    <s v="23:29:50"/>
    <n v="21.217403000000001"/>
    <n v="-158.12443999999999"/>
    <n v="783.68499999999995"/>
    <n v="783.68499999999995"/>
    <n v="783.68499999999995"/>
    <s v="EX1708"/>
    <s v="D2-EX1708-21"/>
    <s v="EX1708_21_20170928T190500Z.m4v_04:24:49:80"/>
    <s v="5084048"/>
    <s v="fish"/>
    <s v="island"/>
    <x v="0"/>
  </r>
  <r>
    <x v="74"/>
    <s v="Species"/>
    <n v="-999"/>
    <s v="Chordata"/>
    <s v="Elasmobranchii"/>
    <s v="Squaliformes"/>
    <s v="Squalidae"/>
    <s v="Squalus"/>
    <s v="Tentative ID"/>
    <s v="2017-01-06"/>
    <s v="ID by expert from video"/>
    <n v="1"/>
    <s v="NA"/>
    <s v="NA"/>
    <s v="NA"/>
    <s v="primarily: limestone bedrock / secondary: sediment; cobble; boulder; mudstone bedrock / comments: mudstone bedrock with slabs and fragments"/>
    <n v="8.3233999999999995"/>
    <n v="34.1768"/>
    <n v="3.7498999999999998"/>
    <s v="North Pacific Ocean"/>
    <s v="Western Pacific"/>
    <s v="Main Hawaiian Islands"/>
    <s v=" Oahu Island"/>
    <s v=" South"/>
    <m/>
    <m/>
    <x v="2"/>
    <s v="2015-09-12"/>
    <n v="2015"/>
    <s v="23:01:55"/>
    <n v="21.240576000000001"/>
    <n v="-158.01517000000001"/>
    <n v="366.77699999999999"/>
    <n v="366.77699999999999"/>
    <n v="366.77699999999999"/>
    <s v="EX1504L4"/>
    <s v="D2-EX1504L4-01"/>
    <s v="EX1504L4_01_20150912T221443Z.mp4_00:47:12:47"/>
    <s v="5001864"/>
    <s v="fish"/>
    <s v="island"/>
    <x v="1"/>
  </r>
  <r>
    <x v="74"/>
    <s v="Species"/>
    <n v="-999"/>
    <s v="Chordata"/>
    <s v="Elasmobranchii"/>
    <s v="Squaliformes"/>
    <s v="Squalidae"/>
    <s v="Squalus"/>
    <s v="NA"/>
    <s v="2017-01-06"/>
    <s v="ID by expert from video"/>
    <n v="1"/>
    <s v="NA"/>
    <s v="NA"/>
    <s v="NA"/>
    <s v="primarily: limestone bedrock / secondary: mudstone bedrock"/>
    <n v="8.9184999999999999"/>
    <n v="34.123399999999997"/>
    <n v="4.2854999999999999"/>
    <s v="North Pacific Ocean"/>
    <s v="Western Pacific"/>
    <s v="Main Hawaiian Islands"/>
    <s v=" Oahu Island"/>
    <s v=" South"/>
    <m/>
    <m/>
    <x v="2"/>
    <s v="2015-09-13"/>
    <n v="2015"/>
    <s v="01:19:22"/>
    <n v="21.238997000000001"/>
    <n v="-158.01894999999999"/>
    <n v="320.113"/>
    <n v="320.113"/>
    <n v="320.113"/>
    <s v="EX1504L4"/>
    <s v="D2-EX1504L4-01"/>
    <s v="EX1504L4_01_20150912T221443Z.mp4_03:04:38:54"/>
    <s v="5002091"/>
    <s v="fish"/>
    <s v="island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x v="0"/>
    <s v="Order"/>
    <n v="10295"/>
    <s v="Chordata"/>
    <s v="Actinopterygii"/>
    <s v="Anguilliformes"/>
    <s v="NA"/>
    <s v="NA"/>
    <s v="Tentative ID"/>
    <s v="2016-11-20"/>
    <s v="ID by expert from video"/>
    <n v="1"/>
    <s v="NA"/>
    <s v="NA"/>
    <s v="NA"/>
    <s v="primarily: pebble with manganese crust / secondary: sediment; cobble with manganese crust"/>
    <n v="3.1273"/>
    <n v="34.462800000000001"/>
    <n v="1.1668000000000001"/>
    <s v="North Pacific Ocean"/>
    <s v="Western Pacific"/>
    <s v="Northwestern Hawaiian Islands"/>
    <s v=" south of Pearl and Hermes Atoll"/>
    <s v=" Bank 9"/>
    <s v=" South"/>
    <m/>
    <x v="0"/>
    <s v="2015-08-10"/>
    <n v="2015"/>
    <s v="00:55:15"/>
    <n v="26.828486999999999"/>
    <n v="-175.60754"/>
    <n v="1167.671"/>
    <n v="1167.671"/>
    <n v="1167.671"/>
    <s v="EX1504L2"/>
    <s v="D2-EX1504L2-08"/>
    <s v="EX1504L2_08_20150809T194638Z.mp4_05:08:37:02"/>
    <s v="128662"/>
    <s v="fish"/>
    <s v="tablemount"/>
    <s v="cone"/>
  </r>
  <r>
    <x v="0"/>
    <s v="Order"/>
    <n v="10295"/>
    <s v="Chordata"/>
    <s v="Actinopterygii"/>
    <s v="Anguilliformes"/>
    <s v="NA"/>
    <s v="NA"/>
    <s v="Tentative ID"/>
    <s v="2016-11-20"/>
    <s v="ID by expert from video"/>
    <n v="1"/>
    <s v="NA"/>
    <s v="NA"/>
    <s v="NA"/>
    <s v="primarily: pebble with manganese crust / secondary: sediment; cobble with manganese crust"/>
    <n v="3.1377999999999999"/>
    <n v="34.461199999999998"/>
    <n v="1.1485000000000001"/>
    <s v="North Pacific Ocean"/>
    <s v="Western Pacific"/>
    <s v="Northwestern Hawaiian Islands"/>
    <s v=" south of Pearl and Hermes Atoll"/>
    <s v=" Bank 9"/>
    <s v=" South"/>
    <m/>
    <x v="0"/>
    <s v="2015-08-10"/>
    <n v="2015"/>
    <s v="00:55:41"/>
    <n v="26.828491"/>
    <n v="-175.60753"/>
    <n v="1167.5239999999999"/>
    <n v="1167.5239999999999"/>
    <n v="1167.5239999999999"/>
    <s v="EX1504L2"/>
    <s v="D2-EX1504L2-08"/>
    <s v="EX1504L2_08_20150809T194638Z.mp4_05:09:02:75"/>
    <s v="128665"/>
    <s v="fish"/>
    <s v="tablemount"/>
    <s v="cone"/>
  </r>
  <r>
    <x v="0"/>
    <s v="Order"/>
    <n v="10295"/>
    <s v="Chordata"/>
    <s v="Actinopterygii"/>
    <s v="Anguilliformes"/>
    <s v="NA"/>
    <s v="NA"/>
    <s v="NA"/>
    <s v="2016-11-20"/>
    <s v="ID by expert from video"/>
    <n v="1"/>
    <s v="NA"/>
    <s v="NA"/>
    <s v="NA"/>
    <s v="primarily: cobble with manganese crust / secondary: sediment; pebble with manganese crust; pillow lava formation of basalt bedrock with manganese crust"/>
    <n v="3.1374"/>
    <n v="34.464399999999998"/>
    <n v="1.1797"/>
    <s v="North Pacific Ocean"/>
    <s v="Western Pacific"/>
    <s v="Northwestern Hawaiian Islands"/>
    <s v=" south of Pearl and Hermes Atoll"/>
    <s v=" Bank 9"/>
    <s v=" South"/>
    <m/>
    <x v="0"/>
    <s v="2015-08-10"/>
    <n v="2015"/>
    <s v="01:13:03"/>
    <n v="26.828484"/>
    <n v="-175.60747000000001"/>
    <n v="1169.1510000000001"/>
    <n v="1169.1510000000001"/>
    <n v="1169.1510000000001"/>
    <s v="EX1504L2"/>
    <s v="D2-EX1504L2-08"/>
    <s v="EX1504L2_08_20150809T194638Z.mp4_05:26:24:68"/>
    <s v="128680"/>
    <s v="fish"/>
    <s v="tablemount"/>
    <s v="cone"/>
  </r>
  <r>
    <x v="0"/>
    <s v="Order"/>
    <n v="10295"/>
    <s v="Chordata"/>
    <s v="Actinopterygii"/>
    <s v="Anguilliformes"/>
    <s v="NA"/>
    <s v="NA"/>
    <s v="NA"/>
    <s v="2016-11-20"/>
    <s v="ID by expert from video"/>
    <n v="1"/>
    <s v="NA"/>
    <s v="NA"/>
    <s v="NA"/>
    <s v="primarily: pillow lava formation of basalt bedrock with manganese crust / secondary: sediment pocket"/>
    <n v="3.2835999999999999"/>
    <n v="34.435899999999997"/>
    <n v="1.0518000000000001"/>
    <s v="North Pacific Ocean"/>
    <s v="Western Pacific"/>
    <s v="Northwestern Hawaiian Islands"/>
    <s v=" south of Pearl and Hermes Atoll"/>
    <s v=" Bank 9"/>
    <s v=" South"/>
    <m/>
    <x v="0"/>
    <s v="2015-08-10"/>
    <n v="2015"/>
    <s v="01:58:02"/>
    <n v="26.829423999999999"/>
    <n v="-175.60706999999999"/>
    <n v="1116.9690000000001"/>
    <n v="1116.9690000000001"/>
    <n v="1116.9690000000001"/>
    <s v="EX1504L2"/>
    <s v="D2-EX1504L2-08"/>
    <s v="EX1504L2_08_20150809T194638Z.mp4_06:11:23:81"/>
    <s v="128746"/>
    <s v="fish"/>
    <s v="tablemount"/>
    <s v="cone"/>
  </r>
  <r>
    <x v="0"/>
    <s v="Order"/>
    <n v="10295"/>
    <s v="Chordata"/>
    <s v="Actinopterygii"/>
    <s v="Anguilliformes"/>
    <s v="NA"/>
    <s v="NA"/>
    <s v="NA"/>
    <s v="2016-11-21"/>
    <s v="ID by expert from video"/>
    <n v="1"/>
    <s v="NA"/>
    <s v="NA"/>
    <s v="NA"/>
    <s v="primarily: pillow lava formation of basalt bedrock with manganese crust / secondary: sediment pocket; cobble with manganese crust"/>
    <n v="3.3239999999999998"/>
    <n v="34.426000000000002"/>
    <n v="1.0101"/>
    <s v="North Pacific Ocean"/>
    <s v="Western Pacific"/>
    <s v="Northwestern Hawaiian Islands"/>
    <s v=" south of Pearl and Hermes Atoll"/>
    <s v=" Bank 9"/>
    <s v=" South"/>
    <m/>
    <x v="0"/>
    <s v="2015-08-10"/>
    <n v="2015"/>
    <s v="03:09:07"/>
    <n v="26.830486000000001"/>
    <n v="-175.60753"/>
    <n v="1103.3599999999999"/>
    <n v="1103.3599999999999"/>
    <n v="1103.3599999999999"/>
    <s v="EX1504L2"/>
    <s v="D2-EX1504L2-08"/>
    <s v="EX1504L2_08_20150809T194638Z.mp4_07:22:28:94"/>
    <s v="128806"/>
    <s v="fish"/>
    <s v="tablemount"/>
    <s v="cone"/>
  </r>
  <r>
    <x v="0"/>
    <s v="Order"/>
    <n v="10295"/>
    <s v="Chordata"/>
    <s v="Actinopterygii"/>
    <s v="Anguilliformes"/>
    <s v="NA"/>
    <s v="NA"/>
    <s v="NA"/>
    <s v="2016-11-12"/>
    <s v="ID by expert from video"/>
    <n v="1"/>
    <s v="NA"/>
    <s v="NA"/>
    <s v="NA"/>
    <s v="primarily: sediment-covered limestone bedrock with manganese crust / secondary: sediment pocket"/>
    <n v="2.5848"/>
    <n v="34.568199999999997"/>
    <n v="2.1959"/>
    <s v="North Pacific Ocean"/>
    <s v="Western Pacific"/>
    <s v="Northwestern Hawaiian Islands"/>
    <s v=" Gardner Pinnacles"/>
    <s v=" North Reef Terrace"/>
    <m/>
    <m/>
    <x v="1"/>
    <s v="2015-08-17"/>
    <n v="2015"/>
    <s v="19:50:59"/>
    <n v="25.6387"/>
    <n v="-168.85035999999999"/>
    <n v="1550.6859999999999"/>
    <n v="1550.6859999999999"/>
    <n v="1550.6859999999999"/>
    <s v="EX1504L2"/>
    <s v="D2-EX1504L2-16"/>
    <s v="EX1504L2_16_20150817T180819Z.mp4_01:42:40:09"/>
    <s v="127097"/>
    <s v="fish"/>
    <s v="bank"/>
    <s v="terrace"/>
  </r>
  <r>
    <x v="1"/>
    <s v="Family"/>
    <n v="125432"/>
    <s v="Chordata"/>
    <s v="Actinopterygii"/>
    <s v="Anguilliformes"/>
    <s v="Nemichthyidae"/>
    <s v="NA"/>
    <s v="Tentative ID"/>
    <s v="2016-11-25"/>
    <s v="ID by expert from video"/>
    <n v="1"/>
    <s v="NA"/>
    <s v="NA"/>
    <s v="NA"/>
    <s v="primarily: bedrock with manganese crust / secondary: sediment; cobble with manganese crust; boulder with manganese crust"/>
    <n v="2.7275"/>
    <n v="34.522100000000002"/>
    <n v="1.5760000000000001"/>
    <s v="North Pacific Ocean"/>
    <s v="Western Pacific"/>
    <s v="Northwestern Hawaiian Islands"/>
    <s v=" south of Pearl and Hermes Atoll"/>
    <s v=" Bank 9"/>
    <s v=" South"/>
    <m/>
    <x v="0"/>
    <s v="2015-08-09"/>
    <n v="2015"/>
    <s v="20:48:40"/>
    <n v="26.822054000000001"/>
    <n v="-175.60655"/>
    <n v="1381.104"/>
    <n v="1381.104"/>
    <n v="1381.104"/>
    <s v="EX1504L2"/>
    <s v="D2-EX1504L2-08"/>
    <s v="EX1504L2_08_20150809T194638Z.mp4_01:02:01:66"/>
    <s v="128182"/>
    <s v="fish"/>
    <s v="tablemount"/>
    <s v="flank"/>
  </r>
  <r>
    <x v="2"/>
    <s v="Species"/>
    <n v="217557"/>
    <s v="Chordata"/>
    <s v="Actinopterygii"/>
    <s v="Anguilliformes"/>
    <s v="Nettastomatidae"/>
    <s v="Nettastoma"/>
    <s v="NA"/>
    <s v="2017-03-10"/>
    <s v="ID by expert from video"/>
    <n v="2"/>
    <s v="30-50 cm"/>
    <s v="NA"/>
    <s v="NA"/>
    <s v="primarily: Cnidaria (dead) / secondary: sediment; cemented bedrock / comments: coral rubble looks like scleractinian Enallopsammia sp."/>
    <n v="4.9039000000000001"/>
    <n v="34.122799999999998"/>
    <n v="2.2250000000000001"/>
    <s v="North Pacific Ocean"/>
    <s v="Western Pacific"/>
    <s v="Northwestern Hawaiian Islands"/>
    <s v=" Unnamed Seamount West of Salmon Bank"/>
    <m/>
    <m/>
    <m/>
    <x v="2"/>
    <s v="2016-03-10"/>
    <n v="2016"/>
    <s v="02:31:16"/>
    <n v="27.000727000000001"/>
    <n v="-176.84200000000001"/>
    <n v="708.04600000000005"/>
    <n v="708.04600000000005"/>
    <n v="708.04600000000005"/>
    <s v="EX1603"/>
    <s v="D2-EX1603-06"/>
    <s v="EX1603_06_20160309T182237Z.mp4_08:08:38:91"/>
    <s v="5010142"/>
    <s v="fish"/>
    <s v="seamount"/>
    <s v="summit"/>
  </r>
  <r>
    <x v="3"/>
    <s v="Species"/>
    <n v="271922"/>
    <s v="Chordata"/>
    <s v="Actinopterygii"/>
    <s v="Anguilliformes"/>
    <s v="Nettastomatidae"/>
    <s v="Venefica"/>
    <s v="NA"/>
    <s v="2016-11-18"/>
    <s v="ID by expert from video"/>
    <n v="1"/>
    <s v="50-100 cm"/>
    <s v="NA"/>
    <s v="NA"/>
    <s v="primarily: sediment-covered limestone bedrock with manganese crust"/>
    <n v="2.6410999999999998"/>
    <n v="34.561300000000003"/>
    <n v="2.1223999999999998"/>
    <s v="North Pacific Ocean"/>
    <s v="Western Pacific"/>
    <s v="Northwestern Hawaiian Islands"/>
    <s v=" Gardner Pinnacles"/>
    <s v=" North Reef Terrace"/>
    <m/>
    <m/>
    <x v="1"/>
    <s v="2015-08-17"/>
    <n v="2015"/>
    <s v="20:49:46"/>
    <n v="25.639520000000001"/>
    <n v="-168.85101"/>
    <n v="1469.683"/>
    <n v="1469.683"/>
    <n v="1469.683"/>
    <s v="EX1504L2"/>
    <s v="D2-EX1504L2-16"/>
    <s v="EX1504L2_16_20150817T180819Z.mp4_02:41:27:49"/>
    <s v="127191"/>
    <s v="fish"/>
    <s v="bank"/>
    <s v="terrace"/>
  </r>
  <r>
    <x v="4"/>
    <s v="Species"/>
    <n v="126325"/>
    <s v="Chordata"/>
    <s v="Actinopterygii"/>
    <s v="Anguilliformes"/>
    <s v="Synaphobranchidae"/>
    <s v="Ilyophis"/>
    <s v="Tentative ID"/>
    <s v="2017-03-16"/>
    <s v="ID by expert from video"/>
    <n v="1"/>
    <s v="NA"/>
    <s v="in water column"/>
    <s v="NA"/>
    <s v="primarily: pillow lava formation of basalt bedrock with manganese crust / secondary: sediment; basalt boulder with manganese crust"/>
    <n v="1.6812"/>
    <n v="34.651899999999998"/>
    <n v="3.5371000000000001"/>
    <s v="North Pacific Ocean"/>
    <s v="Western Pacific"/>
    <s v="Northwestern Hawaiian Islands"/>
    <s v=" Pioneer Bank"/>
    <s v=" South Ridge"/>
    <m/>
    <m/>
    <x v="3"/>
    <s v="2016-03-02"/>
    <n v="2016"/>
    <s v="23:34:48"/>
    <n v="25.428072"/>
    <n v="-173.54294999999999"/>
    <n v="2324.6469999999999"/>
    <n v="2324.6469999999999"/>
    <n v="2324.6469999999999"/>
    <s v="EX1603"/>
    <s v="D2-EX1603-03"/>
    <s v="EX1603_03_20160302T184419Z.mp4_04:50:28:67"/>
    <s v="5005917"/>
    <s v="fish"/>
    <s v="bank"/>
    <s v="ridge"/>
  </r>
  <r>
    <x v="5"/>
    <s v="Genus"/>
    <n v="125654"/>
    <s v="Chordata"/>
    <s v="Actinopterygii"/>
    <s v="Anguilliformes"/>
    <s v="Synaphobranchidae"/>
    <s v="Ilyophis"/>
    <s v="NA"/>
    <s v="2016-04-27"/>
    <s v="ID by expert from video"/>
    <n v="1"/>
    <s v="30-50 cm"/>
    <s v="NA"/>
    <s v="NA"/>
    <s v="primarily: pillow lava formation of basalt bedrock with manganese crust / secondary: sediment pocket; basalt cobble with manganese crust; basalt boulder with manganese crust"/>
    <n v="1.8104"/>
    <n v="34.642499999999998"/>
    <n v="3.1638000000000002"/>
    <s v="North Pacific Ocean"/>
    <s v="Western Pacific"/>
    <s v="Northwestern Hawaiian Islands"/>
    <s v=" East Necker Seamount (Keoea Seamount)"/>
    <m/>
    <m/>
    <m/>
    <x v="4"/>
    <s v="2015-08-02"/>
    <n v="2015"/>
    <s v="21:33:30"/>
    <n v="23.222721"/>
    <n v="-163.51686000000001"/>
    <n v="2163.7280000000001"/>
    <n v="2163.7280000000001"/>
    <n v="2163.7280000000001"/>
    <s v="EX1504L2"/>
    <s v="D2-EX1504L2-01"/>
    <s v="EX1504L2_01_20150802T181746Z.mp4_03:15:43:98"/>
    <s v="113512"/>
    <s v="fish"/>
    <s v="bank"/>
    <s v="ridge"/>
  </r>
  <r>
    <x v="5"/>
    <s v="Genus"/>
    <n v="125654"/>
    <s v="Chordata"/>
    <s v="Actinopterygii"/>
    <s v="Anguilliformes"/>
    <s v="Synaphobranchidae"/>
    <s v="Ilyophis"/>
    <s v="NA"/>
    <s v="2016-09-06"/>
    <s v="ID by expert from video"/>
    <n v="1"/>
    <s v="NA"/>
    <s v="carrying prey in its mouth"/>
    <s v="NA"/>
    <s v="primarily: pillow lava formation of basalt bedrock with manganese crust"/>
    <n v="1.8104"/>
    <n v="34.634"/>
    <n v="2.9552"/>
    <s v="North Pacific Ocean"/>
    <s v="Western Pacific"/>
    <s v="Northwestern Hawaiian Islands"/>
    <s v=" south of Pearl and Hermes Atoll"/>
    <s v=" Bank 9"/>
    <s v=" North"/>
    <m/>
    <x v="5"/>
    <s v="2015-08-13"/>
    <n v="2015"/>
    <s v="00:55:39"/>
    <n v="27.128162"/>
    <n v="-175.57051000000001"/>
    <n v="2101.5509999999999"/>
    <n v="2101.5509999999999"/>
    <n v="2101.5509999999999"/>
    <s v="EX1504L2"/>
    <s v="D2-EX1504L2-11"/>
    <s v="EX1504L2_11_20150812T180841Z.mp4_06:46:57:93"/>
    <s v="124107"/>
    <s v="fish"/>
    <s v="bank"/>
    <s v="ridge"/>
  </r>
  <r>
    <x v="5"/>
    <s v="Genus"/>
    <n v="125654"/>
    <s v="Chordata"/>
    <s v="Actinopterygii"/>
    <s v="Anguilliformes"/>
    <s v="Synaphobranchidae"/>
    <s v="Ilyophis"/>
    <s v="Tentative ID"/>
    <s v="2016-08-31"/>
    <s v="ID by expert from video"/>
    <n v="1"/>
    <s v="NA"/>
    <s v="NA"/>
    <s v="NA"/>
    <s v="primarily: pillow lava formation of basalt bedrock with manganese crust / secondary: limestone pebble; basalt cobble with manganese crust; basalt boulder with manganese crust / comments: barnacle plates"/>
    <n v="1.5144"/>
    <n v="34.670400000000001"/>
    <n v="3.8635000000000002"/>
    <s v="North Pacific Ocean"/>
    <s v="Western Pacific"/>
    <s v="Northwestern Hawaiian Islands"/>
    <s v=" Pearl &amp; Hermes Atoll"/>
    <s v=" Southeast Ridge"/>
    <m/>
    <m/>
    <x v="6"/>
    <s v="2015-08-13"/>
    <n v="2015"/>
    <s v="21:21:41"/>
    <n v="27.517005999999999"/>
    <n v="-175.4598"/>
    <n v="2794.1329999999998"/>
    <n v="2794.1329999999998"/>
    <n v="2794.1329999999998"/>
    <s v="EX1504L2"/>
    <s v="D2-EX1504L2-12"/>
    <s v="EX1504L2_12_20150813T180643Z.mp4_03:14:57:66"/>
    <s v="123375"/>
    <s v="fish"/>
    <s v="atoll"/>
    <s v="ridge"/>
  </r>
  <r>
    <x v="5"/>
    <s v="Genus"/>
    <n v="125654"/>
    <s v="Chordata"/>
    <s v="Actinopterygii"/>
    <s v="Anguilliformes"/>
    <s v="Synaphobranchidae"/>
    <s v="Ilyophis"/>
    <s v="Tentative ID"/>
    <s v="2016-08-31"/>
    <s v="ID by expert from video"/>
    <n v="1"/>
    <s v="NA"/>
    <s v="NA"/>
    <s v="NA"/>
    <s v="primarily: pillow lava formation of basalt bedrock with manganese crust / secondary: sediment; basalt cobble with manganese crust; basalt boulder with manganese crust / comments: small crevace with unrippled sed in bottom"/>
    <n v="1.5482"/>
    <n v="34.667099999999998"/>
    <n v="3.6509999999999998"/>
    <s v="North Pacific Ocean"/>
    <s v="Western Pacific"/>
    <s v="Northwestern Hawaiian Islands"/>
    <s v=" Pearl &amp; Hermes Atoll"/>
    <s v=" Southeast Ridge"/>
    <m/>
    <m/>
    <x v="6"/>
    <s v="2015-08-13"/>
    <n v="2015"/>
    <s v="23:14:47"/>
    <n v="27.518460000000001"/>
    <n v="-175.46082000000001"/>
    <n v="2767.3319999999999"/>
    <n v="2767.3319999999999"/>
    <n v="2767.3319999999999"/>
    <s v="EX1504L2"/>
    <s v="D2-EX1504L2-12"/>
    <s v="EX1504L2_12_20150813T180643Z.mp4_05:08:03:88"/>
    <s v="123490"/>
    <s v="fish"/>
    <s v="atoll"/>
    <s v="ridge"/>
  </r>
  <r>
    <x v="5"/>
    <s v="Genus"/>
    <n v="125654"/>
    <s v="Chordata"/>
    <s v="Actinopterygii"/>
    <s v="Anguilliformes"/>
    <s v="Synaphobranchidae"/>
    <s v="Ilyophis"/>
    <s v="NA"/>
    <s v="2016-12-21"/>
    <s v="ID by expert from video"/>
    <n v="1"/>
    <s v="30-50 cm"/>
    <s v="NA"/>
    <s v="NA"/>
    <s v="primarily: basalt bedrock with manganese crust / secondary: sediment; basalt cobble with manganese crust; cemented cobble with manganese crust"/>
    <n v="1.9026000000000001"/>
    <n v="34.628100000000003"/>
    <n v="2.9016999999999999"/>
    <s v="North Pacific Ocean"/>
    <s v="Western Pacific"/>
    <s v="Northwestern Hawaiian Islands"/>
    <s v=" Gardner Pinnacles"/>
    <s v=" North Ridge"/>
    <m/>
    <m/>
    <x v="7"/>
    <s v="2015-08-19"/>
    <n v="2015"/>
    <s v="01:15:23"/>
    <n v="25.886811999999999"/>
    <n v="-167.78029000000001"/>
    <n v="1998.2750000000001"/>
    <n v="1998.2750000000001"/>
    <n v="1998.2750000000001"/>
    <s v="EX1504L2"/>
    <s v="D2-EX1504L2-17"/>
    <s v="EX1504L2_17_20150818T180432Z.mp4_07:10:50:56"/>
    <s v="5001194"/>
    <s v="fish"/>
    <s v="bank"/>
    <s v="ridge"/>
  </r>
  <r>
    <x v="6"/>
    <s v="Subfamily"/>
    <n v="151826"/>
    <s v="Chordata"/>
    <s v="Actinopterygii"/>
    <s v="Anguilliformes"/>
    <s v="Synaphobranchidae"/>
    <s v="NA"/>
    <s v="white"/>
    <s v="2016-12-06"/>
    <s v="ID by expert from video"/>
    <n v="1"/>
    <s v="NA"/>
    <s v="NA"/>
    <s v="pillow lava formation of basalt bedrock with manganese crust"/>
    <s v="primarily: pillow lava formation of basalt bedrock with manganese crust / secondary: dike rock formation of basalt bedrock with manganese crust"/>
    <n v="1.9561999999999999"/>
    <n v="34.6233"/>
    <n v="2.8805000000000001"/>
    <s v="North Pacific Ocean"/>
    <s v="Western Pacific"/>
    <s v="Northwestern Hawaiian Islands"/>
    <s v=" Gardner Pinnacles"/>
    <s v=" North Ridge"/>
    <m/>
    <m/>
    <x v="7"/>
    <s v="2015-08-18"/>
    <n v="2015"/>
    <s v="20:29:52"/>
    <n v="25.880479999999999"/>
    <n v="-167.78147999999999"/>
    <n v="2050.44"/>
    <n v="2050.44"/>
    <n v="2050.44"/>
    <s v="EX1504L2"/>
    <s v="D2-EX1504L2-17"/>
    <s v="EX1504L2_17_20150818T180432Z.mp4_02:25:19:81"/>
    <s v="130460"/>
    <s v="fish"/>
    <s v="bank"/>
    <s v="ridge"/>
  </r>
  <r>
    <x v="6"/>
    <s v="Subfamily"/>
    <n v="151826"/>
    <s v="Chordata"/>
    <s v="Actinopterygii"/>
    <s v="Anguilliformes"/>
    <s v="Synaphobranchidae"/>
    <s v="NA"/>
    <s v="NA"/>
    <s v="2017-02-23"/>
    <s v="ID by expert from video"/>
    <n v="1"/>
    <s v="30-50 cm"/>
    <s v="in water column"/>
    <s v="NA"/>
    <s v="primarily: basalt bedrock / secondary: sediment"/>
    <n v="3.1749000000000001"/>
    <n v="34.460299999999997"/>
    <n v="1.3893"/>
    <s v="North Pacific Ocean"/>
    <s v="Western Pacific"/>
    <s v="Northwestern Hawaiian Islands"/>
    <s v=" Pioneer Bank"/>
    <s v=" North"/>
    <s v=" Headwall Scarp"/>
    <m/>
    <x v="8"/>
    <s v="2016-03-05"/>
    <n v="2016"/>
    <s v="00:16:06"/>
    <n v="26.154337000000002"/>
    <n v="-173.36488"/>
    <n v="1220.54"/>
    <n v="1220.54"/>
    <n v="1220.54"/>
    <s v="EX1603"/>
    <s v="D2-EX1603-04"/>
    <s v="EX1603_04_20160304T185424Z.mp4_05:21:41:66"/>
    <s v="5006966"/>
    <s v="fish"/>
    <s v="bank"/>
    <s v="flank"/>
  </r>
  <r>
    <x v="6"/>
    <s v="Subfamily"/>
    <n v="151826"/>
    <s v="Chordata"/>
    <s v="Actinopterygii"/>
    <s v="Anguilliformes"/>
    <s v="Synaphobranchidae"/>
    <s v="NA"/>
    <s v="NA"/>
    <s v="2017-03-03"/>
    <s v="ID by expert from video"/>
    <n v="1"/>
    <s v="NA"/>
    <s v="in water column"/>
    <s v="NA"/>
    <s v="primarily: basalt bedrock with manganese crust / secondary: sediment"/>
    <n v="3.5508000000000002"/>
    <n v="34.376300000000001"/>
    <n v="1.0012000000000001"/>
    <s v="North Pacific Ocean"/>
    <s v="Western Pacific"/>
    <s v="Northwestern Hawaiian Islands"/>
    <s v=" Unnamed Seamount West of Salmon Bank"/>
    <m/>
    <m/>
    <m/>
    <x v="2"/>
    <s v="2016-03-09"/>
    <n v="2016"/>
    <s v="22:42:45"/>
    <n v="26.995543000000001"/>
    <n v="-176.84452999999999"/>
    <n v="1022.8440000000001"/>
    <n v="1022.8440000000001"/>
    <n v="1022.8440000000001"/>
    <s v="EX1603"/>
    <s v="D2-EX1603-06"/>
    <s v="EX1603_06_20160309T182237Z.mp4_04:20:07:81"/>
    <s v="5008845"/>
    <s v="fish"/>
    <s v="seamount"/>
    <s v="summit"/>
  </r>
  <r>
    <x v="6"/>
    <s v="Subfamily"/>
    <n v="151826"/>
    <s v="Chordata"/>
    <s v="Actinopterygii"/>
    <s v="Anguilliformes"/>
    <s v="Synaphobranchidae"/>
    <s v="NA"/>
    <s v="Tentative ID"/>
    <s v="2017-03-09"/>
    <s v="ID by expert from video"/>
    <n v="1"/>
    <s v="10-30 cm"/>
    <s v="in water column"/>
    <s v="NA"/>
    <s v="primarily: basalt bedrock with manganese crust / secondary: sediment"/>
    <n v="3.7905000000000002"/>
    <n v="34.325499999999998"/>
    <n v="1.0354000000000001"/>
    <s v="North Pacific Ocean"/>
    <s v="Western Pacific"/>
    <s v="Northwestern Hawaiian Islands"/>
    <s v=" Unnamed Seamount West of Salmon Bank"/>
    <m/>
    <m/>
    <m/>
    <x v="2"/>
    <s v="2016-03-09"/>
    <n v="2016"/>
    <s v="23:38:41"/>
    <n v="26.996390999999999"/>
    <n v="-176.84397999999999"/>
    <n v="956.54100000000005"/>
    <n v="956.54100000000005"/>
    <n v="956.54100000000005"/>
    <s v="EX1603"/>
    <s v="D2-EX1603-06"/>
    <s v="EX1603_06_20160309T182237Z.mp4_05:16:03:98"/>
    <s v="5009593"/>
    <s v="fish"/>
    <s v="seamount"/>
    <s v="summit"/>
  </r>
  <r>
    <x v="6"/>
    <s v="Subfamily"/>
    <n v="151826"/>
    <s v="Chordata"/>
    <s v="Actinopterygii"/>
    <s v="Anguilliformes"/>
    <s v="Synaphobranchidae"/>
    <s v="NA"/>
    <s v="NA"/>
    <s v="2017-03-09"/>
    <s v="ID by expert from video"/>
    <n v="1"/>
    <s v="10-30 cm"/>
    <s v="NA"/>
    <s v="NA"/>
    <s v="primarily: basalt bedrock with manganese crust / secondary: sediment"/>
    <n v="4.2034000000000002"/>
    <n v="34.253599999999999"/>
    <n v="1.2405999999999999"/>
    <s v="North Pacific Ocean"/>
    <s v="Western Pacific"/>
    <s v="Northwestern Hawaiian Islands"/>
    <s v=" Unnamed Seamount West of Salmon Bank"/>
    <m/>
    <m/>
    <m/>
    <x v="2"/>
    <s v="2016-03-10"/>
    <n v="2016"/>
    <s v="00:25:28"/>
    <n v="26.997306999999999"/>
    <n v="-176.84393"/>
    <n v="887.15499999999997"/>
    <n v="887.15499999999997"/>
    <n v="887.15499999999997"/>
    <s v="EX1603"/>
    <s v="D2-EX1603-06"/>
    <s v="EX1603_06_20160309T182237Z.mp4_06:02:51:18"/>
    <s v="5009851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6-05-16"/>
    <s v="ID by expert from video"/>
    <n v="1"/>
    <s v="10-30 cm"/>
    <s v="NA"/>
    <s v="NA"/>
    <s v="primarily: basalt boulder with manganese crust / secondary: sediment pocket"/>
    <n v="1.6372"/>
    <n v="34.662999999999997"/>
    <n v="3.6440000000000001"/>
    <s v="North Pacific Ocean"/>
    <s v="Western Pacific"/>
    <s v="Northwestern Hawaiian Islands"/>
    <s v=" Maro Reef"/>
    <s v=" Maro Crater Ridge"/>
    <m/>
    <m/>
    <x v="9"/>
    <s v="2015-08-05"/>
    <n v="2015"/>
    <s v="21:38:45"/>
    <n v="25.160872999999999"/>
    <n v="-169.88148000000001"/>
    <n v="3015.6860000000001"/>
    <n v="3015.6860000000001"/>
    <n v="3015.6860000000001"/>
    <s v="EX1504L2"/>
    <s v="D2-EX1504L2-04"/>
    <s v="EX1504L2_04_20150805T182417Z.mp4_03:14:28:02"/>
    <s v="116379"/>
    <s v="fish"/>
    <s v="atoll"/>
    <s v="crater"/>
  </r>
  <r>
    <x v="7"/>
    <s v="Family"/>
    <n v="125436"/>
    <s v="Chordata"/>
    <s v="Actinopterygii"/>
    <s v="Anguilliformes"/>
    <s v="Synaphobranchidae"/>
    <s v="NA"/>
    <s v="Tentative ID"/>
    <s v="2016-07-19"/>
    <s v="ID by expert from video"/>
    <n v="1"/>
    <s v="10-30 cm"/>
    <s v="NA"/>
    <s v="NA"/>
    <s v="primarily: basalt bedrock with manganese crust / secondary: sediment; basalt cobble with manganese crust"/>
    <n v="1.9071"/>
    <n v="34.627899999999997"/>
    <n v="2.9607999999999999"/>
    <s v="North Pacific Ocean"/>
    <s v="Western Pacific"/>
    <s v="Northwestern Hawaiian Islands"/>
    <s v=" West Northhampton Seamount"/>
    <s v=" South Ridge"/>
    <m/>
    <m/>
    <x v="10"/>
    <s v="2015-08-07"/>
    <n v="2015"/>
    <s v="22:22:30"/>
    <n v="25.08211"/>
    <n v="-172.48938000000001"/>
    <n v="1960.0540000000001"/>
    <n v="1960.0540000000001"/>
    <n v="1960.0540000000001"/>
    <s v="EX1504L2"/>
    <s v="D2-EX1504L2-06"/>
    <s v="EX1504L2_06_20150807T200232Z.mp4_02:19:58:05"/>
    <s v="117838"/>
    <s v="fish"/>
    <s v="bank"/>
    <s v="ridge"/>
  </r>
  <r>
    <x v="7"/>
    <s v="Family"/>
    <n v="125436"/>
    <s v="Chordata"/>
    <s v="Actinopterygii"/>
    <s v="Anguilliformes"/>
    <s v="Synaphobranchidae"/>
    <s v="NA"/>
    <s v="NA"/>
    <s v="2016-08-18"/>
    <s v="ID by expert from video"/>
    <n v="1"/>
    <s v="30-50 cm"/>
    <s v="NA"/>
    <s v="NA"/>
    <s v="primarily: limestone pebble / secondary: basalt bedrock with manganese crust / comments: barnacle plate beds"/>
    <n v="1.8726"/>
    <n v="34.631300000000003"/>
    <n v="2.9538000000000002"/>
    <s v="North Pacific Ocean"/>
    <s v="Western Pacific"/>
    <s v="Northwestern Hawaiian Islands"/>
    <s v=" Pioneer Bank"/>
    <s v=" South Ridge"/>
    <m/>
    <m/>
    <x v="11"/>
    <s v="2015-08-08"/>
    <n v="2015"/>
    <s v="20:16:01"/>
    <n v="25.508607999999999"/>
    <n v="-173.52213"/>
    <n v="2095.9989999999998"/>
    <n v="2095.9989999999998"/>
    <n v="2095.9989999999998"/>
    <s v="EX1504L2"/>
    <s v="D2-EX1504L2-07"/>
    <s v="EX1504L2_07_20150808T180834Z.mp4_02:07:26:56"/>
    <s v="122145"/>
    <s v="fish"/>
    <s v="bank"/>
    <s v="ridge"/>
  </r>
  <r>
    <x v="7"/>
    <s v="Family"/>
    <n v="125436"/>
    <s v="Chordata"/>
    <s v="Actinopterygii"/>
    <s v="Anguilliformes"/>
    <s v="Synaphobranchidae"/>
    <s v="NA"/>
    <s v="NA"/>
    <s v="2016-08-24"/>
    <s v="ID by expert from video"/>
    <n v="1"/>
    <s v="NA"/>
    <s v="NA"/>
    <s v="NA"/>
    <s v="primarily: pillow lava formation of basalt bedrock with manganese crust / secondary: sediment pocket"/>
    <n v="1.9129"/>
    <n v="34.630099999999999"/>
    <n v="2.9474"/>
    <s v="North Pacific Ocean"/>
    <s v="Western Pacific"/>
    <s v="Northwestern Hawaiian Islands"/>
    <s v=" Pioneer Bank"/>
    <s v=" South Ridge"/>
    <m/>
    <m/>
    <x v="11"/>
    <s v="2015-08-08"/>
    <n v="2015"/>
    <s v="23:02:16"/>
    <n v="25.510698000000001"/>
    <n v="-173.52187000000001"/>
    <n v="2002.23"/>
    <n v="2002.23"/>
    <n v="2002.23"/>
    <s v="EX1504L2"/>
    <s v="D2-EX1504L2-07"/>
    <s v="EX1504L2_07_20150808T180834Z.mp4_04:53:42:43"/>
    <s v="122861"/>
    <s v="fish"/>
    <s v="bank"/>
    <s v="ridge"/>
  </r>
  <r>
    <x v="7"/>
    <s v="Family"/>
    <n v="125436"/>
    <s v="Chordata"/>
    <s v="Actinopterygii"/>
    <s v="Anguilliformes"/>
    <s v="Synaphobranchidae"/>
    <s v="NA"/>
    <s v="NA"/>
    <s v="2016-11-12"/>
    <s v="ID by expert from video"/>
    <n v="1"/>
    <s v="30-50 cm"/>
    <s v="NA"/>
    <s v="NA"/>
    <s v="primarily: bedrock with manganese crust / secondary: cobble with manganese crust; boulder with manganese crust"/>
    <n v="2.7296"/>
    <n v="34.521599999999999"/>
    <n v="1.5505"/>
    <s v="North Pacific Ocean"/>
    <s v="Western Pacific"/>
    <s v="Northwestern Hawaiian Islands"/>
    <s v=" south of Pearl and Hermes Atoll"/>
    <s v=" Bank 9"/>
    <s v=" South"/>
    <m/>
    <x v="0"/>
    <s v="2015-08-09"/>
    <n v="2015"/>
    <s v="21:16:01"/>
    <n v="26.822496000000001"/>
    <n v="-175.60681"/>
    <n v="1363.271"/>
    <n v="1363.271"/>
    <n v="1363.271"/>
    <s v="EX1504L2"/>
    <s v="D2-EX1504L2-08"/>
    <s v="EX1504L2_08_20150809T194638Z.mp4_01:29:23:39"/>
    <s v="128220"/>
    <s v="fish"/>
    <s v="tablemount"/>
    <s v="summit"/>
  </r>
  <r>
    <x v="7"/>
    <s v="Family"/>
    <n v="125436"/>
    <s v="Chordata"/>
    <s v="Actinopterygii"/>
    <s v="Anguilliformes"/>
    <s v="Synaphobranchidae"/>
    <s v="NA"/>
    <s v="NA"/>
    <s v="2016-11-20"/>
    <s v="ID by expert from video"/>
    <n v="1"/>
    <s v="NA"/>
    <s v="NA"/>
    <s v="NA"/>
    <s v="primarily: bedrock with manganese crust / secondary: boulder with manganese crust"/>
    <n v="3.0261"/>
    <n v="34.473599999999998"/>
    <n v="1.2482"/>
    <s v="North Pacific Ocean"/>
    <s v="Western Pacific"/>
    <s v="Northwestern Hawaiian Islands"/>
    <s v=" south of Pearl and Hermes Atoll"/>
    <s v=" Bank 9"/>
    <s v=" South"/>
    <m/>
    <x v="0"/>
    <s v="2015-08-09"/>
    <n v="2015"/>
    <s v="23:43:35"/>
    <n v="26.826635"/>
    <n v="-175.60749999999999"/>
    <n v="1227.9929999999999"/>
    <n v="1227.9929999999999"/>
    <n v="1227.9929999999999"/>
    <s v="EX1504L2"/>
    <s v="D2-EX1504L2-08"/>
    <s v="EX1504L2_08_20150809T194638Z.mp4_03:56:57:11"/>
    <s v="128538"/>
    <s v="fish"/>
    <s v="tablemount"/>
    <s v="cone"/>
  </r>
  <r>
    <x v="7"/>
    <s v="Family"/>
    <n v="125436"/>
    <s v="Chordata"/>
    <s v="Actinopterygii"/>
    <s v="Anguilliformes"/>
    <s v="Synaphobranchidae"/>
    <s v="NA"/>
    <s v="Tentative ID"/>
    <s v="2016-11-20"/>
    <s v="ID by expert from video"/>
    <n v="1"/>
    <s v="NA"/>
    <s v="NA"/>
    <s v="NA"/>
    <s v="primarily: cobble with manganese crust / secondary: sediment; pebble with manganese crust"/>
    <n v="3.1328"/>
    <n v="34.463099999999997"/>
    <n v="1.1721999999999999"/>
    <s v="North Pacific Ocean"/>
    <s v="Western Pacific"/>
    <s v="Northwestern Hawaiian Islands"/>
    <s v=" south of Pearl and Hermes Atoll"/>
    <s v=" Bank 9"/>
    <s v=" South"/>
    <m/>
    <x v="0"/>
    <s v="2015-08-10"/>
    <n v="2015"/>
    <s v="01:04:50"/>
    <n v="26.828517999999999"/>
    <n v="-175.60748000000001"/>
    <n v="1168.8879999999999"/>
    <n v="1168.8879999999999"/>
    <n v="1168.8879999999999"/>
    <s v="EX1504L2"/>
    <s v="D2-EX1504L2-08"/>
    <s v="EX1504L2_08_20150809T194638Z.mp4_05:18:11:61"/>
    <s v="128673"/>
    <s v="fish"/>
    <s v="tablemount"/>
    <s v="cone"/>
  </r>
  <r>
    <x v="7"/>
    <s v="Family"/>
    <n v="125436"/>
    <s v="Chordata"/>
    <s v="Actinopterygii"/>
    <s v="Anguilliformes"/>
    <s v="Synaphobranchidae"/>
    <s v="NA"/>
    <s v="NA"/>
    <s v="2016-11-20"/>
    <s v="ID by expert from video"/>
    <n v="1"/>
    <s v="30-50 cm"/>
    <s v="NA"/>
    <s v="NA"/>
    <s v="primarily: basalt bedrock with manganese crust / secondary: sediment pocket"/>
    <n v="3.2866"/>
    <n v="34.439500000000002"/>
    <n v="1.0734999999999999"/>
    <s v="North Pacific Ocean"/>
    <s v="Western Pacific"/>
    <s v="Northwestern Hawaiian Islands"/>
    <s v=" south of Pearl and Hermes Atoll"/>
    <s v=" Bank 9"/>
    <s v=" South"/>
    <m/>
    <x v="0"/>
    <s v="2015-08-10"/>
    <n v="2015"/>
    <s v="01:50:35"/>
    <n v="26.829304"/>
    <n v="-175.60714999999999"/>
    <n v="1131.9469999999999"/>
    <n v="1131.9469999999999"/>
    <n v="1131.9469999999999"/>
    <s v="EX1504L2"/>
    <s v="D2-EX1504L2-08"/>
    <s v="EX1504L2_08_20150809T194638Z.mp4_06:03:56:93"/>
    <s v="128738"/>
    <s v="fish"/>
    <s v="tablemount"/>
    <s v="cone"/>
  </r>
  <r>
    <x v="7"/>
    <s v="Family"/>
    <n v="125436"/>
    <s v="Chordata"/>
    <s v="Actinopterygii"/>
    <s v="Anguilliformes"/>
    <s v="Synaphobranchidae"/>
    <s v="NA"/>
    <s v="Tentative ID"/>
    <s v="2016-11-21"/>
    <s v="ID by expert from video"/>
    <n v="1"/>
    <s v="30-50 cm"/>
    <s v="NA"/>
    <s v="NA"/>
    <s v="primarily: pillow lava formation of basalt bedrock with manganese crust"/>
    <n v="3.32"/>
    <n v="34.4283"/>
    <n v="1.0285"/>
    <s v="North Pacific Ocean"/>
    <s v="Western Pacific"/>
    <s v="Northwestern Hawaiian Islands"/>
    <s v=" south of Pearl and Hermes Atoll"/>
    <s v=" Bank 9"/>
    <s v=" South"/>
    <m/>
    <x v="0"/>
    <s v="2015-08-10"/>
    <n v="2015"/>
    <s v="02:09:41"/>
    <n v="26.829649"/>
    <n v="-175.60669999999999"/>
    <n v="1099"/>
    <n v="1099"/>
    <n v="1099"/>
    <s v="EX1504L2"/>
    <s v="D2-EX1504L2-08"/>
    <s v="EX1504L2_08_20150809T194638Z.mp4_06:23:02:55"/>
    <s v="128762"/>
    <s v="fish"/>
    <s v="tablemount"/>
    <s v="cone"/>
  </r>
  <r>
    <x v="7"/>
    <s v="Family"/>
    <n v="125436"/>
    <s v="Chordata"/>
    <s v="Actinopterygii"/>
    <s v="Anguilliformes"/>
    <s v="Synaphobranchidae"/>
    <s v="NA"/>
    <s v="Tentative ID"/>
    <s v="2016-07-20"/>
    <s v="ID by expert from video"/>
    <n v="1"/>
    <s v="NA"/>
    <s v="NA"/>
    <s v="NA"/>
    <s v="primarily: basalt boulder with manganese crust / secondary: basalt cobble with manganese crust"/>
    <n v="1.7614000000000001"/>
    <n v="34.639299999999999"/>
    <n v="3.0869"/>
    <s v="North Pacific Ocean"/>
    <s v="Western Pacific"/>
    <s v="Northwestern Hawaiian Islands"/>
    <s v=" East Salmon Bank"/>
    <s v=" West Ridge"/>
    <m/>
    <m/>
    <x v="12"/>
    <s v="2015-08-10"/>
    <n v="2015"/>
    <s v="20:39:44"/>
    <n v="27.140501"/>
    <n v="-176.23142999999999"/>
    <n v="2276.48"/>
    <n v="2276.48"/>
    <n v="2276.48"/>
    <s v="EX1504L2"/>
    <s v="D2-EX1504L2-09"/>
    <s v="EX1504L2_09_20150810T180811Z.mp4_02:31:32:80"/>
    <s v="119828"/>
    <s v="fish"/>
    <s v="tablemount"/>
    <s v="ridge"/>
  </r>
  <r>
    <x v="7"/>
    <s v="Family"/>
    <n v="125436"/>
    <s v="Chordata"/>
    <s v="Actinopterygii"/>
    <s v="Anguilliformes"/>
    <s v="Synaphobranchidae"/>
    <s v="NA"/>
    <s v="NA"/>
    <s v="2016-07-25"/>
    <s v="ID by expert from video"/>
    <n v="1"/>
    <s v="30-50 cm"/>
    <s v="NA"/>
    <s v="NA"/>
    <s v="primarily: pillow lava formation of basalt bedrock with manganese crust / secondary: basalt cobble with manganese crust"/>
    <n v="1.7971999999999999"/>
    <n v="34.636000000000003"/>
    <n v="2.9895999999999998"/>
    <s v="North Pacific Ocean"/>
    <s v="Western Pacific"/>
    <s v="Northwestern Hawaiian Islands"/>
    <s v=" East Salmon Bank"/>
    <s v=" West Ridge"/>
    <m/>
    <m/>
    <x v="12"/>
    <s v="2015-08-10"/>
    <n v="2015"/>
    <s v="23:08:41"/>
    <n v="27.141839999999998"/>
    <n v="-176.22835000000001"/>
    <n v="2218.6529999999998"/>
    <n v="2218.6529999999998"/>
    <n v="2218.6529999999998"/>
    <s v="EX1504L2"/>
    <s v="D2-EX1504L2-09"/>
    <s v="EX1504L2_09_20150810T180811Z.mp4_05:00:30:20"/>
    <s v="120762"/>
    <s v="fish"/>
    <s v="tablemount"/>
    <s v="ridge"/>
  </r>
  <r>
    <x v="7"/>
    <s v="Family"/>
    <n v="125436"/>
    <s v="Chordata"/>
    <s v="Actinopterygii"/>
    <s v="Anguilliformes"/>
    <s v="Synaphobranchidae"/>
    <s v="NA"/>
    <s v="NA"/>
    <s v="2016-08-30"/>
    <s v="ID by expert from video"/>
    <n v="1"/>
    <s v="NA"/>
    <s v="NA"/>
    <s v="NA"/>
    <s v="primarily: pillow lava formation of basalt bedrock with manganese crust / secondary: limestone pebble; basalt cobble with manganese crust; basalt boulder with manganese crust / comments: barnacle plates"/>
    <n v="1.5148999999999999"/>
    <n v="34.671300000000002"/>
    <n v="3.8919999999999999"/>
    <s v="North Pacific Ocean"/>
    <s v="Western Pacific"/>
    <s v="Northwestern Hawaiian Islands"/>
    <s v=" Pearl &amp; Hermes Atoll"/>
    <s v=" Southeast Ridge"/>
    <m/>
    <m/>
    <x v="6"/>
    <s v="2015-08-13"/>
    <n v="2015"/>
    <s v="21:11:49"/>
    <n v="27.516912000000001"/>
    <n v="-175.45972"/>
    <n v="2794.1109999999999"/>
    <n v="2794.1109999999999"/>
    <n v="2794.1109999999999"/>
    <s v="EX1504L2"/>
    <s v="D2-EX1504L2-12"/>
    <s v="EX1504L2_12_20150813T180643Z.mp4_03:05:05:89"/>
    <s v="123369"/>
    <s v="fish"/>
    <s v="atoll"/>
    <s v="ridge"/>
  </r>
  <r>
    <x v="7"/>
    <s v="Family"/>
    <n v="125436"/>
    <s v="Chordata"/>
    <s v="Actinopterygii"/>
    <s v="Anguilliformes"/>
    <s v="Synaphobranchidae"/>
    <s v="NA"/>
    <s v="NA"/>
    <s v="2016-08-30"/>
    <s v="ID by expert from video"/>
    <n v="1"/>
    <s v="NA"/>
    <s v="NA"/>
    <s v="NA"/>
    <s v="primarily: pillow lava formation of basalt bedrock with manganese crust"/>
    <n v="1.5533999999999999"/>
    <n v="34.668399999999998"/>
    <n v="3.8327"/>
    <s v="North Pacific Ocean"/>
    <s v="Western Pacific"/>
    <s v="Northwestern Hawaiian Islands"/>
    <s v=" Pearl &amp; Hermes Atoll"/>
    <s v=" Southeast Ridge"/>
    <m/>
    <m/>
    <x v="6"/>
    <s v="2015-08-13"/>
    <n v="2015"/>
    <s v="21:40:04"/>
    <n v="27.517025"/>
    <n v="-175.46028000000001"/>
    <n v="2783.5039999999999"/>
    <n v="2783.5039999999999"/>
    <n v="2783.5039999999999"/>
    <s v="EX1504L2"/>
    <s v="D2-EX1504L2-12"/>
    <s v="EX1504L2_12_20150813T180643Z.mp4_03:33:20:70"/>
    <s v="123400"/>
    <s v="fish"/>
    <s v="atoll"/>
    <s v="ridge"/>
  </r>
  <r>
    <x v="7"/>
    <s v="Family"/>
    <n v="125436"/>
    <s v="Chordata"/>
    <s v="Actinopterygii"/>
    <s v="Anguilliformes"/>
    <s v="Synaphobranchidae"/>
    <s v="NA"/>
    <s v="NA"/>
    <s v="2016-08-31"/>
    <s v="ID by expert from video"/>
    <n v="1"/>
    <s v="NA"/>
    <s v="NA"/>
    <s v="NA"/>
    <s v="primarily: pillow lava formation of basalt bedrock with manganese crust / secondary: limestone pebble; basalt cobble with manganese crust; basalt boulder with manganese crust / comments: barnacle plates"/>
    <n v="1.5764"/>
    <n v="34.664299999999997"/>
    <n v="3.5428999999999999"/>
    <s v="North Pacific Ocean"/>
    <s v="Western Pacific"/>
    <s v="Northwestern Hawaiian Islands"/>
    <s v=" Pearl &amp; Hermes Atoll"/>
    <s v=" Southeast Ridge"/>
    <m/>
    <m/>
    <x v="6"/>
    <s v="2015-08-14"/>
    <n v="2015"/>
    <s v="00:36:10"/>
    <n v="27.518896000000002"/>
    <n v="-175.4614"/>
    <n v="2780.346"/>
    <n v="2780.346"/>
    <n v="2780.346"/>
    <s v="EX1504L2"/>
    <s v="D2-EX1504L2-12"/>
    <s v="EX1504L2_12_20150813T180643Z.mp4_06:29:27:09"/>
    <s v="123534"/>
    <s v="fish"/>
    <s v="atoll"/>
    <s v="ridge"/>
  </r>
  <r>
    <x v="7"/>
    <s v="Family"/>
    <n v="125436"/>
    <s v="Chordata"/>
    <s v="Actinopterygii"/>
    <s v="Anguilliformes"/>
    <s v="Synaphobranchidae"/>
    <s v="NA"/>
    <s v="Tentative ID"/>
    <s v="2016-07-26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1.7815000000000001"/>
    <n v="34.6374"/>
    <n v="3.0023"/>
    <s v="North Pacific Ocean"/>
    <s v="Western Pacific"/>
    <s v="Northwestern Hawaiian Islands"/>
    <s v=" Pearl &amp; Hermes Atoll"/>
    <s v=" East Unnamed Seamount"/>
    <m/>
    <m/>
    <x v="13"/>
    <s v="2015-08-14"/>
    <n v="2015"/>
    <s v="20:52:59"/>
    <n v="27.853798000000001"/>
    <n v="-175.16476"/>
    <n v="2252.2890000000002"/>
    <n v="2252.2890000000002"/>
    <n v="2252.2890000000002"/>
    <s v="EX1504L2"/>
    <s v="D2-EX1504L2-13"/>
    <s v="EX1504L2_13_20150814T180636Z.mp4_02:46:23:33"/>
    <s v="120977"/>
    <s v="fish"/>
    <s v="tablemount"/>
    <s v="ridge"/>
  </r>
  <r>
    <x v="7"/>
    <s v="Family"/>
    <n v="125436"/>
    <s v="Chordata"/>
    <s v="Actinopterygii"/>
    <s v="Anguilliformes"/>
    <s v="Synaphobranchidae"/>
    <s v="NA"/>
    <s v="NA"/>
    <s v="2016-10-23"/>
    <s v="ID by expert from video"/>
    <n v="1"/>
    <s v="NA"/>
    <s v="NA"/>
    <s v="NA"/>
    <s v="primarily: sediment-covered limestone bedrock with manganese crust / secondary: sediment pocket"/>
    <n v="2.5722999999999998"/>
    <n v="34.568399999999997"/>
    <n v="2.2366000000000001"/>
    <s v="North Pacific Ocean"/>
    <s v="Western Pacific"/>
    <s v="Northwestern Hawaiian Islands"/>
    <s v=" Gardner Pinnacles"/>
    <s v=" North Reef Terrace"/>
    <m/>
    <m/>
    <x v="1"/>
    <s v="2015-08-17"/>
    <n v="2015"/>
    <s v="19:46:33"/>
    <n v="25.638538"/>
    <n v="-168.85023000000001"/>
    <n v="1551.92"/>
    <n v="1551.92"/>
    <n v="1551.92"/>
    <s v="EX1504L2"/>
    <s v="D2-EX1504L2-16"/>
    <s v="EX1504L2_16_20150817T180819Z.mp4_01:38:14:17"/>
    <s v="127084"/>
    <s v="fish"/>
    <s v="bank"/>
    <s v="terrace"/>
  </r>
  <r>
    <x v="7"/>
    <s v="Family"/>
    <n v="125436"/>
    <s v="Chordata"/>
    <s v="Actinopterygii"/>
    <s v="Anguilliformes"/>
    <s v="Synaphobranchidae"/>
    <s v="NA"/>
    <s v="NA"/>
    <s v="2016-12-13"/>
    <s v="ID by expert from video"/>
    <n v="1"/>
    <s v="30-50 cm"/>
    <s v="NA"/>
    <s v="NA"/>
    <s v="primarily: pillow lava formation of basalt bedrock with manganese crust / secondary: sediment; basalt cobble with manganese crust"/>
    <n v="1.8284"/>
    <n v="34.6355"/>
    <n v="3.0760999999999998"/>
    <s v="North Pacific Ocean"/>
    <s v="Western Pacific"/>
    <s v="Northwestern Hawaiian Islands"/>
    <s v=" Gardner Pinnacles"/>
    <s v=" North Ridge"/>
    <m/>
    <m/>
    <x v="7"/>
    <s v="2015-08-18"/>
    <n v="2015"/>
    <s v="23:27:10"/>
    <n v="25.884360999999998"/>
    <n v="-167.77966000000001"/>
    <n v="2019.463"/>
    <n v="2019.463"/>
    <n v="2019.463"/>
    <s v="EX1504L2"/>
    <s v="D2-EX1504L2-17"/>
    <s v="EX1504L2_17_20150818T180432Z.mp4_05:22:37:83"/>
    <s v="5000724"/>
    <s v="fish"/>
    <s v="bank"/>
    <s v="ridge"/>
  </r>
  <r>
    <x v="7"/>
    <s v="Family"/>
    <n v="125436"/>
    <s v="Chordata"/>
    <s v="Actinopterygii"/>
    <s v="Anguilliformes"/>
    <s v="Synaphobranchidae"/>
    <s v="NA"/>
    <s v="Tentative ID"/>
    <s v="2016-12-27"/>
    <s v="ID by expert from video"/>
    <n v="1"/>
    <s v="NA"/>
    <s v="NA"/>
    <s v="NA"/>
    <s v="primarily: pillow lava formation of basalt bedrock with manganese crust / secondary: sediment pocket / comments: Pockets of barnacle plates"/>
    <n v="2.9306000000000001"/>
    <n v="34.568600000000004"/>
    <n v="2.1278000000000001"/>
    <s v="North Pacific Ocean"/>
    <s v="Western Pacific"/>
    <s v="Northwestern Hawaiian Islands"/>
    <s v=" Nihoa Island"/>
    <s v=" West"/>
    <m/>
    <m/>
    <x v="14"/>
    <s v="2015-08-20"/>
    <n v="2015"/>
    <s v="21:23:39"/>
    <n v="23.182756000000001"/>
    <n v="-162.45514"/>
    <n v="1511.395"/>
    <n v="1511.395"/>
    <n v="1511.395"/>
    <s v="EX1504L2"/>
    <s v="D2-EX1504L2-18"/>
    <s v="EX1504L2_18_20150820T180847Z.mp4_03:14:51:80"/>
    <s v="5001691"/>
    <s v="fish"/>
    <s v="island"/>
    <s v="channel"/>
  </r>
  <r>
    <x v="7"/>
    <s v="Family"/>
    <n v="125436"/>
    <s v="Chordata"/>
    <s v="Actinopterygii"/>
    <s v="Anguilliformes"/>
    <s v="Synaphobranchidae"/>
    <s v="NA"/>
    <s v="NA"/>
    <s v="2016-12-27"/>
    <s v="ID by expert from video"/>
    <n v="1"/>
    <s v="NA"/>
    <s v="NA"/>
    <s v="NA"/>
    <s v="primarily: pillow lava formation of basalt bedrock with manganese crust / secondary: sediment pocket; basalt cobble with manganese crust; basalt boulder with manganese crust / comments: Large broken pillow formations"/>
    <n v="2.3409"/>
    <n v="34.6004"/>
    <n v="2.5876000000000001"/>
    <s v="North Pacific Ocean"/>
    <s v="Western Pacific"/>
    <s v="Northwestern Hawaiian Islands"/>
    <s v=" Nihoa Island"/>
    <s v=" West"/>
    <m/>
    <m/>
    <x v="14"/>
    <s v="2015-08-20"/>
    <n v="2015"/>
    <s v="22:10:24"/>
    <n v="23.182860000000002"/>
    <n v="-162.45510999999999"/>
    <n v="1514.607"/>
    <n v="1514.607"/>
    <n v="1514.607"/>
    <s v="EX1504L2"/>
    <s v="D2-EX1504L2-18"/>
    <s v="EX1504L2_18_20150820T180847Z.mp4_04:01:37:26"/>
    <s v="5001801"/>
    <s v="fish"/>
    <s v="island"/>
    <s v="channel"/>
  </r>
  <r>
    <x v="7"/>
    <s v="Family"/>
    <n v="125436"/>
    <s v="Chordata"/>
    <s v="Actinopterygii"/>
    <s v="Anguilliformes"/>
    <s v="Synaphobranchidae"/>
    <s v="NA"/>
    <s v="NA"/>
    <s v="2017-02-09"/>
    <s v="ID by expert from video"/>
    <n v="1"/>
    <s v="NA"/>
    <s v="in water column"/>
    <s v="NA"/>
    <s v="primarily: sediment / secondary: basalt boulder"/>
    <n v="3.0114999999999998"/>
    <n v="34.547800000000002"/>
    <n v="2.0634999999999999"/>
    <s v="North Pacific Ocean"/>
    <s v="Western Pacific"/>
    <s v="Northwestern Hawaiian Islands"/>
    <s v=" N. French Frigate Shoals"/>
    <s v=" Submarine Canyon"/>
    <m/>
    <m/>
    <x v="15"/>
    <s v="2016-02-28"/>
    <n v="2016"/>
    <s v="19:59:00"/>
    <n v="23.944852999999998"/>
    <n v="-166.03806"/>
    <n v="1402.047"/>
    <n v="1402.047"/>
    <n v="1402.047"/>
    <s v="EX1603"/>
    <s v="D2-EX1603-02"/>
    <s v="EX1603_02_20160228T183012Z.mp4_01:28:48:07"/>
    <s v="5004157"/>
    <s v="fish"/>
    <s v="atoll"/>
    <s v="flank"/>
  </r>
  <r>
    <x v="7"/>
    <s v="Family"/>
    <n v="125436"/>
    <s v="Chordata"/>
    <s v="Actinopterygii"/>
    <s v="Anguilliformes"/>
    <s v="Synaphobranchidae"/>
    <s v="NA"/>
    <s v="Tentative ID"/>
    <s v="2017-02-09"/>
    <s v="ID by expert from video"/>
    <n v="1"/>
    <s v="NA"/>
    <s v="in water column"/>
    <s v="NA"/>
    <s v="primarily: sediment-covered basalt bedrock / secondary: sediment"/>
    <n v="3.0872999999999999"/>
    <n v="34.545400000000001"/>
    <n v="1.9743999999999999"/>
    <s v="North Pacific Ocean"/>
    <s v="Western Pacific"/>
    <s v="Northwestern Hawaiian Islands"/>
    <s v=" N. French Frigate Shoals"/>
    <s v=" Submarine Canyon"/>
    <m/>
    <m/>
    <x v="15"/>
    <s v="2016-02-28"/>
    <n v="2016"/>
    <s v="20:45:08"/>
    <n v="23.945136999999999"/>
    <n v="-166.03926000000001"/>
    <n v="1340.308"/>
    <n v="1340.308"/>
    <n v="1340.308"/>
    <s v="EX1603"/>
    <s v="D2-EX1603-02"/>
    <s v="EX1603_02_20160228T183012Z.mp4_02:14:56:28"/>
    <s v="5004221"/>
    <s v="fish"/>
    <s v="atoll"/>
    <s v="flank"/>
  </r>
  <r>
    <x v="7"/>
    <s v="Family"/>
    <n v="125436"/>
    <s v="Chordata"/>
    <s v="Actinopterygii"/>
    <s v="Anguilliformes"/>
    <s v="Synaphobranchidae"/>
    <s v="NA"/>
    <s v="juvenile"/>
    <s v="2017-03-02"/>
    <s v="ID by expert from video"/>
    <n v="1"/>
    <s v="NA"/>
    <s v="in water column"/>
    <s v="NA"/>
    <s v="primarily: basalt bedrock with manganese crust / secondary: sediment; boulder with manganese crust"/>
    <n v="2.87"/>
    <n v="34.506599999999999"/>
    <n v="1.5449999999999999"/>
    <s v="North Pacific Ocean"/>
    <s v="Western Pacific"/>
    <s v="Northwestern Hawaiian Islands"/>
    <s v=" Unnamed Seamount West of Salmon Bank"/>
    <m/>
    <m/>
    <m/>
    <x v="2"/>
    <s v="2016-03-09"/>
    <n v="2016"/>
    <s v="19:28:51"/>
    <n v="26.992563000000001"/>
    <n v="-176.84569999999999"/>
    <n v="1292.4010000000001"/>
    <n v="1292.4010000000001"/>
    <n v="1292.4010000000001"/>
    <s v="EX1603"/>
    <s v="D2-EX1603-06"/>
    <s v="EX1603_06_20160309T182237Z.mp4_01:06:14:35"/>
    <s v="5008453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2698"/>
    <n v="34.240900000000003"/>
    <n v="1.3183"/>
    <s v="North Pacific Ocean"/>
    <s v="Western Pacific"/>
    <s v="Northwestern Hawaiian Islands"/>
    <s v=" Unnamed Seamount West of Salmon Bank"/>
    <m/>
    <m/>
    <m/>
    <x v="2"/>
    <s v="2016-03-10"/>
    <n v="2016"/>
    <s v="00:35:08"/>
    <n v="26.997456"/>
    <n v="-176.84369000000001"/>
    <n v="869.28700000000003"/>
    <n v="869.28700000000003"/>
    <n v="869.28700000000003"/>
    <s v="EX1603"/>
    <s v="D2-EX1603-06"/>
    <s v="EX1603_06_20160309T182237Z.mp4_06:12:31:18"/>
    <s v="5009885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3808999999999996"/>
    <n v="34.221299999999999"/>
    <n v="1.4319"/>
    <s v="North Pacific Ocean"/>
    <s v="Western Pacific"/>
    <s v="Northwestern Hawaiian Islands"/>
    <s v=" Unnamed Seamount West of Salmon Bank"/>
    <m/>
    <m/>
    <m/>
    <x v="2"/>
    <s v="2016-03-10"/>
    <n v="2016"/>
    <s v="00:37:50"/>
    <n v="26.997578000000001"/>
    <n v="-176.84357"/>
    <n v="860.82"/>
    <n v="860.82"/>
    <n v="860.82"/>
    <s v="EX1603"/>
    <s v="D2-EX1603-06"/>
    <s v="EX1603_06_20160309T182237Z.mp4_06:15:12:50"/>
    <s v="5009902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5274999999999999"/>
    <n v="34.195"/>
    <n v="1.5902000000000001"/>
    <s v="North Pacific Ocean"/>
    <s v="Western Pacific"/>
    <s v="Northwestern Hawaiian Islands"/>
    <s v=" Unnamed Seamount West of Salmon Bank"/>
    <m/>
    <m/>
    <m/>
    <x v="2"/>
    <s v="2016-03-10"/>
    <n v="2016"/>
    <s v="00:51:28"/>
    <n v="26.997807000000002"/>
    <n v="-176.8433"/>
    <n v="848.31399999999996"/>
    <n v="848.31399999999996"/>
    <n v="848.31399999999996"/>
    <s v="EX1603"/>
    <s v="D2-EX1603-06"/>
    <s v="EX1603_06_20160309T182237Z.mp4_06:28:51:14"/>
    <s v="5009970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5045000000000002"/>
    <n v="34.198900000000002"/>
    <n v="1.5502"/>
    <s v="North Pacific Ocean"/>
    <s v="Western Pacific"/>
    <s v="Northwestern Hawaiian Islands"/>
    <s v=" Unnamed Seamount West of Salmon Bank"/>
    <m/>
    <m/>
    <m/>
    <x v="2"/>
    <s v="2016-03-10"/>
    <n v="2016"/>
    <s v="00:52:39"/>
    <n v="26.997833"/>
    <n v="-176.84325000000001"/>
    <n v="845.11500000000001"/>
    <n v="845.11500000000001"/>
    <n v="845.11500000000001"/>
    <s v="EX1603"/>
    <s v="D2-EX1603-06"/>
    <s v="EX1603_06_20160309T182237Z.mp4_06:30:01:58"/>
    <s v="5009971"/>
    <s v="fish"/>
    <s v="seamount"/>
    <s v="summit"/>
  </r>
  <r>
    <x v="7"/>
    <s v="Family"/>
    <n v="125436"/>
    <s v="Chordata"/>
    <s v="Actinopterygii"/>
    <s v="Anguilliformes"/>
    <s v="Synaphobranchidae"/>
    <s v="NA"/>
    <s v="Tentative ID"/>
    <s v="2017-03-10"/>
    <s v="ID by expert from video"/>
    <n v="1"/>
    <s v="NA"/>
    <s v="in water column"/>
    <s v="NA"/>
    <s v="primarily: basalt bedrock with manganese crust / secondary: sediment"/>
    <n v="4.4489000000000001"/>
    <n v="34.209400000000002"/>
    <n v="1.5136000000000001"/>
    <s v="North Pacific Ocean"/>
    <s v="Western Pacific"/>
    <s v="Northwestern Hawaiian Islands"/>
    <s v=" Unnamed Seamount West of Salmon Bank"/>
    <m/>
    <m/>
    <m/>
    <x v="2"/>
    <s v="2016-03-10"/>
    <n v="2016"/>
    <s v="01:26:51"/>
    <n v="26.998052999999999"/>
    <n v="-176.84306000000001"/>
    <n v="840.66200000000003"/>
    <n v="840.66200000000003"/>
    <n v="840.66200000000003"/>
    <s v="EX1603"/>
    <s v="D2-EX1603-06"/>
    <s v="EX1603_06_20160309T182237Z.mp4_07:04:13:77"/>
    <s v="5010017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5233999999999996"/>
    <n v="34.195599999999999"/>
    <n v="1.6061000000000001"/>
    <s v="North Pacific Ocean"/>
    <s v="Western Pacific"/>
    <s v="Northwestern Hawaiian Islands"/>
    <s v=" Unnamed Seamount West of Salmon Bank"/>
    <m/>
    <m/>
    <m/>
    <x v="2"/>
    <s v="2016-03-10"/>
    <n v="2016"/>
    <s v="01:30:28"/>
    <n v="26.998144"/>
    <n v="-176.84302"/>
    <n v="837.21500000000003"/>
    <n v="837.21500000000003"/>
    <n v="837.21500000000003"/>
    <s v="EX1603"/>
    <s v="D2-EX1603-06"/>
    <s v="EX1603_06_20160309T182237Z.mp4_07:07:50:81"/>
    <s v="5010030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"/>
    <n v="4.5190000000000001"/>
    <n v="34.194400000000002"/>
    <n v="1.5547"/>
    <s v="North Pacific Ocean"/>
    <s v="Western Pacific"/>
    <s v="Northwestern Hawaiian Islands"/>
    <s v=" Unnamed Seamount West of Salmon Bank"/>
    <m/>
    <m/>
    <m/>
    <x v="2"/>
    <s v="2016-03-10"/>
    <n v="2016"/>
    <s v="01:31:53"/>
    <n v="26.998207000000001"/>
    <n v="-176.84303"/>
    <n v="835.471"/>
    <n v="835.471"/>
    <n v="835.471"/>
    <s v="EX1603"/>
    <s v="D2-EX1603-06"/>
    <s v="EX1603_06_20160309T182237Z.mp4_07:09:16:37"/>
    <s v="5010035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; cobble; boulder"/>
    <n v="4.4847999999999999"/>
    <n v="34.202599999999997"/>
    <n v="1.5238"/>
    <s v="North Pacific Ocean"/>
    <s v="Western Pacific"/>
    <s v="Northwestern Hawaiian Islands"/>
    <s v=" Unnamed Seamount West of Salmon Bank"/>
    <m/>
    <m/>
    <m/>
    <x v="2"/>
    <s v="2016-03-10"/>
    <n v="2016"/>
    <s v="01:36:43"/>
    <n v="26.998349999999999"/>
    <n v="-176.84298999999999"/>
    <n v="831.40800000000002"/>
    <n v="831.40800000000002"/>
    <n v="831.40800000000002"/>
    <s v="EX1603"/>
    <s v="D2-EX1603-06"/>
    <s v="EX1603_06_20160309T182237Z.mp4_07:14:06:41"/>
    <s v="5010050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1"/>
    <s v="NA"/>
    <s v="in water column"/>
    <s v="NA"/>
    <s v="primarily: basalt bedrock with manganese crust / secondary: sediment; cobble; boulder"/>
    <n v="4.4912999999999998"/>
    <n v="34.201099999999997"/>
    <n v="1.5130999999999999"/>
    <s v="North Pacific Ocean"/>
    <s v="Western Pacific"/>
    <s v="Northwestern Hawaiian Islands"/>
    <s v=" Unnamed Seamount West of Salmon Bank"/>
    <m/>
    <m/>
    <m/>
    <x v="2"/>
    <s v="2016-03-10"/>
    <n v="2016"/>
    <s v="01:39:07"/>
    <n v="26.998486"/>
    <n v="-176.84299999999999"/>
    <n v="821.00900000000001"/>
    <n v="821.00900000000001"/>
    <n v="821.00900000000001"/>
    <s v="EX1603"/>
    <s v="D2-EX1603-06"/>
    <s v="EX1603_06_20160309T182237Z.mp4_07:16:29:71"/>
    <s v="5010065"/>
    <s v="fish"/>
    <s v="seamount"/>
    <s v="summit"/>
  </r>
  <r>
    <x v="7"/>
    <s v="Family"/>
    <n v="125436"/>
    <s v="Chordata"/>
    <s v="Actinopterygii"/>
    <s v="Anguilliformes"/>
    <s v="Synaphobranchidae"/>
    <s v="NA"/>
    <s v="Tentative ID"/>
    <s v="2017-03-10"/>
    <s v="ID by expert from video"/>
    <n v="2"/>
    <s v="NA"/>
    <s v="in water column"/>
    <s v="NA"/>
    <s v="primarily: basalt bedrock with manganese crust / secondary: sediment"/>
    <n v="4.7103000000000002"/>
    <n v="34.1631"/>
    <n v="1.8514999999999999"/>
    <s v="North Pacific Ocean"/>
    <s v="Western Pacific"/>
    <s v="Northwestern Hawaiian Islands"/>
    <s v=" Unnamed Seamount West of Salmon Bank"/>
    <m/>
    <m/>
    <m/>
    <x v="2"/>
    <s v="2016-03-10"/>
    <n v="2016"/>
    <s v="01:45:54"/>
    <n v="26.998761999999999"/>
    <n v="-176.84293"/>
    <n v="777.08500000000004"/>
    <n v="777.08500000000004"/>
    <n v="777.08500000000004"/>
    <s v="EX1603"/>
    <s v="D2-EX1603-06"/>
    <s v="EX1603_06_20160309T182237Z.mp4_07:23:17:46"/>
    <s v="5010090"/>
    <s v="fish"/>
    <s v="seamount"/>
    <s v="summit"/>
  </r>
  <r>
    <x v="7"/>
    <s v="Family"/>
    <n v="125436"/>
    <s v="Chordata"/>
    <s v="Actinopterygii"/>
    <s v="Anguilliformes"/>
    <s v="Synaphobranchidae"/>
    <s v="NA"/>
    <s v="NA"/>
    <s v="2017-03-10"/>
    <s v="ID by expert from video"/>
    <n v="2"/>
    <s v="NA"/>
    <s v="in water column"/>
    <s v="NA"/>
    <s v="primarily: basalt bedrock with manganese crust / secondary: sediment"/>
    <n v="4.7576000000000001"/>
    <n v="34.1539"/>
    <n v="1.9301999999999999"/>
    <s v="North Pacific Ocean"/>
    <s v="Western Pacific"/>
    <s v="Northwestern Hawaiian Islands"/>
    <s v=" Unnamed Seamount West of Salmon Bank"/>
    <m/>
    <m/>
    <m/>
    <x v="2"/>
    <s v="2016-03-10"/>
    <n v="2016"/>
    <s v="01:51:03"/>
    <n v="26.999040000000001"/>
    <n v="-176.84293"/>
    <n v="767.06700000000001"/>
    <n v="767.06700000000001"/>
    <n v="767.06700000000001"/>
    <s v="EX1603"/>
    <s v="D2-EX1603-06"/>
    <s v="EX1603_06_20160309T182237Z.mp4_07:28:26:46"/>
    <s v="5010097"/>
    <s v="fish"/>
    <s v="seamount"/>
    <s v="summit"/>
  </r>
  <r>
    <x v="8"/>
    <s v="Subfamily"/>
    <n v="151825"/>
    <s v="Chordata"/>
    <s v="Actinopterygii"/>
    <s v="Anguilliformes"/>
    <s v="Synaphobranchidae"/>
    <s v="NA"/>
    <s v="Tentative ID"/>
    <s v="2016-11-20"/>
    <s v="ID by expert from video"/>
    <n v="1"/>
    <s v="NA"/>
    <s v="NA"/>
    <s v="NA"/>
    <s v="primarily: cobble with manganese crust / secondary: sediment; pebble with manganese crust"/>
    <n v="3.1991999999999998"/>
    <n v="34.4621"/>
    <n v="1.1221000000000001"/>
    <s v="North Pacific Ocean"/>
    <s v="Western Pacific"/>
    <s v="Northwestern Hawaiian Islands"/>
    <s v=" south of Pearl and Hermes Atoll"/>
    <s v=" Bank 9"/>
    <s v=" South"/>
    <m/>
    <x v="0"/>
    <s v="2015-08-10"/>
    <n v="2015"/>
    <s v="01:33:59"/>
    <n v="26.828700999999999"/>
    <n v="-175.60749999999999"/>
    <n v="1168.9169999999999"/>
    <n v="1168.9169999999999"/>
    <n v="1168.9169999999999"/>
    <s v="EX1504L2"/>
    <s v="D2-EX1504L2-08"/>
    <s v="EX1504L2_08_20150809T194638Z.mp4_05:47:21:44"/>
    <s v="128696"/>
    <s v="fish"/>
    <s v="tablemount"/>
    <s v="cone"/>
  </r>
  <r>
    <x v="8"/>
    <s v="Subfamily"/>
    <n v="151825"/>
    <s v="Chordata"/>
    <s v="Actinopterygii"/>
    <s v="Anguilliformes"/>
    <s v="Synaphobranchidae"/>
    <s v="NA"/>
    <s v="Tentative ID"/>
    <s v="2016-11-20"/>
    <s v="ID by expert from video"/>
    <n v="1"/>
    <s v="10-30 cm"/>
    <s v="NA"/>
    <s v="NA"/>
    <s v="primarily: cobble with manganese crust / secondary: sediment; pebble with manganese crust; basalt bedrock with manganese crust"/>
    <n v="3.2149999999999999"/>
    <n v="34.452100000000002"/>
    <n v="1.1129"/>
    <s v="North Pacific Ocean"/>
    <s v="Western Pacific"/>
    <s v="Northwestern Hawaiian Islands"/>
    <s v=" south of Pearl and Hermes Atoll"/>
    <s v=" Bank 9"/>
    <s v=" South"/>
    <m/>
    <x v="0"/>
    <s v="2015-08-10"/>
    <n v="2015"/>
    <s v="01:38:47"/>
    <n v="26.828824999999998"/>
    <n v="-175.60740000000001"/>
    <n v="1168.2619999999999"/>
    <n v="1168.2619999999999"/>
    <n v="1168.2619999999999"/>
    <s v="EX1504L2"/>
    <s v="D2-EX1504L2-08"/>
    <s v="EX1504L2_08_20150809T194638Z.mp4_05:52:08:70"/>
    <s v="128701"/>
    <s v="fish"/>
    <s v="tablemount"/>
    <s v="cone"/>
  </r>
  <r>
    <x v="8"/>
    <s v="Subfamily"/>
    <n v="151825"/>
    <s v="Chordata"/>
    <s v="Actinopterygii"/>
    <s v="Anguilliformes"/>
    <s v="Synaphobranchidae"/>
    <s v="NA"/>
    <s v="Tentative ID"/>
    <s v="2016-09-12"/>
    <s v="ID by expert from video"/>
    <n v="1"/>
    <s v="NA"/>
    <s v="NA"/>
    <s v="NA"/>
    <s v="primarily: basalt bedrock with manganese crust / secondary: sediment pocket; cemented cobble with manganese crust"/>
    <n v="2.4098999999999999"/>
    <n v="34.573399999999999"/>
    <n v="2.1587999999999998"/>
    <s v="North Pacific Ocean"/>
    <s v="Western Pacific"/>
    <s v="Northwestern Hawaiian Islands"/>
    <s v=" Pioneer Bank"/>
    <s v=" North Ridge"/>
    <m/>
    <m/>
    <x v="16"/>
    <s v="2015-08-15"/>
    <n v="2015"/>
    <s v="20:02:52"/>
    <n v="26.201056999999999"/>
    <n v="-173.32445999999999"/>
    <n v="1637.799"/>
    <n v="1637.799"/>
    <n v="1637.799"/>
    <s v="EX1504L2"/>
    <s v="D2-EX1504L2-14"/>
    <s v="EX1504L2_14_20150815T181738Z.mp4_01:45:14:21"/>
    <s v="124379"/>
    <s v="fish"/>
    <s v="bank"/>
    <s v="ridge"/>
  </r>
  <r>
    <x v="8"/>
    <s v="Subfamily"/>
    <n v="151825"/>
    <s v="Chordata"/>
    <s v="Actinopterygii"/>
    <s v="Anguilliformes"/>
    <s v="Synaphobranchidae"/>
    <s v="NA"/>
    <s v="Tentative ID"/>
    <s v="2016-09-18"/>
    <s v="ID by expert from video"/>
    <n v="1"/>
    <s v="NA"/>
    <s v="NA"/>
    <s v="NA"/>
    <s v="primarily: basalt bedrock with manganese crust / secondary: cemented cobble with manganese crust; basalt boulder with manganese crust"/>
    <n v="2.3416000000000001"/>
    <n v="34.5792"/>
    <n v="2.2559"/>
    <s v="North Pacific Ocean"/>
    <s v="Western Pacific"/>
    <s v="Northwestern Hawaiian Islands"/>
    <s v=" Pioneer Bank"/>
    <s v=" North Ridge"/>
    <m/>
    <m/>
    <x v="16"/>
    <s v="2015-08-15"/>
    <n v="2015"/>
    <s v="20:38:32"/>
    <n v="26.200935000000001"/>
    <n v="-173.32532"/>
    <n v="1597.614"/>
    <n v="1597.614"/>
    <n v="1597.614"/>
    <s v="EX1504L2"/>
    <s v="D2-EX1504L2-14"/>
    <s v="EX1504L2_14_20150815T181738Z.mp4_02:20:54:10"/>
    <s v="124617"/>
    <s v="fish"/>
    <s v="bank"/>
    <s v="ridge"/>
  </r>
  <r>
    <x v="8"/>
    <s v="Subfamily"/>
    <n v="151825"/>
    <s v="Chordata"/>
    <s v="Actinopterygii"/>
    <s v="Anguilliformes"/>
    <s v="Synaphobranchidae"/>
    <s v="NA"/>
    <s v="Tentative ID"/>
    <s v="2016-09-18"/>
    <s v="ID by expert from video"/>
    <n v="1"/>
    <s v="10-30 cm"/>
    <s v="NA"/>
    <s v="NA"/>
    <s v="primarily: cemented cobble with manganese crust / secondary: basalt boulder with manganese crust; basalt bedrock with manganese crust"/>
    <n v="2.339"/>
    <n v="34.5807"/>
    <n v="2.2416"/>
    <s v="North Pacific Ocean"/>
    <s v="Western Pacific"/>
    <s v="Northwestern Hawaiian Islands"/>
    <s v=" Pioneer Bank"/>
    <s v=" North Ridge"/>
    <m/>
    <m/>
    <x v="16"/>
    <s v="2015-08-15"/>
    <n v="2015"/>
    <s v="20:46:56"/>
    <n v="26.200990000000001"/>
    <n v="-173.32542000000001"/>
    <n v="1585.4580000000001"/>
    <n v="1585.4580000000001"/>
    <n v="1585.4580000000001"/>
    <s v="EX1504L2"/>
    <s v="D2-EX1504L2-14"/>
    <s v="EX1504L2_14_20150815T181738Z.mp4_02:29:17:76"/>
    <s v="124689"/>
    <s v="fish"/>
    <s v="bank"/>
    <s v="ridge"/>
  </r>
  <r>
    <x v="8"/>
    <s v="Subfamily"/>
    <n v="151825"/>
    <s v="Chordata"/>
    <s v="Actinopterygii"/>
    <s v="Anguilliformes"/>
    <s v="Synaphobranchidae"/>
    <s v="NA"/>
    <s v="Tentative ID"/>
    <s v="2016-09-19"/>
    <s v="ID by expert from video"/>
    <n v="1"/>
    <s v="NA"/>
    <s v="NA"/>
    <s v="NA"/>
    <s v="primarily: dike rock formation of basalt bedrock with manganese crust / secondary: cemented cobble with manganese crust; basalt bedrock with manganese crust"/>
    <n v="2.3412999999999999"/>
    <n v="34.579300000000003"/>
    <n v="2.2269999999999999"/>
    <s v="North Pacific Ocean"/>
    <s v="Western Pacific"/>
    <s v="Northwestern Hawaiian Islands"/>
    <s v=" Pioneer Bank"/>
    <s v=" North Ridge"/>
    <m/>
    <m/>
    <x v="16"/>
    <s v="2015-08-15"/>
    <n v="2015"/>
    <s v="21:52:19"/>
    <n v="26.199860000000001"/>
    <n v="-173.32556"/>
    <n v="1570.893"/>
    <n v="1570.893"/>
    <n v="1570.893"/>
    <s v="EX1504L2"/>
    <s v="D2-EX1504L2-14"/>
    <s v="EX1504L2_14_20150815T181738Z.mp4_03:34:41:38"/>
    <s v="124901"/>
    <s v="fish"/>
    <s v="bank"/>
    <s v="ridge"/>
  </r>
  <r>
    <x v="8"/>
    <s v="Subfamily"/>
    <n v="151825"/>
    <s v="Chordata"/>
    <s v="Actinopterygii"/>
    <s v="Anguilliformes"/>
    <s v="Synaphobranchidae"/>
    <s v="NA"/>
    <s v="Tentative ID"/>
    <s v="2016-09-25"/>
    <s v="ID by expert from video"/>
    <n v="1"/>
    <s v="NA"/>
    <s v="NA"/>
    <s v="NA"/>
    <s v="primarily: basalt bedrock with manganese crust / secondary: sediment pocket; basalt cobble with manganese crust"/>
    <n v="2.3624999999999998"/>
    <n v="34.577199999999998"/>
    <n v="2.1995"/>
    <s v="North Pacific Ocean"/>
    <s v="Western Pacific"/>
    <s v="Northwestern Hawaiian Islands"/>
    <s v=" Pioneer Bank"/>
    <s v=" North Ridge"/>
    <m/>
    <m/>
    <x v="16"/>
    <s v="2015-08-16"/>
    <n v="2015"/>
    <s v="00:35:01"/>
    <n v="26.197372000000001"/>
    <n v="-173.32579000000001"/>
    <n v="1522.364"/>
    <n v="1522.364"/>
    <n v="1522.364"/>
    <s v="EX1504L2"/>
    <s v="D2-EX1504L2-14"/>
    <s v="EX1504L2_14_20150815T181738Z.mp4_06:17:23:45"/>
    <s v="125527"/>
    <s v="fish"/>
    <s v="bank"/>
    <s v="ridge"/>
  </r>
  <r>
    <x v="9"/>
    <s v="Species"/>
    <n v="221388"/>
    <s v="Chordata"/>
    <s v="Actinopterygii"/>
    <s v="Anguilliformes"/>
    <s v="Synaphobranchidae"/>
    <s v="Synaphobranchus"/>
    <s v="NA"/>
    <s v="2016-04-21"/>
    <s v="ID by expert from video"/>
    <n v="1"/>
    <s v="50-100 cm"/>
    <s v="NA"/>
    <s v="NA"/>
    <s v="primarily: pillow lava formation of basalt bedrock with manganese crust / secondary: basalt cobble with manganese crust; basalt boulder with manganese crust"/>
    <n v="1.8234999999999999"/>
    <n v="34.639800000000001"/>
    <n v="3.1450999999999998"/>
    <s v="North Pacific Ocean"/>
    <s v="Western Pacific"/>
    <s v="Northwestern Hawaiian Islands"/>
    <s v=" East Necker Seamount (Keoea Seamount)"/>
    <m/>
    <m/>
    <m/>
    <x v="4"/>
    <s v="2015-08-02"/>
    <n v="2015"/>
    <s v="23:22:01"/>
    <n v="23.224651000000001"/>
    <n v="-163.51661999999999"/>
    <n v="2082.8510000000001"/>
    <n v="2082.8510000000001"/>
    <n v="2082.8510000000001"/>
    <s v="EX1504L2"/>
    <s v="D2-EX1504L2-01"/>
    <s v="EX1504L2_01_20150802T181746Z.mp4_05:04:15:14"/>
    <s v="113602"/>
    <s v="fish"/>
    <s v="bank"/>
    <s v="ridge"/>
  </r>
  <r>
    <x v="9"/>
    <s v="Species"/>
    <n v="221388"/>
    <s v="Chordata"/>
    <s v="Actinopterygii"/>
    <s v="Anguilliformes"/>
    <s v="Synaphobranchidae"/>
    <s v="Synaphobranchus"/>
    <s v="NA"/>
    <s v="2016-04-22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2.0369999999999999"/>
    <n v="34.624299999999998"/>
    <n v="2.7662"/>
    <s v="North Pacific Ocean"/>
    <s v="Western Pacific"/>
    <s v="Northwestern Hawaiian Islands"/>
    <s v=" East Necker Seamount (Keoea Seamount)"/>
    <m/>
    <m/>
    <m/>
    <x v="4"/>
    <s v="2015-08-03"/>
    <n v="2015"/>
    <s v="00:11:40"/>
    <n v="23.225770000000001"/>
    <n v="-163.51758000000001"/>
    <n v="1981.836"/>
    <n v="1981.836"/>
    <n v="1981.836"/>
    <s v="EX1504L2"/>
    <s v="D2-EX1504L2-01"/>
    <s v="EX1504L2_01_20150802T181746Z.mp4_05:53:53:63"/>
    <s v="113755"/>
    <s v="fish"/>
    <s v="bank"/>
    <s v="ridge"/>
  </r>
  <r>
    <x v="9"/>
    <s v="Species"/>
    <n v="221388"/>
    <s v="Chordata"/>
    <s v="Actinopterygii"/>
    <s v="Anguilliformes"/>
    <s v="Synaphobranchidae"/>
    <s v="Synaphobranchus"/>
    <s v="Tentative ID"/>
    <s v="2016-05-04"/>
    <s v="ID by expert from video"/>
    <n v="1"/>
    <s v="30-50 cm"/>
    <s v="NA"/>
    <s v="NA"/>
    <s v="primarily: pillow lava formation of basalt bedrock with manganese crust"/>
    <n v="1.7502"/>
    <n v="34.646599999999999"/>
    <n v="3.246"/>
    <s v="North Pacific Ocean"/>
    <s v="Western Pacific"/>
    <s v="Northwestern Hawaiian Islands"/>
    <s v=" N. French Frigate Shoals"/>
    <s v=" Kanehunamoku Seamount"/>
    <m/>
    <m/>
    <x v="17"/>
    <s v="2015-08-04"/>
    <n v="2015"/>
    <s v="00:48:31"/>
    <n v="24.431868000000001"/>
    <n v="-166.09372999999999"/>
    <n v="2377.8209999999999"/>
    <n v="2377.8209999999999"/>
    <n v="2377.8209999999999"/>
    <s v="EX1504L2"/>
    <s v="D2-EX1504L2-02"/>
    <s v="EX1504L2_02_20150803T200549Z.mp4_04:42:42:42"/>
    <s v="114743"/>
    <s v="fish"/>
    <s v="tablemount"/>
    <s v="ridge"/>
  </r>
  <r>
    <x v="9"/>
    <s v="Species"/>
    <n v="221388"/>
    <s v="Chordata"/>
    <s v="Actinopterygii"/>
    <s v="Anguilliformes"/>
    <s v="Synaphobranchidae"/>
    <s v="Synaphobranchus"/>
    <s v="NA"/>
    <s v="2016-07-07"/>
    <s v="ID by expert from video"/>
    <n v="1"/>
    <s v="10-30 cm"/>
    <s v="NA"/>
    <s v="NA"/>
    <s v="primarily: pillow lava formation of basalt bedrock with manganese crust"/>
    <n v="1.9180999999999999"/>
    <n v="34.625799999999998"/>
    <n v="2.9537"/>
    <s v="North Pacific Ocean"/>
    <s v="Western Pacific"/>
    <s v="Northwestern Hawaiian Islands"/>
    <s v=" West Northhampton Seamount"/>
    <s v=" South Ridge"/>
    <m/>
    <m/>
    <x v="10"/>
    <s v="2015-08-07"/>
    <n v="2015"/>
    <s v="22:03:20"/>
    <n v="25.081942000000002"/>
    <n v="-172.48929999999999"/>
    <n v="1967.8530000000001"/>
    <n v="1967.8530000000001"/>
    <n v="1967.8530000000001"/>
    <s v="EX1504L2"/>
    <s v="D2-EX1504L2-06"/>
    <s v="EX1504L2_06_20150807T200232Z.mp4_02:00:47:83"/>
    <s v="117790"/>
    <s v="fish"/>
    <s v="bank"/>
    <s v="ridge"/>
  </r>
  <r>
    <x v="9"/>
    <s v="Species"/>
    <n v="221388"/>
    <s v="Chordata"/>
    <s v="Actinopterygii"/>
    <s v="Anguilliformes"/>
    <s v="Synaphobranchidae"/>
    <s v="Synaphobranchus"/>
    <s v="NA"/>
    <s v="2016-07-07"/>
    <s v="ID by expert from video"/>
    <n v="1"/>
    <s v="NA"/>
    <s v="NA"/>
    <s v="NA"/>
    <s v="primarily: basalt bedrock with manganese crust / secondary: sediment; basalt cobble with manganese crust"/>
    <n v="1.9098999999999999"/>
    <n v="34.626199999999997"/>
    <n v="2.9527999999999999"/>
    <s v="North Pacific Ocean"/>
    <s v="Western Pacific"/>
    <s v="Northwestern Hawaiian Islands"/>
    <s v=" West Northhampton Seamount"/>
    <s v=" South Ridge"/>
    <m/>
    <m/>
    <x v="10"/>
    <s v="2015-08-07"/>
    <n v="2015"/>
    <s v="22:15:24"/>
    <n v="25.081866999999999"/>
    <n v="-172.48936"/>
    <n v="1964.9269999999999"/>
    <n v="1964.9269999999999"/>
    <n v="1964.9269999999999"/>
    <s v="EX1504L2"/>
    <s v="D2-EX1504L2-06"/>
    <s v="EX1504L2_06_20150807T200232Z.mp4_02:12:51:54"/>
    <s v="117825"/>
    <s v="fish"/>
    <s v="bank"/>
    <s v="ridge"/>
  </r>
  <r>
    <x v="9"/>
    <s v="Species"/>
    <n v="221388"/>
    <s v="Chordata"/>
    <s v="Actinopterygii"/>
    <s v="Anguilliformes"/>
    <s v="Synaphobranchidae"/>
    <s v="Synaphobranchus"/>
    <s v="NA"/>
    <s v="2016-07-07"/>
    <s v="ID by expert from video"/>
    <n v="2"/>
    <s v="30-50 cm"/>
    <s v="NA"/>
    <s v="NA"/>
    <s v="primarily: basalt bedrock with manganese crust"/>
    <n v="1.9101999999999999"/>
    <n v="34.627699999999997"/>
    <n v="2.9339"/>
    <s v="North Pacific Ocean"/>
    <s v="Western Pacific"/>
    <s v="Northwestern Hawaiian Islands"/>
    <s v=" West Northhampton Seamount"/>
    <s v=" South Ridge"/>
    <m/>
    <m/>
    <x v="10"/>
    <s v="2015-08-07"/>
    <n v="2015"/>
    <s v="22:22:55"/>
    <n v="25.082077000000002"/>
    <n v="-172.48944"/>
    <n v="1957.175"/>
    <n v="1957.175"/>
    <n v="1957.175"/>
    <s v="EX1504L2"/>
    <s v="D2-EX1504L2-06"/>
    <s v="EX1504L2_06_20150807T200232Z.mp4_02:20:22:61"/>
    <s v="117849"/>
    <s v="fish"/>
    <s v="bank"/>
    <s v="ridge"/>
  </r>
  <r>
    <x v="9"/>
    <s v="Species"/>
    <n v="221388"/>
    <s v="Chordata"/>
    <s v="Actinopterygii"/>
    <s v="Anguilliformes"/>
    <s v="Synaphobranchidae"/>
    <s v="Synaphobranchus"/>
    <s v="NA"/>
    <s v="2016-07-07"/>
    <s v="ID by expert from video"/>
    <n v="1"/>
    <s v="NA"/>
    <s v="NA"/>
    <s v="NA"/>
    <s v="primarily: basalt bedrock with manganese crust / secondary: basalt cobble with manganese crust"/>
    <n v="1.9076"/>
    <n v="34.627600000000001"/>
    <n v="2.9912000000000001"/>
    <s v="North Pacific Ocean"/>
    <s v="Western Pacific"/>
    <s v="Northwestern Hawaiian Islands"/>
    <s v=" West Northhampton Seamount"/>
    <s v=" South Ridge"/>
    <m/>
    <m/>
    <x v="10"/>
    <s v="2015-08-07"/>
    <n v="2015"/>
    <s v="22:25:19"/>
    <n v="25.082208999999999"/>
    <n v="-172.48931999999999"/>
    <n v="1953.278"/>
    <n v="1953.278"/>
    <n v="1953.278"/>
    <s v="EX1504L2"/>
    <s v="D2-EX1504L2-06"/>
    <s v="EX1504L2_06_20150807T200232Z.mp4_02:22:46:89"/>
    <s v="117868"/>
    <s v="fish"/>
    <s v="bank"/>
    <s v="ridge"/>
  </r>
  <r>
    <x v="9"/>
    <s v="Species"/>
    <n v="221388"/>
    <s v="Chordata"/>
    <s v="Actinopterygii"/>
    <s v="Anguilliformes"/>
    <s v="Synaphobranchidae"/>
    <s v="Synaphobranchus"/>
    <s v="Tentative ID"/>
    <s v="2016-11-12"/>
    <s v="ID by expert from video"/>
    <n v="1"/>
    <s v="NA"/>
    <s v="NA"/>
    <s v="NA"/>
    <s v="primarily: bedrock with manganese crust / secondary: sediment; cobble with manganese crust; boulder with manganese crust"/>
    <n v="2.7250000000000001"/>
    <n v="34.521900000000002"/>
    <n v="1.5838000000000001"/>
    <s v="North Pacific Ocean"/>
    <s v="Western Pacific"/>
    <s v="Northwestern Hawaiian Islands"/>
    <s v=" south of Pearl and Hermes Atoll"/>
    <s v=" Bank 9"/>
    <s v=" South"/>
    <m/>
    <x v="0"/>
    <s v="2015-08-09"/>
    <n v="2015"/>
    <s v="21:10:36"/>
    <n v="26.822310999999999"/>
    <n v="-175.60668999999999"/>
    <n v="1372.9269999999999"/>
    <n v="1372.9269999999999"/>
    <n v="1372.9269999999999"/>
    <s v="EX1504L2"/>
    <s v="D2-EX1504L2-08"/>
    <s v="EX1504L2_08_20150809T194638Z.mp4_01:23:58:38"/>
    <s v="128202"/>
    <s v="fish"/>
    <s v="tablemount"/>
    <s v="flank"/>
  </r>
  <r>
    <x v="9"/>
    <s v="Species"/>
    <n v="221388"/>
    <s v="Chordata"/>
    <s v="Actinopterygii"/>
    <s v="Anguilliformes"/>
    <s v="Synaphobranchidae"/>
    <s v="Synaphobranchus"/>
    <s v="NA"/>
    <s v="2016-10-22"/>
    <s v="ID by expert from video"/>
    <n v="1"/>
    <s v="NA"/>
    <s v="NA"/>
    <s v="NA"/>
    <s v="primarily: sediment-covered limestone bedrock with manganese crust / secondary: sediment pocket"/>
    <n v="2.5758999999999999"/>
    <n v="34.566499999999998"/>
    <n v="2.1998000000000002"/>
    <s v="North Pacific Ocean"/>
    <s v="Western Pacific"/>
    <s v="Northwestern Hawaiian Islands"/>
    <s v=" Gardner Pinnacles"/>
    <s v=" North Reef Terrace"/>
    <m/>
    <m/>
    <x v="1"/>
    <s v="2015-08-17"/>
    <n v="2015"/>
    <s v="19:30:09"/>
    <n v="25.63815"/>
    <n v="-168.84996000000001"/>
    <n v="1560.877"/>
    <n v="1560.877"/>
    <n v="1560.877"/>
    <s v="EX1504L2"/>
    <s v="D2-EX1504L2-16"/>
    <s v="EX1504L2_16_20150817T180819Z.mp4_01:21:49:65"/>
    <s v="127064"/>
    <s v="fish"/>
    <s v="bank"/>
    <s v="terrace"/>
  </r>
  <r>
    <x v="9"/>
    <s v="Species"/>
    <n v="221388"/>
    <s v="Chordata"/>
    <s v="Actinopterygii"/>
    <s v="Anguilliformes"/>
    <s v="Synaphobranchidae"/>
    <s v="Synaphobranchus"/>
    <s v="NA"/>
    <s v="2016-11-05"/>
    <s v="ID by expert from video"/>
    <n v="1"/>
    <s v="30-50 cm"/>
    <s v="NA"/>
    <s v="NA"/>
    <s v="primarily: sediment-covered limestone bedrock with manganese crust"/>
    <n v="2.6375000000000002"/>
    <n v="34.561300000000003"/>
    <n v="2.1501000000000001"/>
    <s v="North Pacific Ocean"/>
    <s v="Western Pacific"/>
    <s v="Northwestern Hawaiian Islands"/>
    <s v=" Gardner Pinnacles"/>
    <s v=" North Reef Terrace"/>
    <m/>
    <m/>
    <x v="1"/>
    <s v="2015-08-17"/>
    <n v="2015"/>
    <s v="22:46:00"/>
    <n v="25.642319000000001"/>
    <n v="-168.84898000000001"/>
    <n v="1457.07"/>
    <n v="1457.07"/>
    <n v="1457.07"/>
    <s v="EX1504L2"/>
    <s v="D2-EX1504L2-16"/>
    <s v="EX1504L2_16_20150817T180819Z.mp4_04:37:40:81"/>
    <s v="127480"/>
    <s v="fish"/>
    <s v="bank"/>
    <s v="terrace"/>
  </r>
  <r>
    <x v="9"/>
    <s v="Species"/>
    <n v="221388"/>
    <s v="Chordata"/>
    <s v="Actinopterygii"/>
    <s v="Anguilliformes"/>
    <s v="Synaphobranchidae"/>
    <s v="Synaphobranchus"/>
    <s v="NA"/>
    <s v="2016-12-12"/>
    <s v="ID by expert from video"/>
    <n v="1"/>
    <s v="50-100 cm"/>
    <s v="NA"/>
    <s v="NA"/>
    <s v="primarily: basalt bedrock with manganese crust / secondary: basalt cobble with manganese crust"/>
    <n v="1.8339000000000001"/>
    <n v="34.634300000000003"/>
    <n v="3.0524"/>
    <s v="North Pacific Ocean"/>
    <s v="Western Pacific"/>
    <s v="Northwestern Hawaiian Islands"/>
    <s v=" Gardner Pinnacles"/>
    <s v=" North Ridge"/>
    <m/>
    <m/>
    <x v="7"/>
    <s v="2015-08-18"/>
    <n v="2015"/>
    <s v="22:26:06"/>
    <n v="25.882121999999999"/>
    <n v="-167.78082000000001"/>
    <n v="2030.3820000000001"/>
    <n v="2030.3820000000001"/>
    <n v="2030.3820000000001"/>
    <s v="EX1504L2"/>
    <s v="D2-EX1504L2-17"/>
    <s v="EX1504L2_17_20150818T180432Z.mp4_04:21:34:07"/>
    <s v="5000240"/>
    <s v="fish"/>
    <s v="bank"/>
    <s v="ridge"/>
  </r>
  <r>
    <x v="9"/>
    <s v="Species"/>
    <n v="221388"/>
    <s v="Chordata"/>
    <s v="Actinopterygii"/>
    <s v="Anguilliformes"/>
    <s v="Synaphobranchidae"/>
    <s v="Synaphobranchus"/>
    <s v="NA"/>
    <s v="2016-12-27"/>
    <s v="ID by expert from video"/>
    <n v="1"/>
    <s v="30-50 cm"/>
    <s v="NA"/>
    <s v="NA"/>
    <s v="primarily: pillow lava formation of basalt bedrock with manganese crust / secondary: basalt cobble with manganese crust; basalt boulder with manganese crust / comments: Large broken pillow formations"/>
    <n v="2.6646000000000001"/>
    <n v="34.5794"/>
    <n v="2.2911999999999999"/>
    <s v="North Pacific Ocean"/>
    <s v="Western Pacific"/>
    <s v="Northwestern Hawaiian Islands"/>
    <s v=" Nihoa Island"/>
    <s v=" West"/>
    <m/>
    <m/>
    <x v="14"/>
    <s v="2015-08-20"/>
    <n v="2015"/>
    <s v="21:54:48"/>
    <n v="23.183031"/>
    <n v="-162.45501999999999"/>
    <n v="1520.5050000000001"/>
    <n v="1520.5050000000001"/>
    <n v="1520.5050000000001"/>
    <s v="EX1504L2"/>
    <s v="D2-EX1504L2-18"/>
    <s v="EX1504L2_18_20150820T180847Z.mp4_03:46:01:40"/>
    <s v="5001745"/>
    <s v="fish"/>
    <s v="island"/>
    <s v="channel"/>
  </r>
  <r>
    <x v="9"/>
    <s v="Species"/>
    <n v="221388"/>
    <s v="Chordata"/>
    <s v="Actinopterygii"/>
    <s v="Anguilliformes"/>
    <s v="Synaphobranchidae"/>
    <s v="Synaphobranchus"/>
    <s v="NA"/>
    <s v="2016-12-27"/>
    <s v="ID by expert from video"/>
    <n v="1"/>
    <s v="NA"/>
    <s v="NA"/>
    <s v="NA"/>
    <s v="primarily: pillow lava formation of basalt bedrock with manganese crust / secondary: sediment pocket; basalt cobble with manganese crust"/>
    <n v="2.7326000000000001"/>
    <n v="34.575899999999997"/>
    <n v="2.2475000000000001"/>
    <s v="North Pacific Ocean"/>
    <s v="Western Pacific"/>
    <s v="Northwestern Hawaiian Islands"/>
    <s v=" Nihoa Island"/>
    <s v=" West"/>
    <m/>
    <m/>
    <x v="14"/>
    <s v="2015-08-20"/>
    <n v="2015"/>
    <s v="22:01:15"/>
    <n v="23.182928"/>
    <n v="-162.45502999999999"/>
    <n v="1521.0250000000001"/>
    <n v="1521.0250000000001"/>
    <n v="1521.0250000000001"/>
    <s v="EX1504L2"/>
    <s v="D2-EX1504L2-18"/>
    <s v="EX1504L2_18_20150820T180847Z.mp4_03:52:28:36"/>
    <s v="5001774"/>
    <s v="fish"/>
    <s v="island"/>
    <s v="channel"/>
  </r>
  <r>
    <x v="9"/>
    <s v="Species"/>
    <n v="221388"/>
    <s v="Chordata"/>
    <s v="Actinopterygii"/>
    <s v="Anguilliformes"/>
    <s v="Synaphobranchidae"/>
    <s v="Synaphobranchus"/>
    <s v="NA"/>
    <s v="2017-02-09"/>
    <s v="ID by expert from video"/>
    <n v="1"/>
    <s v="NA"/>
    <s v="NA"/>
    <s v="NA"/>
    <s v="primarily: sediment / secondary: basalt boulder"/>
    <n v="3.0084"/>
    <n v="34.548900000000003"/>
    <n v="2.0535999999999999"/>
    <s v="North Pacific Ocean"/>
    <s v="Western Pacific"/>
    <s v="Northwestern Hawaiian Islands"/>
    <s v=" N. French Frigate Shoals"/>
    <s v=" Submarine Canyon"/>
    <m/>
    <m/>
    <x v="15"/>
    <s v="2016-02-28"/>
    <n v="2016"/>
    <s v="19:45:34"/>
    <n v="23.944762999999998"/>
    <n v="-166.03755000000001"/>
    <n v="1402.864"/>
    <n v="1402.864"/>
    <n v="1402.864"/>
    <s v="EX1603"/>
    <s v="D2-EX1603-02"/>
    <s v="EX1603_02_20160228T183012Z.mp4_01:15:21:89"/>
    <s v="5004134"/>
    <s v="fish"/>
    <s v="atoll"/>
    <s v="flank"/>
  </r>
  <r>
    <x v="9"/>
    <s v="Species"/>
    <n v="221388"/>
    <s v="Chordata"/>
    <s v="Actinopterygii"/>
    <s v="Anguilliformes"/>
    <s v="Synaphobranchidae"/>
    <s v="Synaphobranchus"/>
    <s v="NA"/>
    <s v="2017-02-09"/>
    <s v="ID by expert from video"/>
    <n v="1"/>
    <s v="50-100 cm"/>
    <s v="NA"/>
    <s v="NA"/>
    <s v="primarily: sediment / secondary: basalt boulder"/>
    <n v="3.0390000000000001"/>
    <n v="34.545900000000003"/>
    <n v="2.0388999999999999"/>
    <s v="North Pacific Ocean"/>
    <s v="Western Pacific"/>
    <s v="Northwestern Hawaiian Islands"/>
    <s v=" N. French Frigate Shoals"/>
    <s v=" Submarine Canyon"/>
    <m/>
    <m/>
    <x v="15"/>
    <s v="2016-02-28"/>
    <n v="2016"/>
    <s v="19:51:49"/>
    <n v="23.944884999999999"/>
    <n v="-166.0376"/>
    <n v="1407.0170000000001"/>
    <n v="1407.0170000000001"/>
    <n v="1407.0170000000001"/>
    <s v="EX1603"/>
    <s v="D2-EX1603-02"/>
    <s v="EX1603_02_20160228T183012Z.mp4_01:21:36:58"/>
    <s v="5004143"/>
    <s v="fish"/>
    <s v="atoll"/>
    <s v="flank"/>
  </r>
  <r>
    <x v="9"/>
    <s v="Species"/>
    <n v="221388"/>
    <s v="Chordata"/>
    <s v="Actinopterygii"/>
    <s v="Anguilliformes"/>
    <s v="Synaphobranchidae"/>
    <s v="Synaphobranchus"/>
    <s v="NA"/>
    <s v="2017-02-15"/>
    <s v="ID by expert from video"/>
    <n v="1"/>
    <s v="NA"/>
    <s v="in water column"/>
    <s v="NA"/>
    <s v="primarily: pillow lava formation of basalt bedrock with manganese crust / secondary: sediment"/>
    <n v="1.6174999999999999"/>
    <n v="34.657699999999998"/>
    <n v="3.7244000000000002"/>
    <s v="North Pacific Ocean"/>
    <s v="Western Pacific"/>
    <s v="Northwestern Hawaiian Islands"/>
    <s v=" Pioneer Bank"/>
    <s v=" South Ridge"/>
    <m/>
    <m/>
    <x v="3"/>
    <s v="2016-03-02"/>
    <n v="2016"/>
    <s v="21:03:54"/>
    <n v="25.425428"/>
    <n v="-173.54340999999999"/>
    <n v="2333.9259999999999"/>
    <n v="2333.9259999999999"/>
    <n v="2333.9259999999999"/>
    <s v="EX1603"/>
    <s v="D2-EX1603-03"/>
    <s v="EX1603_03_20160302T184419Z.mp4_02:19:34:88"/>
    <s v="5005467"/>
    <s v="fish"/>
    <s v="bank"/>
    <s v="ridge"/>
  </r>
  <r>
    <x v="9"/>
    <s v="Species"/>
    <n v="221388"/>
    <s v="Chordata"/>
    <s v="Actinopterygii"/>
    <s v="Anguilliformes"/>
    <s v="Synaphobranchidae"/>
    <s v="Synaphobranchus"/>
    <s v="NA"/>
    <s v="2017-03-01"/>
    <s v="ID by expert from video"/>
    <n v="1"/>
    <s v="NA"/>
    <s v="in water column"/>
    <s v="NA"/>
    <s v="primarily: basalt bedrock with manganese crust / secondary: sediment; cobble; boulder with manganese crust"/>
    <n v="2.2965"/>
    <n v="34.591200000000001"/>
    <n v="2.5047999999999999"/>
    <s v="North Pacific Ocean"/>
    <s v="Western Pacific"/>
    <s v="Northwestern Hawaiian Islands"/>
    <s v=" Unnamed Seamount East of Bank 9"/>
    <s v=" Southwest Ridge"/>
    <m/>
    <m/>
    <x v="18"/>
    <s v="2016-03-05"/>
    <n v="2016"/>
    <s v="21:19:37"/>
    <n v="26.644172999999999"/>
    <n v="-175.39748"/>
    <n v="1702.5129999999999"/>
    <n v="1702.5129999999999"/>
    <n v="1702.5129999999999"/>
    <s v="EX1603"/>
    <s v="D2-EX1603-05"/>
    <s v="EX1603_05_20160305T180627Z.mp4_03:13:10:15"/>
    <s v="5008074"/>
    <s v="fish"/>
    <s v="seamount"/>
    <s v="summit"/>
  </r>
  <r>
    <x v="9"/>
    <s v="Species"/>
    <n v="221388"/>
    <s v="Chordata"/>
    <s v="Actinopterygii"/>
    <s v="Anguilliformes"/>
    <s v="Synaphobranchidae"/>
    <s v="Synaphobranchus"/>
    <s v="NA"/>
    <s v="2017-03-01"/>
    <s v="ID by expert from video"/>
    <n v="1"/>
    <s v="NA"/>
    <s v="in water column"/>
    <s v="NA"/>
    <s v="primarily: basalt bedrock with manganese crust / secondary: sediment; cobble; boulder with manganese crust"/>
    <n v="2.3018999999999998"/>
    <n v="34.590800000000002"/>
    <n v="2.5204"/>
    <s v="North Pacific Ocean"/>
    <s v="Western Pacific"/>
    <s v="Northwestern Hawaiian Islands"/>
    <s v=" Unnamed Seamount East of Bank 9"/>
    <s v=" Southwest Ridge"/>
    <m/>
    <m/>
    <x v="18"/>
    <s v="2016-03-05"/>
    <n v="2016"/>
    <s v="21:23:37"/>
    <n v="26.644221999999999"/>
    <n v="-175.39731"/>
    <n v="1699.6690000000001"/>
    <n v="1699.6690000000001"/>
    <n v="1699.6690000000001"/>
    <s v="EX1603"/>
    <s v="D2-EX1603-05"/>
    <s v="EX1603_05_20160305T180627Z.mp4_03:17:09:95"/>
    <s v="5008087"/>
    <s v="fish"/>
    <s v="seamount"/>
    <s v="summit"/>
  </r>
  <r>
    <x v="9"/>
    <s v="Species"/>
    <n v="221388"/>
    <s v="Chordata"/>
    <s v="Actinopterygii"/>
    <s v="Anguilliformes"/>
    <s v="Synaphobranchidae"/>
    <s v="Synaphobranchus"/>
    <s v="NA"/>
    <s v="2017-03-01"/>
    <s v="ID by expert from video"/>
    <n v="1"/>
    <s v="50-100 cm"/>
    <s v="in water column"/>
    <s v="NA"/>
    <s v="primarily: basalt bedrock with manganese crust / secondary: sediment; cobble"/>
    <n v="2.3589000000000002"/>
    <n v="34.585500000000003"/>
    <n v="2.4470000000000001"/>
    <s v="North Pacific Ocean"/>
    <s v="Western Pacific"/>
    <s v="Northwestern Hawaiian Islands"/>
    <s v=" Unnamed Seamount East of Bank 9"/>
    <s v=" Southwest Ridge"/>
    <m/>
    <m/>
    <x v="18"/>
    <s v="2016-03-05"/>
    <n v="2016"/>
    <s v="22:14:34"/>
    <n v="26.645143999999998"/>
    <n v="-175.39670000000001"/>
    <n v="1646.9079999999999"/>
    <n v="1646.9079999999999"/>
    <n v="1646.9079999999999"/>
    <s v="EX1603"/>
    <s v="D2-EX1603-05"/>
    <s v="EX1603_05_20160305T180627Z.mp4_04:08:07:01"/>
    <s v="5008180"/>
    <s v="fish"/>
    <s v="seamount"/>
    <s v="summit"/>
  </r>
  <r>
    <x v="9"/>
    <s v="Species"/>
    <n v="221388"/>
    <s v="Chordata"/>
    <s v="Actinopterygii"/>
    <s v="Anguilliformes"/>
    <s v="Synaphobranchidae"/>
    <s v="Synaphobranchus"/>
    <s v="NA"/>
    <s v="2017-03-01"/>
    <s v="ID by expert from video"/>
    <n v="1"/>
    <s v="NA"/>
    <s v="in water column"/>
    <s v="NA"/>
    <s v="primarily: basalt bedrock with manganese crust / secondary: sediment; boulder with manganese crust"/>
    <n v="2.3595000000000002"/>
    <n v="34.587899999999998"/>
    <n v="2.4535999999999998"/>
    <s v="North Pacific Ocean"/>
    <s v="Western Pacific"/>
    <s v="Northwestern Hawaiian Islands"/>
    <s v=" Unnamed Seamount East of Bank 9"/>
    <s v=" Southwest Ridge"/>
    <m/>
    <m/>
    <x v="18"/>
    <s v="2016-03-05"/>
    <n v="2016"/>
    <s v="23:35:30"/>
    <n v="26.645586000000002"/>
    <n v="-175.39609999999999"/>
    <n v="1637.2629999999999"/>
    <n v="1637.2629999999999"/>
    <n v="1637.2629999999999"/>
    <s v="EX1603"/>
    <s v="D2-EX1603-05"/>
    <s v="EX1603_05_20160305T180627Z.mp4_05:29:03:37"/>
    <s v="5008257"/>
    <s v="fish"/>
    <s v="seamount"/>
    <s v="summit"/>
  </r>
  <r>
    <x v="9"/>
    <s v="Species"/>
    <n v="221388"/>
    <s v="Chordata"/>
    <s v="Actinopterygii"/>
    <s v="Anguilliformes"/>
    <s v="Synaphobranchidae"/>
    <s v="Synaphobranchus"/>
    <s v="NA"/>
    <s v="2017-03-17"/>
    <s v="ID by expert from video"/>
    <n v="2"/>
    <s v="NA"/>
    <s v="in water column"/>
    <s v="NA"/>
    <s v="primarily: basalt bedrock with manganese crust / secondary: sediment"/>
    <n v="2.0409000000000002"/>
    <n v="34.613100000000003"/>
    <n v="2.8262999999999998"/>
    <s v="North Pacific Ocean"/>
    <s v="Western Pacific"/>
    <s v="Northwestern Hawaiian Islands"/>
    <s v=" Castellano Seamount"/>
    <s v=" Southeast Ridge"/>
    <m/>
    <m/>
    <x v="19"/>
    <s v="2016-03-10"/>
    <n v="2016"/>
    <s v="23:53:04"/>
    <n v="26.431920000000002"/>
    <n v="-177.80385000000001"/>
    <n v="1912.35"/>
    <n v="1912.35"/>
    <n v="1912.35"/>
    <s v="EX1603"/>
    <s v="D2-EX1603-07"/>
    <s v="EX1603_07_20160310T181739Z.mp4_05:35:25:25"/>
    <s v="5011727"/>
    <s v="fish"/>
    <s v="seamount"/>
    <s v="ridge"/>
  </r>
  <r>
    <x v="9"/>
    <s v="Species"/>
    <n v="221388"/>
    <s v="Chordata"/>
    <s v="Actinopterygii"/>
    <s v="Anguilliformes"/>
    <s v="Synaphobranchidae"/>
    <s v="Synaphobranchus"/>
    <s v="NA"/>
    <s v="2017-03-17"/>
    <s v="ID by expert from video"/>
    <n v="1"/>
    <s v="50-100 cm"/>
    <s v="in water column"/>
    <s v="NA"/>
    <s v="primarily: basalt bedrock with manganese crust / secondary: sediment"/>
    <n v="2.0448"/>
    <n v="34.612900000000003"/>
    <n v="2.7793999999999999"/>
    <s v="North Pacific Ocean"/>
    <s v="Western Pacific"/>
    <s v="Northwestern Hawaiian Islands"/>
    <s v=" Castellano Seamount"/>
    <s v=" Southeast Ridge"/>
    <m/>
    <m/>
    <x v="19"/>
    <s v="2016-03-10"/>
    <n v="2016"/>
    <s v="23:56:33"/>
    <n v="26.431920000000002"/>
    <n v="-177.80394000000001"/>
    <n v="1912.6279999999999"/>
    <n v="1912.6279999999999"/>
    <n v="1912.6279999999999"/>
    <s v="EX1603"/>
    <s v="D2-EX1603-07"/>
    <s v="EX1603_07_20160310T181739Z.mp4_05:38:53:98"/>
    <s v="5011743"/>
    <s v="fish"/>
    <s v="seamount"/>
    <s v="ridge"/>
  </r>
  <r>
    <x v="10"/>
    <s v="Genus"/>
    <n v="125656"/>
    <s v="Chordata"/>
    <s v="Actinopterygii"/>
    <s v="Anguilliformes"/>
    <s v="Synaphobranchidae"/>
    <s v="Synaphobranchus"/>
    <s v="Synaphobranchus affinis or kaupii"/>
    <s v="2016-11-20"/>
    <s v="ID by expert from video"/>
    <n v="1"/>
    <s v="50-100 cm"/>
    <s v="NA"/>
    <s v="NA"/>
    <s v="primarily: bedrock with manganese crust / secondary: sediment pocket"/>
    <n v="3.0585"/>
    <n v="34.474400000000003"/>
    <n v="1.2387999999999999"/>
    <s v="North Pacific Ocean"/>
    <s v="Western Pacific"/>
    <s v="Northwestern Hawaiian Islands"/>
    <s v=" south of Pearl and Hermes Atoll"/>
    <s v=" Bank 9"/>
    <s v=" South"/>
    <m/>
    <x v="0"/>
    <s v="2015-08-10"/>
    <n v="2015"/>
    <s v="00:04:33"/>
    <n v="26.827252999999999"/>
    <n v="-175.60745"/>
    <n v="1197.701"/>
    <n v="1197.701"/>
    <n v="1197.701"/>
    <s v="EX1504L2"/>
    <s v="D2-EX1504L2-08"/>
    <s v="EX1504L2_08_20150809T194638Z.mp4_04:17:55:01"/>
    <s v="128574"/>
    <s v="fish"/>
    <s v="tablemount"/>
    <s v="cone"/>
  </r>
  <r>
    <x v="10"/>
    <s v="Genus"/>
    <n v="125656"/>
    <s v="Chordata"/>
    <s v="Actinopterygii"/>
    <s v="Anguilliformes"/>
    <s v="Synaphobranchidae"/>
    <s v="Synaphobranchus"/>
    <s v="NA"/>
    <s v="2016-11-20"/>
    <s v="ID by expert from video"/>
    <n v="1"/>
    <s v="NA"/>
    <s v="NA"/>
    <s v="NA"/>
    <s v="primarily: cobble with manganese crust / secondary: sediment; pebble with manganese crust"/>
    <n v="3.1303000000000001"/>
    <n v="34.4634"/>
    <n v="1.1752"/>
    <s v="North Pacific Ocean"/>
    <s v="Western Pacific"/>
    <s v="Northwestern Hawaiian Islands"/>
    <s v=" south of Pearl and Hermes Atoll"/>
    <s v=" Bank 9"/>
    <s v=" South"/>
    <m/>
    <x v="0"/>
    <s v="2015-08-10"/>
    <n v="2015"/>
    <s v="01:05:19"/>
    <n v="26.828499999999998"/>
    <n v="-175.60748000000001"/>
    <n v="1168.7850000000001"/>
    <n v="1168.7850000000001"/>
    <n v="1168.7850000000001"/>
    <s v="EX1504L2"/>
    <s v="D2-EX1504L2-08"/>
    <s v="EX1504L2_08_20150809T194638Z.mp4_05:18:41:36"/>
    <s v="128671"/>
    <s v="fish"/>
    <s v="tablemount"/>
    <s v="cone"/>
  </r>
  <r>
    <x v="10"/>
    <s v="Genus"/>
    <n v="125656"/>
    <s v="Chordata"/>
    <s v="Actinopterygii"/>
    <s v="Anguilliformes"/>
    <s v="Synaphobranchidae"/>
    <s v="Synaphobranchus"/>
    <s v="NA"/>
    <s v="2017-02-10"/>
    <s v="ID by expert from video"/>
    <n v="1"/>
    <s v="NA"/>
    <s v="in water column"/>
    <s v="NA"/>
    <s v="primarily: basalt bedrock / secondary: sediment"/>
    <n v="3.4331999999999998"/>
    <n v="34.505400000000002"/>
    <n v="1.6777"/>
    <s v="North Pacific Ocean"/>
    <s v="Western Pacific"/>
    <s v="Northwestern Hawaiian Islands"/>
    <s v=" N. French Frigate Shoals"/>
    <s v=" Submarine Canyon"/>
    <m/>
    <m/>
    <x v="15"/>
    <s v="2016-02-29"/>
    <n v="2016"/>
    <s v="00:47:26"/>
    <n v="23.945540999999999"/>
    <n v="-166.04176000000001"/>
    <n v="1087.857"/>
    <n v="1087.857"/>
    <n v="1087.857"/>
    <s v="EX1603"/>
    <s v="D2-EX1603-02"/>
    <s v="EX1603_02_20160228T183012Z.mp4_06:17:13:56"/>
    <s v="5004701"/>
    <s v="fish"/>
    <s v="atoll"/>
    <s v="flank"/>
  </r>
  <r>
    <x v="10"/>
    <s v="Genus"/>
    <n v="125656"/>
    <s v="Chordata"/>
    <s v="Actinopterygii"/>
    <s v="Anguilliformes"/>
    <s v="Synaphobranchidae"/>
    <s v="Synaphobranchus"/>
    <s v="NA"/>
    <s v="2017-03-17"/>
    <s v="ID by expert from video"/>
    <n v="1"/>
    <s v="NA"/>
    <s v="in water column"/>
    <s v="NA"/>
    <s v="primarily: basalt bedrock with manganese crust / secondary: sediment"/>
    <n v="2.0230000000000001"/>
    <n v="34.615400000000001"/>
    <n v="2.7837000000000001"/>
    <s v="North Pacific Ocean"/>
    <s v="Western Pacific"/>
    <s v="Northwestern Hawaiian Islands"/>
    <s v=" Castellano Seamount"/>
    <s v=" Southeast Ridge"/>
    <m/>
    <m/>
    <x v="19"/>
    <s v="2016-03-10"/>
    <n v="2016"/>
    <s v="23:47:42"/>
    <n v="26.431947999999998"/>
    <n v="-177.80356"/>
    <n v="1918.5119999999999"/>
    <n v="1918.5119999999999"/>
    <n v="1918.5119999999999"/>
    <s v="EX1603"/>
    <s v="D2-EX1603-07"/>
    <s v="EX1603_07_20160310T181739Z.mp4_05:30:03:34"/>
    <s v="5011691"/>
    <s v="fish"/>
    <s v="seamount"/>
    <s v="ridge"/>
  </r>
  <r>
    <x v="11"/>
    <s v="Species"/>
    <n v="126370"/>
    <s v="Chordata"/>
    <s v="Actinopterygii"/>
    <s v="Aulopiformes"/>
    <s v="Bathysauridae"/>
    <s v="Bathysaurus"/>
    <s v="NA"/>
    <s v="2017-02-08"/>
    <s v="ID by expert from video"/>
    <n v="1"/>
    <s v="10-30 cm"/>
    <s v="NA"/>
    <s v="sediment"/>
    <s v="primarily: sediment / secondary: pebble"/>
    <n v="1.472"/>
    <n v="34.692100000000003"/>
    <n v="4.4884000000000004"/>
    <s v="North Pacific Ocean"/>
    <s v="Western Pacific"/>
    <s v="Northwestern Hawaiian Islands"/>
    <s v=" Necker Island"/>
    <s v=" Northeast"/>
    <m/>
    <m/>
    <x v="20"/>
    <s v="2016-02-27"/>
    <n v="2016"/>
    <s v="22:30:35"/>
    <n v="23.573675000000001"/>
    <n v="-164.02846"/>
    <n v="4283.6710000000003"/>
    <n v="4283.6710000000003"/>
    <n v="4283.6710000000003"/>
    <s v="EX1603"/>
    <s v="D2-EX1603-01"/>
    <s v="EX1603_01_20160227T193110Z.mp4_02:59:25:36"/>
    <s v="5003983"/>
    <s v="fish"/>
    <s v="island"/>
    <s v="flank"/>
  </r>
  <r>
    <x v="12"/>
    <s v="Species"/>
    <n v="221394"/>
    <s v="Chordata"/>
    <s v="Actinopterygii"/>
    <s v="Aulopiformes"/>
    <s v="Ipnopidae"/>
    <s v="Bathypterois"/>
    <s v="Tentative ID"/>
    <s v="2016-11-04"/>
    <s v="ID by expert from video"/>
    <n v="1"/>
    <s v="NA"/>
    <s v="NA"/>
    <s v="sediment-covered limestone bedrock with manganese crust"/>
    <s v="primarily: sediment-covered limestone bedrock with manganese crust"/>
    <n v="2.6379000000000001"/>
    <n v="34.561399999999999"/>
    <n v="2.1404000000000001"/>
    <s v="North Pacific Ocean"/>
    <s v="Western Pacific"/>
    <s v="Northwestern Hawaiian Islands"/>
    <s v=" Gardner Pinnacles"/>
    <s v=" North Reef Terrace"/>
    <m/>
    <m/>
    <x v="1"/>
    <s v="2015-08-17"/>
    <n v="2015"/>
    <s v="20:56:56"/>
    <n v="25.639803000000001"/>
    <n v="-168.85117"/>
    <n v="1465.8"/>
    <n v="1465.8"/>
    <n v="1465.8"/>
    <s v="EX1504L2"/>
    <s v="D2-EX1504L2-16"/>
    <s v="EX1504L2_16_20150817T180819Z.mp4_02:48:37:32"/>
    <s v="127205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4"/>
    <s v="ID by expert from video"/>
    <n v="1"/>
    <s v="10-30 cm"/>
    <s v="NA"/>
    <s v="sediment-covered limestone bedrock with manganese crust"/>
    <s v="primarily: sediment-covered limestone bedrock with manganese crust"/>
    <n v="2.6065999999999998"/>
    <n v="34.564999999999998"/>
    <n v="2.1629999999999998"/>
    <s v="North Pacific Ocean"/>
    <s v="Western Pacific"/>
    <s v="Northwestern Hawaiian Islands"/>
    <s v=" Gardner Pinnacles"/>
    <s v=" North Reef Terrace"/>
    <m/>
    <m/>
    <x v="1"/>
    <s v="2015-08-17"/>
    <n v="2015"/>
    <s v="21:21:23"/>
    <n v="25.640039999999999"/>
    <n v="-168.85138000000001"/>
    <n v="1462.2539999999999"/>
    <n v="1462.2539999999999"/>
    <n v="1462.2539999999999"/>
    <s v="EX1504L2"/>
    <s v="D2-EX1504L2-16"/>
    <s v="EX1504L2_16_20150817T180819Z.mp4_03:13:04:43"/>
    <s v="127227"/>
    <s v="fish"/>
    <s v="bank"/>
    <s v="terrace"/>
  </r>
  <r>
    <x v="12"/>
    <s v="Species"/>
    <n v="221394"/>
    <s v="Chordata"/>
    <s v="Actinopterygii"/>
    <s v="Aulopiformes"/>
    <s v="Ipnopidae"/>
    <s v="Bathypterois"/>
    <s v="Tentative ID"/>
    <s v="2016-11-04"/>
    <s v="ID by expert from video"/>
    <n v="1"/>
    <s v="10-30 cm"/>
    <s v="NA"/>
    <s v="NA"/>
    <s v="primarily: sediment-covered limestone bedrock with manganese crust"/>
    <n v="2.6126"/>
    <n v="34.561700000000002"/>
    <n v="2.1839"/>
    <s v="North Pacific Ocean"/>
    <s v="Western Pacific"/>
    <s v="Northwestern Hawaiian Islands"/>
    <s v=" Gardner Pinnacles"/>
    <s v=" North Reef Terrace"/>
    <m/>
    <m/>
    <x v="1"/>
    <s v="2015-08-17"/>
    <n v="2015"/>
    <s v="21:31:49"/>
    <n v="25.640374999999999"/>
    <n v="-168.85185000000001"/>
    <n v="1459.481"/>
    <n v="1459.481"/>
    <n v="1459.481"/>
    <s v="EX1504L2"/>
    <s v="D2-EX1504L2-16"/>
    <s v="EX1504L2_16_20150817T180819Z.mp4_03:23:29:98"/>
    <s v="127244"/>
    <s v="fish"/>
    <s v="bank"/>
    <s v="terrace"/>
  </r>
  <r>
    <x v="12"/>
    <s v="Species"/>
    <n v="221394"/>
    <s v="Chordata"/>
    <s v="Actinopterygii"/>
    <s v="Aulopiformes"/>
    <s v="Ipnopidae"/>
    <s v="Bathypterois"/>
    <s v="Tentative ID"/>
    <s v="2016-11-04"/>
    <s v="ID by expert from video"/>
    <n v="1"/>
    <s v="10-30 cm"/>
    <s v="NA"/>
    <s v="sediment-covered limestone bedrock with manganese crust"/>
    <s v="primarily: sediment-covered limestone bedrock with manganese crust"/>
    <n v="2.6152000000000002"/>
    <n v="34.564"/>
    <n v="2.1585999999999999"/>
    <s v="North Pacific Ocean"/>
    <s v="Western Pacific"/>
    <s v="Northwestern Hawaiian Islands"/>
    <s v=" Gardner Pinnacles"/>
    <s v=" North Reef Terrace"/>
    <m/>
    <m/>
    <x v="1"/>
    <s v="2015-08-17"/>
    <n v="2015"/>
    <s v="21:35:43"/>
    <n v="25.640506999999999"/>
    <n v="-168.85195999999999"/>
    <n v="1457.4359999999999"/>
    <n v="1457.4359999999999"/>
    <n v="1457.4359999999999"/>
    <s v="EX1504L2"/>
    <s v="D2-EX1504L2-16"/>
    <s v="EX1504L2_16_20150817T180819Z.mp4_03:27:23:71"/>
    <s v="127266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4"/>
    <s v="ID by expert from video"/>
    <n v="1"/>
    <s v="10-30 cm"/>
    <s v="imaged again at 03:43:09:67"/>
    <s v="sediment-covered limestone bedrock with manganese crust"/>
    <s v="primarily: sediment-covered limestone bedrock with manganese crust"/>
    <n v="2.6206"/>
    <n v="34.5627"/>
    <n v="2.1341000000000001"/>
    <s v="North Pacific Ocean"/>
    <s v="Western Pacific"/>
    <s v="Northwestern Hawaiian Islands"/>
    <s v=" Gardner Pinnacles"/>
    <s v=" North Reef Terrace"/>
    <m/>
    <m/>
    <x v="1"/>
    <s v="2015-08-17"/>
    <n v="2015"/>
    <s v="21:49:42"/>
    <n v="25.640951000000001"/>
    <n v="-168.85165000000001"/>
    <n v="1457.502"/>
    <n v="1457.502"/>
    <n v="1457.502"/>
    <s v="EX1504L2"/>
    <s v="D2-EX1504L2-16"/>
    <s v="EX1504L2_16_20150817T180819Z.mp4_03:41:23:33"/>
    <s v="127316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4"/>
    <s v="ID by expert from video"/>
    <n v="1"/>
    <s v="10-30 cm"/>
    <s v="NA"/>
    <s v="sediment-covered limestone bedrock with manganese crust"/>
    <s v="primarily: sediment-covered limestone bedrock with manganese crust"/>
    <n v="2.617"/>
    <n v="34.563699999999997"/>
    <n v="2.1476999999999999"/>
    <s v="North Pacific Ocean"/>
    <s v="Western Pacific"/>
    <s v="Northwestern Hawaiian Islands"/>
    <s v=" Gardner Pinnacles"/>
    <s v=" North Reef Terrace"/>
    <m/>
    <m/>
    <x v="1"/>
    <s v="2015-08-17"/>
    <n v="2015"/>
    <s v="22:06:52"/>
    <n v="25.641439999999999"/>
    <n v="-168.85086000000001"/>
    <n v="1459.337"/>
    <n v="1459.337"/>
    <n v="1459.337"/>
    <s v="EX1504L2"/>
    <s v="D2-EX1504L2-16"/>
    <s v="EX1504L2_16_20150817T180819Z.mp4_03:58:32:51"/>
    <s v="127355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1"/>
    <s v="10-30 cm"/>
    <s v="NA"/>
    <s v="sediment-covered limestone bedrock with manganese crust"/>
    <s v="primarily: sediment-covered limestone bedrock with manganese crust"/>
    <n v="2.6168"/>
    <n v="34.5642"/>
    <n v="2.1656"/>
    <s v="North Pacific Ocean"/>
    <s v="Western Pacific"/>
    <s v="Northwestern Hawaiian Islands"/>
    <s v=" Gardner Pinnacles"/>
    <s v=" North Reef Terrace"/>
    <m/>
    <m/>
    <x v="1"/>
    <s v="2015-08-17"/>
    <n v="2015"/>
    <s v="22:19:42"/>
    <n v="25.641625999999999"/>
    <n v="-168.85006999999999"/>
    <n v="1456.43"/>
    <n v="1456.43"/>
    <n v="1456.43"/>
    <s v="EX1504L2"/>
    <s v="D2-EX1504L2-16"/>
    <s v="EX1504L2_16_20150817T180819Z.mp4_04:11:23:01"/>
    <s v="127397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1"/>
    <s v="10-30 cm"/>
    <s v="NA"/>
    <s v="sediment-covered limestone bedrock with manganese crust"/>
    <s v="primarily: sediment-covered limestone bedrock with manganese crust"/>
    <n v="2.6233"/>
    <n v="34.563099999999999"/>
    <n v="2.1240999999999999"/>
    <s v="North Pacific Ocean"/>
    <s v="Western Pacific"/>
    <s v="Northwestern Hawaiian Islands"/>
    <s v=" Gardner Pinnacles"/>
    <s v=" North Reef Terrace"/>
    <m/>
    <m/>
    <x v="1"/>
    <s v="2015-08-17"/>
    <n v="2015"/>
    <s v="22:20:19"/>
    <n v="25.641617"/>
    <n v="-168.85005000000001"/>
    <n v="1456.146"/>
    <n v="1456.146"/>
    <n v="1456.146"/>
    <s v="EX1504L2"/>
    <s v="D2-EX1504L2-16"/>
    <s v="EX1504L2_16_20150817T180819Z.mp4_04:11:59:79"/>
    <s v="127402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1"/>
    <s v="10-30 cm"/>
    <s v="NA"/>
    <s v="sediment-covered limestone bedrock with manganese crust"/>
    <s v="primarily: sediment-covered limestone bedrock with manganese crust"/>
    <n v="2.6156999999999999"/>
    <n v="34.5642"/>
    <n v="2.1493000000000002"/>
    <s v="North Pacific Ocean"/>
    <s v="Western Pacific"/>
    <s v="Northwestern Hawaiian Islands"/>
    <s v=" Gardner Pinnacles"/>
    <s v=" North Reef Terrace"/>
    <m/>
    <m/>
    <x v="1"/>
    <s v="2015-08-17"/>
    <n v="2015"/>
    <s v="22:23:49"/>
    <n v="25.641694999999999"/>
    <n v="-168.85004000000001"/>
    <n v="1457.4690000000001"/>
    <n v="1457.4690000000001"/>
    <n v="1457.4690000000001"/>
    <s v="EX1504L2"/>
    <s v="D2-EX1504L2-16"/>
    <s v="EX1504L2_16_20150817T180819Z.mp4_04:15:29:98"/>
    <s v="127419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1"/>
    <s v="10-30 cm"/>
    <s v="NA"/>
    <s v="sediment-covered limestone bedrock with manganese crust"/>
    <s v="primarily: sediment-covered limestone bedrock with manganese crust"/>
    <n v="2.6253000000000002"/>
    <n v="34.563200000000002"/>
    <n v="2.1488"/>
    <s v="North Pacific Ocean"/>
    <s v="Western Pacific"/>
    <s v="Northwestern Hawaiian Islands"/>
    <s v=" Gardner Pinnacles"/>
    <s v=" North Reef Terrace"/>
    <m/>
    <m/>
    <x v="1"/>
    <s v="2015-08-17"/>
    <n v="2015"/>
    <s v="22:28:49"/>
    <n v="25.641714"/>
    <n v="-168.84987000000001"/>
    <n v="1456.9949999999999"/>
    <n v="1456.9949999999999"/>
    <n v="1456.9949999999999"/>
    <s v="EX1504L2"/>
    <s v="D2-EX1504L2-16"/>
    <s v="EX1504L2_16_20150817T180819Z.mp4_04:20:30:44"/>
    <s v="127424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1"/>
    <s v="NA"/>
    <s v="NA"/>
    <s v="NA"/>
    <s v="primarily: sediment-covered limestone bedrock with manganese crust"/>
    <n v="2.6173000000000002"/>
    <n v="34.563099999999999"/>
    <n v="2.1778"/>
    <s v="North Pacific Ocean"/>
    <s v="Western Pacific"/>
    <s v="Northwestern Hawaiian Islands"/>
    <s v=" Gardner Pinnacles"/>
    <s v=" North Reef Terrace"/>
    <m/>
    <m/>
    <x v="1"/>
    <s v="2015-08-17"/>
    <n v="2015"/>
    <s v="22:37:16"/>
    <n v="25.641829000000001"/>
    <n v="-168.84954999999999"/>
    <n v="1457.4590000000001"/>
    <n v="1457.4590000000001"/>
    <n v="1457.4590000000001"/>
    <s v="EX1504L2"/>
    <s v="D2-EX1504L2-16"/>
    <s v="EX1504L2_16_20150817T180819Z.mp4_04:28:56:74"/>
    <s v="127448"/>
    <s v="fish"/>
    <s v="bank"/>
    <s v="terrace"/>
  </r>
  <r>
    <x v="12"/>
    <s v="Species"/>
    <n v="221394"/>
    <s v="Chordata"/>
    <s v="Actinopterygii"/>
    <s v="Aulopiformes"/>
    <s v="Ipnopidae"/>
    <s v="Bathypterois"/>
    <s v="NA"/>
    <s v="2016-11-05"/>
    <s v="ID by expert from video"/>
    <n v="2"/>
    <s v="NA"/>
    <s v="NA"/>
    <s v="sediment-covered limestone bedrock with manganese crust"/>
    <s v="primarily: sediment-covered limestone bedrock with manganese crust"/>
    <n v="2.6211000000000002"/>
    <n v="34.563200000000002"/>
    <n v="2.1678000000000002"/>
    <s v="North Pacific Ocean"/>
    <s v="Western Pacific"/>
    <s v="Northwestern Hawaiian Islands"/>
    <s v=" Gardner Pinnacles"/>
    <s v=" North Reef Terrace"/>
    <m/>
    <m/>
    <x v="1"/>
    <s v="2015-08-17"/>
    <n v="2015"/>
    <s v="22:38:11"/>
    <n v="25.642063"/>
    <n v="-168.84943000000001"/>
    <n v="1457.252"/>
    <n v="1457.252"/>
    <n v="1457.252"/>
    <s v="EX1504L2"/>
    <s v="D2-EX1504L2-16"/>
    <s v="EX1504L2_16_20150817T180819Z.mp4_04:29:51:56"/>
    <s v="127454"/>
    <s v="fish"/>
    <s v="bank"/>
    <s v="terrace"/>
  </r>
  <r>
    <x v="13"/>
    <s v="Species"/>
    <n v="280249"/>
    <s v="Chordata"/>
    <s v="Actinopterygii"/>
    <s v="Gadiformes"/>
    <s v="Macrouridae"/>
    <s v="Coelorinchus"/>
    <s v="NA"/>
    <s v="2017-03-10"/>
    <s v="ID by expert from video"/>
    <n v="1"/>
    <s v="NA"/>
    <s v="in water column"/>
    <s v="NA"/>
    <s v="primarily: cemented bedrock / secondary: sediment; Cnidaria (dead) / comments: coral rubble looks like scleractinian Enallopsammia sp."/>
    <n v="5.0179"/>
    <n v="34.109099999999998"/>
    <n v="2.3681999999999999"/>
    <s v="North Pacific Ocean"/>
    <s v="Western Pacific"/>
    <s v="Northwestern Hawaiian Islands"/>
    <s v=" Unnamed Seamount West of Salmon Bank"/>
    <m/>
    <m/>
    <m/>
    <x v="2"/>
    <s v="2016-03-10"/>
    <n v="2016"/>
    <s v="03:50:21"/>
    <n v="27.001830000000002"/>
    <n v="-176.83902"/>
    <n v="668.93799999999999"/>
    <n v="668.93799999999999"/>
    <n v="668.93799999999999"/>
    <s v="EX1603"/>
    <s v="D2-EX1603-06"/>
    <s v="EX1603_06_20160309T182237Z.mp4_09:27:44:06"/>
    <s v="5010241"/>
    <s v="fish"/>
    <s v="seamount"/>
    <s v="summit"/>
  </r>
  <r>
    <x v="14"/>
    <s v="Species"/>
    <n v="280349"/>
    <s v="Chordata"/>
    <s v="Actinopterygii"/>
    <s v="Gadiformes"/>
    <s v="Macrouridae"/>
    <s v="Coelorinchus"/>
    <s v="NA"/>
    <s v="2017-03-10"/>
    <s v="ID by expert from video"/>
    <n v="1"/>
    <s v="NA"/>
    <s v="NA"/>
    <s v="NA"/>
    <s v="primarily: basalt bedrock with manganese crust / secondary: sediment; cemented bedrock; Cnidaria (dead)"/>
    <n v="5.6538000000000004"/>
    <n v="34.065899999999999"/>
    <n v="3.1375999999999999"/>
    <s v="North Pacific Ocean"/>
    <s v="Western Pacific"/>
    <s v="Northwestern Hawaiian Islands"/>
    <s v=" Unnamed Seamount West of Salmon Bank"/>
    <m/>
    <m/>
    <m/>
    <x v="2"/>
    <s v="2016-03-10"/>
    <n v="2016"/>
    <s v="04:03:40"/>
    <n v="27.001971999999999"/>
    <n v="-176.8383"/>
    <n v="650.52499999999998"/>
    <n v="650.52499999999998"/>
    <n v="650.52499999999998"/>
    <s v="EX1603"/>
    <s v="D2-EX1603-06"/>
    <s v="EX1603_06_20160309T182237Z.mp4_09:41:03:41"/>
    <s v="5010271"/>
    <s v="fish"/>
    <s v="seamount"/>
    <s v="summit"/>
  </r>
  <r>
    <x v="15"/>
    <s v="Species"/>
    <n v="272335"/>
    <s v="Chordata"/>
    <s v="Actinopterygii"/>
    <s v="Gadiformes"/>
    <s v="Macrouridae"/>
    <s v="Coryphaenoides"/>
    <s v="NA"/>
    <s v="2016-05-09"/>
    <s v="ID by expert from video"/>
    <n v="1"/>
    <s v="10-30 cm"/>
    <s v="NA"/>
    <s v="NA"/>
    <s v="primarily: basalt bedrock with manganese crust / secondary: basalt cobble with manganese crust; basalt boulder with manganese crust"/>
    <n v="1.7474000000000001"/>
    <n v="34.646799999999999"/>
    <n v="3.1617000000000002"/>
    <s v="North Pacific Ocean"/>
    <s v="Western Pacific"/>
    <s v="Northwestern Hawaiian Islands"/>
    <s v=" N. French Frigate Shoals"/>
    <s v=" Kanehunamoku Seamount"/>
    <m/>
    <m/>
    <x v="17"/>
    <s v="2015-08-04"/>
    <n v="2015"/>
    <s v="00:57:58"/>
    <n v="24.431446000000001"/>
    <n v="-166.09348"/>
    <n v="2367.6089999999999"/>
    <n v="2367.6089999999999"/>
    <n v="2367.6089999999999"/>
    <s v="EX1504L2"/>
    <s v="D2-EX1504L2-02"/>
    <s v="EX1504L2_02_20150803T200549Z.mp4_04:52:08:52"/>
    <s v="114810"/>
    <s v="fish"/>
    <s v="tablemount"/>
    <s v="ridge"/>
  </r>
  <r>
    <x v="15"/>
    <s v="Species"/>
    <n v="272335"/>
    <s v="Chordata"/>
    <s v="Actinopterygii"/>
    <s v="Gadiformes"/>
    <s v="Macrouridae"/>
    <s v="Coryphaenoides"/>
    <s v="Tentative ID"/>
    <s v="2016-05-07"/>
    <s v="ID by expert from video"/>
    <n v="1"/>
    <s v="10-30 cm"/>
    <s v="NA"/>
    <s v="NA"/>
    <s v="primarily: pillow lava formation of basalt bedrock with manganese crust / secondary: basalt cobble with manganese crust"/>
    <n v="1.8931"/>
    <n v="34.632399999999997"/>
    <n v="2.9504000000000001"/>
    <s v="North Pacific Ocean"/>
    <s v="Western Pacific"/>
    <s v="Northwestern Hawaiian Islands"/>
    <s v=" N. French Frigate Shoals"/>
    <s v=" Kanehunamoku Seamount"/>
    <m/>
    <m/>
    <x v="17"/>
    <s v="2015-08-04"/>
    <n v="2015"/>
    <s v="02:43:13"/>
    <n v="24.428744999999999"/>
    <n v="-166.09110999999999"/>
    <n v="2225.5189999999998"/>
    <n v="2225.5189999999998"/>
    <n v="2225.5189999999998"/>
    <s v="EX1504L2"/>
    <s v="D2-EX1504L2-02"/>
    <s v="EX1504L2_02_20150803T200549Z.mp4_06:37:23:66"/>
    <s v="115306"/>
    <s v="fish"/>
    <s v="tablemount"/>
    <s v="ridge"/>
  </r>
  <r>
    <x v="15"/>
    <s v="Species"/>
    <n v="272335"/>
    <s v="Chordata"/>
    <s v="Actinopterygii"/>
    <s v="Gadiformes"/>
    <s v="Macrouridae"/>
    <s v="Coryphaenoides"/>
    <s v="Tentative ID"/>
    <s v="2016-05-16"/>
    <s v="ID by expert from video"/>
    <n v="1"/>
    <s v="10-30 cm"/>
    <s v="NA"/>
    <s v="NA"/>
    <s v="primarily: basalt bedrock with manganese crust / secondary: sediment pocket; basalt pebble with manganese crust; basalt cobble with manganese crust"/>
    <n v="1.6417999999999999"/>
    <n v="34.662300000000002"/>
    <n v="3.6970999999999998"/>
    <s v="North Pacific Ocean"/>
    <s v="Western Pacific"/>
    <s v="Northwestern Hawaiian Islands"/>
    <s v=" Maro Reef"/>
    <s v=" Maro Crater Ridge"/>
    <m/>
    <m/>
    <x v="9"/>
    <s v="2015-08-05"/>
    <n v="2015"/>
    <s v="20:45:21"/>
    <n v="25.160157999999999"/>
    <n v="-169.88274999999999"/>
    <n v="3030.2020000000002"/>
    <n v="3030.2020000000002"/>
    <n v="3030.2020000000002"/>
    <s v="EX1504L2"/>
    <s v="D2-EX1504L2-04"/>
    <s v="EX1504L2_04_20150805T182417Z.mp4_02:21:04:25"/>
    <s v="116333"/>
    <s v="fish"/>
    <s v="atoll"/>
    <s v="crater"/>
  </r>
  <r>
    <x v="15"/>
    <s v="Species"/>
    <n v="272335"/>
    <s v="Chordata"/>
    <s v="Actinopterygii"/>
    <s v="Gadiformes"/>
    <s v="Macrouridae"/>
    <s v="Coryphaenoides"/>
    <s v="NA"/>
    <s v="2016-05-17"/>
    <s v="ID by expert from video"/>
    <n v="1"/>
    <s v="10-30 cm"/>
    <s v="NA"/>
    <s v="NA"/>
    <s v="primarily: pillow lava formation of basalt bedrock with manganese crust / secondary: sediment; basalt cobble with manganese crust"/>
    <n v="1.6225000000000001"/>
    <n v="34.662300000000002"/>
    <n v="3.6307999999999998"/>
    <s v="North Pacific Ocean"/>
    <s v="Western Pacific"/>
    <s v="Northwestern Hawaiian Islands"/>
    <s v=" Maro Reef"/>
    <s v=" Maro Crater Ridge"/>
    <m/>
    <m/>
    <x v="9"/>
    <s v="2015-08-05"/>
    <n v="2015"/>
    <s v="22:38:43"/>
    <n v="25.162089999999999"/>
    <n v="-169.87996999999999"/>
    <n v="2858.9929999999999"/>
    <n v="2858.9929999999999"/>
    <n v="2858.9929999999999"/>
    <s v="EX1504L2"/>
    <s v="D2-EX1504L2-04"/>
    <s v="EX1504L2_04_20150805T182417Z.mp4_04:14:26:23"/>
    <s v="116507"/>
    <s v="fish"/>
    <s v="atoll"/>
    <s v="crater"/>
  </r>
  <r>
    <x v="15"/>
    <s v="Species"/>
    <n v="272335"/>
    <s v="Chordata"/>
    <s v="Actinopterygii"/>
    <s v="Gadiformes"/>
    <s v="Macrouridae"/>
    <s v="Coryphaenoides"/>
    <s v="NA"/>
    <s v="2016-08-31"/>
    <s v="ID by expert from video"/>
    <n v="1"/>
    <s v="50-100 cm"/>
    <s v="NA"/>
    <s v="NA"/>
    <s v="primarily: pillow lava formation of basalt bedrock with manganese crust"/>
    <n v="1.5404"/>
    <n v="34.666899999999998"/>
    <n v="3.7519999999999998"/>
    <s v="North Pacific Ocean"/>
    <s v="Western Pacific"/>
    <s v="Northwestern Hawaiian Islands"/>
    <s v=" Pearl &amp; Hermes Atoll"/>
    <s v=" Southeast Ridge"/>
    <m/>
    <m/>
    <x v="6"/>
    <s v="2015-08-13"/>
    <n v="2015"/>
    <s v="22:45:43"/>
    <n v="27.517720000000001"/>
    <n v="-175.46063000000001"/>
    <n v="2766.085"/>
    <n v="2766.085"/>
    <n v="2766.085"/>
    <s v="EX1504L2"/>
    <s v="D2-EX1504L2-12"/>
    <s v="EX1504L2_12_20150813T180643Z.mp4_04:38:59:81"/>
    <s v="123450"/>
    <s v="fish"/>
    <s v="atoll"/>
    <s v="ridge"/>
  </r>
  <r>
    <x v="15"/>
    <s v="Species"/>
    <n v="272335"/>
    <s v="Chordata"/>
    <s v="Actinopterygii"/>
    <s v="Gadiformes"/>
    <s v="Macrouridae"/>
    <s v="Coryphaenoides"/>
    <s v="Tentative ID"/>
    <s v="2016-09-25"/>
    <s v="ID by expert from video"/>
    <n v="1"/>
    <s v="NA"/>
    <s v="NA"/>
    <s v="NA"/>
    <s v="primarily: basalt bedrock with manganese crust / secondary: sediment pocket; cemented cobble with manganese crust"/>
    <n v="2.2997999999999998"/>
    <n v="34.584000000000003"/>
    <n v="2.2917000000000001"/>
    <s v="North Pacific Ocean"/>
    <s v="Western Pacific"/>
    <s v="Northwestern Hawaiian Islands"/>
    <s v=" Pioneer Bank"/>
    <s v=" North Ridge"/>
    <m/>
    <m/>
    <x v="16"/>
    <s v="2015-08-16"/>
    <n v="2015"/>
    <s v="00:08:20"/>
    <n v="26.197775"/>
    <n v="-173.32622000000001"/>
    <n v="1526.194"/>
    <n v="1526.194"/>
    <n v="1526.194"/>
    <s v="EX1504L2"/>
    <s v="D2-EX1504L2-14"/>
    <s v="EX1504L2_14_20150815T181738Z.mp4_05:50:42:40"/>
    <s v="125430"/>
    <s v="fish"/>
    <s v="bank"/>
    <s v="ridge"/>
  </r>
  <r>
    <x v="15"/>
    <s v="Species"/>
    <n v="272335"/>
    <s v="Chordata"/>
    <s v="Actinopterygii"/>
    <s v="Gadiformes"/>
    <s v="Macrouridae"/>
    <s v="Coryphaenoides"/>
    <s v="NA"/>
    <s v="2016-12-05"/>
    <s v="ID by expert from video"/>
    <n v="1"/>
    <s v="NA"/>
    <s v="NA"/>
    <s v="NA"/>
    <s v="primarily: basalt bedrock with manganese crust / secondary: basalt pebble with manganese crust; basalt cobble with manganese crust / comments: broken pillows and possible dike rock"/>
    <n v="1.8956"/>
    <n v="34.629399999999997"/>
    <n v="3.0243000000000002"/>
    <s v="North Pacific Ocean"/>
    <s v="Western Pacific"/>
    <s v="Northwestern Hawaiian Islands"/>
    <s v=" Gardner Pinnacles"/>
    <s v=" North Ridge"/>
    <m/>
    <m/>
    <x v="7"/>
    <s v="2015-08-18"/>
    <n v="2015"/>
    <s v="19:27:21"/>
    <n v="25.880372999999999"/>
    <n v="-167.78127000000001"/>
    <n v="2079.8609999999999"/>
    <n v="2079.8609999999999"/>
    <n v="2079.8609999999999"/>
    <s v="EX1504L2"/>
    <s v="D2-EX1504L2-17"/>
    <s v="EX1504L2_17_20150818T180432Z.mp4_01:22:49:30"/>
    <s v="130316"/>
    <s v="fish"/>
    <s v="bank"/>
    <s v="ridge"/>
  </r>
  <r>
    <x v="15"/>
    <s v="Species"/>
    <n v="272335"/>
    <s v="Chordata"/>
    <s v="Actinopterygii"/>
    <s v="Gadiformes"/>
    <s v="Macrouridae"/>
    <s v="Coryphaenoides"/>
    <s v="Tentative ID"/>
    <s v="2017-03-17"/>
    <s v="ID by expert from video"/>
    <n v="1"/>
    <s v="10-30 cm"/>
    <s v="in water column"/>
    <s v="NA"/>
    <s v="primarily: basalt bedrock with manganese crust / secondary: sediment"/>
    <n v="2.0266000000000002"/>
    <n v="34.615299999999998"/>
    <n v="2.8654999999999999"/>
    <s v="North Pacific Ocean"/>
    <s v="Western Pacific"/>
    <s v="Northwestern Hawaiian Islands"/>
    <s v=" Castellano Seamount"/>
    <s v=" Southeast Ridge"/>
    <m/>
    <m/>
    <x v="19"/>
    <s v="2016-03-10"/>
    <n v="2016"/>
    <s v="23:06:30"/>
    <n v="26.431622000000001"/>
    <n v="-177.80250000000001"/>
    <n v="1948.318"/>
    <n v="1948.318"/>
    <n v="1948.318"/>
    <s v="EX1603"/>
    <s v="D2-EX1603-07"/>
    <s v="EX1603_07_20160310T181739Z.mp4_04:48:51:10"/>
    <s v="5011485"/>
    <s v="fish"/>
    <s v="seamount"/>
    <s v="ridge"/>
  </r>
  <r>
    <x v="16"/>
    <s v="Species"/>
    <n v="272336"/>
    <s v="Chordata"/>
    <s v="Actinopterygii"/>
    <s v="Gadiformes"/>
    <s v="Macrouridae"/>
    <s v="Coryphaenoides"/>
    <s v="NA"/>
    <s v="2016-11-18"/>
    <s v="ID by expert from video"/>
    <n v="1"/>
    <s v="10-30 cm"/>
    <s v="NA"/>
    <s v="NA"/>
    <s v="primarily: sediment-covered limestone bedrock with manganese crust"/>
    <n v="2.6217000000000001"/>
    <n v="34.5625"/>
    <n v="2.1278999999999999"/>
    <s v="North Pacific Ocean"/>
    <s v="Western Pacific"/>
    <s v="Northwestern Hawaiian Islands"/>
    <s v=" Gardner Pinnacles"/>
    <s v=" North Reef Terrace"/>
    <m/>
    <m/>
    <x v="1"/>
    <s v="2015-08-17"/>
    <n v="2015"/>
    <s v="22:53:04"/>
    <n v="25.642842999999999"/>
    <n v="-168.84836999999999"/>
    <n v="1463.2370000000001"/>
    <n v="1463.2370000000001"/>
    <n v="1463.2370000000001"/>
    <s v="EX1504L2"/>
    <s v="D2-EX1504L2-16"/>
    <s v="EX1504L2_16_20150817T180819Z.mp4_04:44:44:64"/>
    <s v="127498"/>
    <s v="fish"/>
    <s v="bank"/>
    <s v="terrace"/>
  </r>
  <r>
    <x v="16"/>
    <s v="Species"/>
    <n v="272336"/>
    <s v="Chordata"/>
    <s v="Actinopterygii"/>
    <s v="Gadiformes"/>
    <s v="Macrouridae"/>
    <s v="Coryphaenoides"/>
    <s v="NA"/>
    <s v="2017-02-24"/>
    <s v="ID by expert from video"/>
    <n v="1"/>
    <s v="10-30 cm"/>
    <s v="in water column"/>
    <s v="NA"/>
    <s v="primarily: basalt bedrock / secondary: sediment"/>
    <n v="3.23"/>
    <n v="34.450200000000002"/>
    <n v="1.3395999999999999"/>
    <s v="North Pacific Ocean"/>
    <s v="Western Pacific"/>
    <s v="Northwestern Hawaiian Islands"/>
    <s v=" Pioneer Bank"/>
    <s v=" North"/>
    <s v=" Headwall Scarp"/>
    <m/>
    <x v="8"/>
    <s v="2016-03-05"/>
    <n v="2016"/>
    <s v="01:21:27"/>
    <n v="26.154471999999998"/>
    <n v="-173.36465000000001"/>
    <n v="1170.095"/>
    <n v="1170.095"/>
    <n v="1170.095"/>
    <s v="EX1603"/>
    <s v="D2-EX1603-04"/>
    <s v="EX1603_04_20160304T185424Z.mp4_06:27:03:05"/>
    <s v="5007123"/>
    <s v="fish"/>
    <s v="bank"/>
    <s v="flank"/>
  </r>
  <r>
    <x v="17"/>
    <s v="Genus"/>
    <n v="125748"/>
    <s v="Chordata"/>
    <s v="Actinopterygii"/>
    <s v="Gadiformes"/>
    <s v="Macrouridae"/>
    <s v="Coryphaenoides"/>
    <s v="Tentative ID"/>
    <s v="2016-05-18"/>
    <s v="ID by expert from video"/>
    <n v="1"/>
    <s v="NA"/>
    <s v="NA"/>
    <s v="NA"/>
    <s v="primarily: manganese nodules / secondary: sediment; basalt bedrock with manganese crust"/>
    <n v="1.6147"/>
    <n v="34.661499999999997"/>
    <n v="3.5924"/>
    <s v="North Pacific Ocean"/>
    <s v="Western Pacific"/>
    <s v="Northwestern Hawaiian Islands"/>
    <s v=" Maro Reef"/>
    <s v=" Maro Crater Ridge"/>
    <m/>
    <m/>
    <x v="9"/>
    <s v="2015-08-06"/>
    <n v="2015"/>
    <s v="00:26:18"/>
    <n v="25.164793"/>
    <n v="-169.87715"/>
    <n v="2656.9079999999999"/>
    <n v="2656.9079999999999"/>
    <n v="2656.9079999999999"/>
    <s v="EX1504L2"/>
    <s v="D2-EX1504L2-04"/>
    <s v="EX1504L2_04_20150805T182417Z.mp4_06:02:01:34"/>
    <s v="116671"/>
    <s v="fish"/>
    <s v="atoll"/>
    <s v="crater"/>
  </r>
  <r>
    <x v="17"/>
    <s v="Genus"/>
    <n v="125748"/>
    <s v="Chordata"/>
    <s v="Actinopterygii"/>
    <s v="Gadiformes"/>
    <s v="Macrouridae"/>
    <s v="Coryphaenoides"/>
    <s v="Tentative ID; or Kumba sp."/>
    <s v="2017-03-16"/>
    <s v="ID by expert from video"/>
    <n v="1"/>
    <s v="NA"/>
    <s v="in water column"/>
    <s v="NA"/>
    <s v="primarily: basalt bedrock with manganese crust / secondary: sediment"/>
    <n v="1.6894"/>
    <n v="34.65"/>
    <n v="3.5455999999999999"/>
    <s v="North Pacific Ocean"/>
    <s v="Western Pacific"/>
    <s v="Northwestern Hawaiian Islands"/>
    <s v=" Pioneer Bank"/>
    <s v=" South Ridge"/>
    <m/>
    <m/>
    <x v="3"/>
    <s v="2016-03-03"/>
    <n v="2016"/>
    <s v="00:26:33"/>
    <n v="25.428879999999999"/>
    <n v="-173.54293999999999"/>
    <n v="2330.223"/>
    <n v="2330.223"/>
    <n v="2330.223"/>
    <s v="EX1603"/>
    <s v="D2-EX1603-03"/>
    <s v="EX1603_03_20160302T184419Z.mp4_05:42:14:09"/>
    <s v="5006040"/>
    <s v="fish"/>
    <s v="bank"/>
    <s v="ridge"/>
  </r>
  <r>
    <x v="17"/>
    <s v="Genus"/>
    <n v="125748"/>
    <s v="Chordata"/>
    <s v="Actinopterygii"/>
    <s v="Gadiformes"/>
    <s v="Macrouridae"/>
    <s v="Coryphaenoides"/>
    <s v="NA"/>
    <s v="2017-03-09"/>
    <s v="ID by expert from video"/>
    <n v="1"/>
    <s v="NA"/>
    <s v="in water column"/>
    <s v="NA"/>
    <s v="primarily: basalt bedrock with manganese crust / secondary: sediment"/>
    <n v="3.6698"/>
    <n v="34.351500000000001"/>
    <n v="0.9788"/>
    <s v="North Pacific Ocean"/>
    <s v="Western Pacific"/>
    <s v="Northwestern Hawaiian Islands"/>
    <s v=" Unnamed Seamount West of Salmon Bank"/>
    <m/>
    <m/>
    <m/>
    <x v="2"/>
    <s v="2016-03-09"/>
    <n v="2016"/>
    <s v="23:17:36"/>
    <n v="26.995992999999999"/>
    <n v="-176.84417999999999"/>
    <n v="976.42399999999998"/>
    <n v="976.42399999999998"/>
    <n v="976.42399999999998"/>
    <s v="EX1603"/>
    <s v="D2-EX1603-06"/>
    <s v="EX1603_06_20160309T182237Z.mp4_04:54:59:43"/>
    <s v="5009555"/>
    <s v="fish"/>
    <s v="seamount"/>
    <s v="summit"/>
  </r>
  <r>
    <x v="17"/>
    <s v="Genus"/>
    <n v="125748"/>
    <s v="Chordata"/>
    <s v="Actinopterygii"/>
    <s v="Gadiformes"/>
    <s v="Macrouridae"/>
    <s v="Coryphaenoides"/>
    <s v="Tentative ID; or Kumba sp."/>
    <s v="2017-03-16"/>
    <s v="ID by expert from video"/>
    <n v="1"/>
    <s v="10-30 cm"/>
    <s v="in water column"/>
    <s v="NA"/>
    <s v="primarily: basalt bedrock with manganese crust / secondary: sediment"/>
    <n v="2.0526"/>
    <n v="34.612900000000003"/>
    <n v="2.8058000000000001"/>
    <s v="North Pacific Ocean"/>
    <s v="Western Pacific"/>
    <s v="Northwestern Hawaiian Islands"/>
    <s v=" Castellano Seamount"/>
    <s v=" Southeast Ridge"/>
    <m/>
    <m/>
    <x v="19"/>
    <s v="2016-03-10"/>
    <n v="2016"/>
    <s v="22:30:12"/>
    <n v="26.431017000000001"/>
    <n v="-177.80225999999999"/>
    <n v="1979.241"/>
    <n v="1979.241"/>
    <n v="1979.241"/>
    <s v="EX1603"/>
    <s v="D2-EX1603-07"/>
    <s v="EX1603_07_20160310T181739Z.mp4_04:12:32:70"/>
    <s v="5011332"/>
    <s v="fish"/>
    <s v="seamount"/>
    <s v="ridge"/>
  </r>
  <r>
    <x v="18"/>
    <s v="Species"/>
    <n v="272366"/>
    <s v="Chordata"/>
    <s v="Actinopterygii"/>
    <s v="Gadiformes"/>
    <s v="Macrouridae"/>
    <s v="Gadomus"/>
    <s v="Tentative ID"/>
    <s v="2016-10-14"/>
    <s v="ID by expert from video"/>
    <n v="1"/>
    <s v="NA"/>
    <s v="NA"/>
    <s v="NA"/>
    <s v="primarily: basalt bedrock with manganese crust / secondary: sediment; cemented cobble with manganese crust; basalt boulder with manganese crust"/>
    <n v="2.1918000000000002"/>
    <n v="34.597700000000003"/>
    <n v="2.5270000000000001"/>
    <s v="North Pacific Ocean"/>
    <s v="Western Pacific"/>
    <s v="Northwestern Hawaiian Islands"/>
    <s v=" Maro Reef"/>
    <s v=" North Ridge"/>
    <m/>
    <m/>
    <x v="21"/>
    <s v="2015-08-16"/>
    <n v="2015"/>
    <s v="22:02:32"/>
    <n v="25.813289999999999"/>
    <n v="-171.09563"/>
    <n v="1661.114"/>
    <n v="1661.114"/>
    <n v="1661.114"/>
    <s v="EX1504L2"/>
    <s v="D2-EX1504L2-15"/>
    <s v="EX1504L2_15_20150816T180917Z.mp4_03:53:15:44"/>
    <s v="126345"/>
    <s v="fish"/>
    <s v="atoll"/>
    <s v="ridge"/>
  </r>
  <r>
    <x v="19"/>
    <s v="Genus"/>
    <n v="125750"/>
    <s v="Chordata"/>
    <s v="Actinopterygii"/>
    <s v="Gadiformes"/>
    <s v="Macrouridae"/>
    <s v="Gadomus"/>
    <s v="Tentative ID; or Bathygadus sp.; B. Mundy ID"/>
    <s v="2017-03-02"/>
    <s v="ID by expert from video"/>
    <n v="1"/>
    <s v="30-50 cm"/>
    <s v="in water column near bottom"/>
    <s v="NA"/>
    <s v="primarily: basalt bedrock with manganese crust / secondary: sediment"/>
    <n v="3.2486000000000002"/>
    <n v="34.435899999999997"/>
    <n v="1.1133"/>
    <s v="North Pacific Ocean"/>
    <s v="Western Pacific"/>
    <s v="Northwestern Hawaiian Islands"/>
    <s v=" Unnamed Seamount West of Salmon Bank"/>
    <m/>
    <m/>
    <m/>
    <x v="2"/>
    <s v="2016-03-09"/>
    <n v="2016"/>
    <s v="21:00:47"/>
    <n v="26.993433"/>
    <n v="-176.84531999999999"/>
    <n v="1207.472"/>
    <n v="1207.472"/>
    <n v="1207.472"/>
    <s v="EX1603"/>
    <s v="D2-EX1603-06"/>
    <s v="EX1603_06_20160309T182237Z.mp4_02:38:10:29"/>
    <s v="5008606"/>
    <s v="fish"/>
    <s v="seamount"/>
    <s v="summit"/>
  </r>
  <r>
    <x v="20"/>
    <s v="Genus"/>
    <n v="205649"/>
    <s v="Chordata"/>
    <s v="Actinopterygii"/>
    <s v="Gadiformes"/>
    <s v="Macrouridae"/>
    <s v="Haplomacrourus"/>
    <s v="NA"/>
    <s v="2017-03-10"/>
    <s v="ID by expert from video"/>
    <n v="1"/>
    <s v="NA"/>
    <s v="in water column"/>
    <s v="NA"/>
    <s v="primarily: sediment / secondary: cemented bedrock; Cnidaria (dead)"/>
    <n v="4.9340999999999999"/>
    <n v="34.118400000000001"/>
    <n v="2.2955999999999999"/>
    <s v="North Pacific Ocean"/>
    <s v="Western Pacific"/>
    <s v="Northwestern Hawaiian Islands"/>
    <s v=" Unnamed Seamount West of Salmon Bank"/>
    <m/>
    <m/>
    <m/>
    <x v="2"/>
    <s v="2016-03-10"/>
    <n v="2016"/>
    <s v="02:52:40"/>
    <n v="27.001427"/>
    <n v="-176.84100000000001"/>
    <n v="690.20500000000004"/>
    <n v="690.20500000000004"/>
    <n v="690.20500000000004"/>
    <s v="EX1603"/>
    <s v="D2-EX1603-06"/>
    <s v="EX1603_06_20160309T182237Z.mp4_08:30:02:57"/>
    <s v="5010168"/>
    <s v="fish"/>
    <s v="seamount"/>
    <s v="summit"/>
  </r>
  <r>
    <x v="20"/>
    <s v="Genus"/>
    <n v="205649"/>
    <s v="Chordata"/>
    <s v="Actinopterygii"/>
    <s v="Gadiformes"/>
    <s v="Macrouridae"/>
    <s v="Haplomacrourus"/>
    <s v="NA"/>
    <s v="2017-03-10"/>
    <s v="ID by expert from video"/>
    <n v="1"/>
    <s v="NA"/>
    <s v="in water column"/>
    <s v="NA"/>
    <s v="primarily: sediment / secondary: cemented bedrock; Cnidaria (dead)"/>
    <n v="4.9385000000000003"/>
    <n v="34.115099999999998"/>
    <n v="2.3207"/>
    <s v="North Pacific Ocean"/>
    <s v="Western Pacific"/>
    <s v="Northwestern Hawaiian Islands"/>
    <s v=" Unnamed Seamount West of Salmon Bank"/>
    <m/>
    <m/>
    <m/>
    <x v="2"/>
    <s v="2016-03-10"/>
    <n v="2016"/>
    <s v="02:55:17"/>
    <n v="27.001577000000001"/>
    <n v="-176.84097"/>
    <n v="685.06200000000001"/>
    <n v="685.06200000000001"/>
    <n v="685.06200000000001"/>
    <s v="EX1603"/>
    <s v="D2-EX1603-06"/>
    <s v="EX1603_06_20160309T182237Z.mp4_08:32:40:13"/>
    <s v="5010173"/>
    <s v="fish"/>
    <s v="seamount"/>
    <s v="summit"/>
  </r>
  <r>
    <x v="21"/>
    <s v="Genus"/>
    <n v="156705"/>
    <s v="Chordata"/>
    <s v="Actinopterygii"/>
    <s v="Gadiformes"/>
    <s v="Macrouridae"/>
    <s v="Kumba"/>
    <s v="Tentative ID or Malacocephalus sp"/>
    <s v="2016-05-03"/>
    <s v="ID by expert from video"/>
    <n v="1"/>
    <s v="10-30 cm"/>
    <s v="NA"/>
    <s v="NA"/>
    <s v="primarily: pillow lava formation of basalt bedrock with manganese crust / secondary: basalt cobble with manganese crust; basalt boulder with manganese crust"/>
    <n v="1.6613"/>
    <n v="34.653500000000001"/>
    <n v="3.4016000000000002"/>
    <s v="North Pacific Ocean"/>
    <s v="Western Pacific"/>
    <s v="Northwestern Hawaiian Islands"/>
    <s v=" N. French Frigate Shoals"/>
    <s v=" Kanehunamoku Seamount"/>
    <m/>
    <m/>
    <x v="17"/>
    <s v="2015-08-04"/>
    <n v="2015"/>
    <s v="00:21:32"/>
    <n v="24.432331000000001"/>
    <n v="-166.09444999999999"/>
    <n v="2406.826"/>
    <n v="2406.826"/>
    <n v="2406.826"/>
    <s v="EX1504L2"/>
    <s v="D2-EX1504L2-02"/>
    <s v="EX1504L2_02_20150803T200549Z.mp4_04:15:42:84"/>
    <s v="114677"/>
    <s v="fish"/>
    <s v="tablemount"/>
    <s v="ridge"/>
  </r>
  <r>
    <x v="21"/>
    <s v="Genus"/>
    <n v="156705"/>
    <s v="Chordata"/>
    <s v="Actinopterygii"/>
    <s v="Gadiformes"/>
    <s v="Macrouridae"/>
    <s v="Kumba"/>
    <s v="NA"/>
    <s v="2016-07-16"/>
    <s v="ID by expert from video"/>
    <n v="1"/>
    <s v="NA"/>
    <s v="NA"/>
    <s v="NA"/>
    <s v="primarily: basalt bedrock with manganese crust / secondary: basalt cobble with manganese crust; basalt boulder with manganese crust"/>
    <n v="2.0535999999999999"/>
    <n v="34.612099999999998"/>
    <n v="2.6877"/>
    <s v="North Pacific Ocean"/>
    <s v="Western Pacific"/>
    <s v="Northwestern Hawaiian Islands"/>
    <s v=" West Northhampton Seamount"/>
    <s v=" South Ridge"/>
    <m/>
    <m/>
    <x v="10"/>
    <s v="2015-08-08"/>
    <n v="2015"/>
    <s v="01:43:49"/>
    <n v="25.085256999999999"/>
    <n v="-172.49154999999999"/>
    <n v="1811.847"/>
    <n v="1811.847"/>
    <n v="1811.847"/>
    <s v="EX1504L2"/>
    <s v="D2-EX1504L2-06"/>
    <s v="EX1504L2_06_20150807T200232Z.mp4_05:41:17:26"/>
    <s v="119215"/>
    <s v="fish"/>
    <s v="bank"/>
    <s v="ridge"/>
  </r>
  <r>
    <x v="21"/>
    <s v="Genus"/>
    <n v="156705"/>
    <s v="Chordata"/>
    <s v="Actinopterygii"/>
    <s v="Gadiformes"/>
    <s v="Macrouridae"/>
    <s v="Kumba"/>
    <s v="Tentative ID"/>
    <s v="2016-07-19"/>
    <s v="ID by expert from video"/>
    <n v="1"/>
    <s v="10-30 cm"/>
    <s v="NA"/>
    <s v="NA"/>
    <s v="primarily: basalt bedrock with manganese crust"/>
    <n v="2.0865"/>
    <n v="34.609000000000002"/>
    <n v="2.6722999999999999"/>
    <s v="North Pacific Ocean"/>
    <s v="Western Pacific"/>
    <s v="Northwestern Hawaiian Islands"/>
    <s v=" West Northhampton Seamount"/>
    <s v=" South Ridge"/>
    <m/>
    <m/>
    <x v="10"/>
    <s v="2015-08-08"/>
    <n v="2015"/>
    <s v="02:06:24"/>
    <n v="25.086243"/>
    <n v="-172.49106"/>
    <n v="1806.7239999999999"/>
    <n v="1806.7239999999999"/>
    <n v="1806.7239999999999"/>
    <s v="EX1504L2"/>
    <s v="D2-EX1504L2-06"/>
    <s v="EX1504L2_06_20150807T200232Z.mp4_06:03:52:06"/>
    <s v="119356"/>
    <s v="fish"/>
    <s v="bank"/>
    <s v="ridge"/>
  </r>
  <r>
    <x v="21"/>
    <s v="Genus"/>
    <n v="156705"/>
    <s v="Chordata"/>
    <s v="Actinopterygii"/>
    <s v="Gadiformes"/>
    <s v="Macrouridae"/>
    <s v="Kumba"/>
    <s v="NA"/>
    <s v="2016-08-18"/>
    <s v="ID by expert from video"/>
    <n v="1"/>
    <s v="0-10 cm"/>
    <s v="NA"/>
    <s v="NA"/>
    <s v="primarily: basalt bedrock with manganese crust / secondary: limestone pebble / comments: barnacle plate beds"/>
    <n v="1.8732"/>
    <n v="34.631500000000003"/>
    <n v="3.0402999999999998"/>
    <s v="North Pacific Ocean"/>
    <s v="Western Pacific"/>
    <s v="Northwestern Hawaiian Islands"/>
    <s v=" Pioneer Bank"/>
    <s v=" South Ridge"/>
    <m/>
    <m/>
    <x v="11"/>
    <s v="2015-08-08"/>
    <n v="2015"/>
    <s v="20:12:57"/>
    <n v="25.508524000000001"/>
    <n v="-173.52223000000001"/>
    <n v="2096.422"/>
    <n v="2096.422"/>
    <n v="2096.422"/>
    <s v="EX1504L2"/>
    <s v="D2-EX1504L2-07"/>
    <s v="EX1504L2_07_20150808T180834Z.mp4_02:04:23:43"/>
    <s v="122139_s1"/>
    <s v="fish"/>
    <s v="bank"/>
    <s v="ridge"/>
  </r>
  <r>
    <x v="21"/>
    <s v="Genus"/>
    <n v="156705"/>
    <s v="Chordata"/>
    <s v="Actinopterygii"/>
    <s v="Gadiformes"/>
    <s v="Macrouridae"/>
    <s v="Kumba"/>
    <s v="NA"/>
    <s v="2016-08-18"/>
    <s v="ID by expert from video"/>
    <n v="1"/>
    <s v="10-30 cm"/>
    <s v="NA"/>
    <s v="NA"/>
    <s v="primarily: basalt bedrock with manganese crust / secondary: limestone pebble / comments: barnacle plate beds"/>
    <n v="1.8732"/>
    <n v="34.631500000000003"/>
    <n v="3.0402999999999998"/>
    <s v="North Pacific Ocean"/>
    <s v="Western Pacific"/>
    <s v="Northwestern Hawaiian Islands"/>
    <s v=" Pioneer Bank"/>
    <s v=" South Ridge"/>
    <m/>
    <m/>
    <x v="11"/>
    <s v="2015-08-08"/>
    <n v="2015"/>
    <s v="20:12:57"/>
    <n v="25.508524000000001"/>
    <n v="-173.52223000000001"/>
    <n v="2096.422"/>
    <n v="2096.422"/>
    <n v="2096.422"/>
    <s v="EX1504L2"/>
    <s v="D2-EX1504L2-07"/>
    <s v="EX1504L2_07_20150808T180834Z.mp4_02:04:23:43"/>
    <s v="122139_s2"/>
    <s v="fish"/>
    <s v="bank"/>
    <s v="ridge"/>
  </r>
  <r>
    <x v="21"/>
    <s v="Genus"/>
    <n v="156705"/>
    <s v="Chordata"/>
    <s v="Actinopterygii"/>
    <s v="Gadiformes"/>
    <s v="Macrouridae"/>
    <s v="Kumba"/>
    <s v="NA"/>
    <s v="2016-12-02"/>
    <s v="ID by expert from video"/>
    <n v="1"/>
    <s v="NA"/>
    <s v="NA"/>
    <s v="NA"/>
    <s v="primarily: pillow lava formation of basalt bedrock with manganese crust"/>
    <n v="2.0356999999999998"/>
    <n v="34.609099999999998"/>
    <n v="2.5592999999999999"/>
    <s v="North Pacific Ocean"/>
    <s v="Western Pacific"/>
    <s v="Northwestern Hawaiian Islands"/>
    <s v=" Salmon Seamount"/>
    <s v=" Southeast Ridge"/>
    <m/>
    <m/>
    <x v="22"/>
    <s v="2015-08-11"/>
    <n v="2015"/>
    <s v="23:19:41"/>
    <n v="26.818707"/>
    <n v="-176.31573"/>
    <n v="1916.1890000000001"/>
    <n v="1916.1890000000001"/>
    <n v="1916.1890000000001"/>
    <s v="EX1504L2"/>
    <s v="D2-EX1504L2-10"/>
    <s v="EX1504L2_10_20150811T181539Z.mp4_05:04:02:34"/>
    <s v="129690"/>
    <s v="fish"/>
    <s v="bank"/>
    <s v="ridge"/>
  </r>
  <r>
    <x v="21"/>
    <s v="Genus"/>
    <n v="156705"/>
    <s v="Chordata"/>
    <s v="Actinopterygii"/>
    <s v="Gadiformes"/>
    <s v="Macrouridae"/>
    <s v="Kumba"/>
    <s v="NA"/>
    <s v="2016-07-26"/>
    <s v="ID by expert from video"/>
    <n v="1"/>
    <s v="NA"/>
    <s v="NA"/>
    <s v="NA"/>
    <s v="primarily: pillow lava formation of basalt bedrock with manganese crust / secondary: sediment pocket; basalt cobble with manganese crust"/>
    <n v="1.8242"/>
    <n v="34.634799999999998"/>
    <n v="2.9762"/>
    <s v="North Pacific Ocean"/>
    <s v="Western Pacific"/>
    <s v="Northwestern Hawaiian Islands"/>
    <s v=" Pearl &amp; Hermes Atoll"/>
    <s v=" East Unnamed Seamount"/>
    <m/>
    <m/>
    <x v="13"/>
    <s v="2015-08-14"/>
    <n v="2015"/>
    <s v="20:04:20"/>
    <n v="27.853480999999999"/>
    <n v="-175.16329999999999"/>
    <n v="2290.8670000000002"/>
    <n v="2290.8670000000002"/>
    <n v="2290.8670000000002"/>
    <s v="EX1504L2"/>
    <s v="D2-EX1504L2-13"/>
    <s v="EX1504L2_13_20150814T180636Z.mp4_01:57:43:60"/>
    <s v="120868"/>
    <s v="fish"/>
    <s v="tablemount"/>
    <s v="ridge"/>
  </r>
  <r>
    <x v="21"/>
    <s v="Genus"/>
    <n v="156705"/>
    <s v="Chordata"/>
    <s v="Actinopterygii"/>
    <s v="Gadiformes"/>
    <s v="Macrouridae"/>
    <s v="Kumba"/>
    <s v="NA"/>
    <s v="2016-07-27"/>
    <s v="ID by expert from video"/>
    <n v="1"/>
    <s v="NA"/>
    <s v="NA"/>
    <s v="NA"/>
    <s v="primarily: basalt bedrock with manganese crust / secondary: sediment pocket; basalt cobble with manganese crust"/>
    <n v="1.8531"/>
    <n v="34.630400000000002"/>
    <n v="2.8950999999999998"/>
    <s v="North Pacific Ocean"/>
    <s v="Western Pacific"/>
    <s v="Northwestern Hawaiian Islands"/>
    <s v=" Pearl &amp; Hermes Atoll"/>
    <s v=" East Unnamed Seamount"/>
    <m/>
    <m/>
    <x v="13"/>
    <s v="2015-08-14"/>
    <n v="2015"/>
    <s v="21:11:20"/>
    <n v="27.854195000000001"/>
    <n v="-175.16614000000001"/>
    <n v="2210.6959999999999"/>
    <n v="2210.6959999999999"/>
    <n v="2210.6959999999999"/>
    <s v="EX1504L2"/>
    <s v="D2-EX1504L2-13"/>
    <s v="EX1504L2_13_20150814T180636Z.mp4_03:04:43:80"/>
    <s v="121029"/>
    <s v="fish"/>
    <s v="tablemount"/>
    <s v="ridge"/>
  </r>
  <r>
    <x v="21"/>
    <s v="Genus"/>
    <n v="156705"/>
    <s v="Chordata"/>
    <s v="Actinopterygii"/>
    <s v="Gadiformes"/>
    <s v="Macrouridae"/>
    <s v="Kumba"/>
    <s v="NA"/>
    <s v="2016-07-27"/>
    <s v="ID by expert from video"/>
    <n v="1"/>
    <s v="10-30 cm"/>
    <s v="NA"/>
    <s v="NA"/>
    <s v="primarily: pillow lava formation of basalt bedrock with manganese crust / secondary: sediment; basalt cobble with manganese crust"/>
    <n v="1.8745000000000001"/>
    <n v="34.627200000000002"/>
    <n v="2.8391999999999999"/>
    <s v="North Pacific Ocean"/>
    <s v="Western Pacific"/>
    <s v="Northwestern Hawaiian Islands"/>
    <s v=" Pearl &amp; Hermes Atoll"/>
    <s v=" East Unnamed Seamount"/>
    <m/>
    <m/>
    <x v="13"/>
    <s v="2015-08-14"/>
    <n v="2015"/>
    <s v="21:16:51"/>
    <n v="27.854267"/>
    <n v="-175.16641000000001"/>
    <n v="2200.828"/>
    <n v="2200.828"/>
    <n v="2200.828"/>
    <s v="EX1504L2"/>
    <s v="D2-EX1504L2-13"/>
    <s v="EX1504L2_13_20150814T180636Z.mp4_03:10:14:67"/>
    <s v="121061"/>
    <s v="fish"/>
    <s v="tablemount"/>
    <s v="ridge"/>
  </r>
  <r>
    <x v="21"/>
    <s v="Genus"/>
    <n v="156705"/>
    <s v="Chordata"/>
    <s v="Actinopterygii"/>
    <s v="Gadiformes"/>
    <s v="Macrouridae"/>
    <s v="Kumba"/>
    <s v="NA"/>
    <s v="2016-07-28"/>
    <s v="ID by expert from video"/>
    <n v="1"/>
    <s v="10-30 cm"/>
    <s v="NA"/>
    <s v="NA"/>
    <s v="primarily: pillow lava formation of basalt bedrock with manganese crust"/>
    <n v="1.8833"/>
    <n v="34.627499999999998"/>
    <n v="2.8532000000000002"/>
    <s v="North Pacific Ocean"/>
    <s v="Western Pacific"/>
    <s v="Northwestern Hawaiian Islands"/>
    <s v=" Pearl &amp; Hermes Atoll"/>
    <s v=" East Unnamed Seamount"/>
    <m/>
    <m/>
    <x v="13"/>
    <s v="2015-08-14"/>
    <n v="2015"/>
    <s v="21:46:39"/>
    <n v="27.854797000000001"/>
    <n v="-175.16736"/>
    <n v="2150.91"/>
    <n v="2150.91"/>
    <n v="2150.91"/>
    <s v="EX1504L2"/>
    <s v="D2-EX1504L2-13"/>
    <s v="EX1504L2_13_20150814T180636Z.mp4_03:40:02:86"/>
    <s v="121155"/>
    <s v="fish"/>
    <s v="tablemount"/>
    <s v="ridge"/>
  </r>
  <r>
    <x v="21"/>
    <s v="Genus"/>
    <n v="156705"/>
    <s v="Chordata"/>
    <s v="Actinopterygii"/>
    <s v="Gadiformes"/>
    <s v="Macrouridae"/>
    <s v="Kumba"/>
    <s v="Tentative ID"/>
    <s v="2016-07-28"/>
    <s v="ID by expert from video"/>
    <n v="1"/>
    <s v="10-30 cm"/>
    <s v="NA"/>
    <s v="NA"/>
    <s v="primarily: basalt cobble with manganese crust / secondary: basalt boulder with manganese crust; basalt bedrock with manganese crust"/>
    <n v="1.8115000000000001"/>
    <n v="34.631999999999998"/>
    <n v="2.9169"/>
    <s v="North Pacific Ocean"/>
    <s v="Western Pacific"/>
    <s v="Northwestern Hawaiian Islands"/>
    <s v=" Pearl &amp; Hermes Atoll"/>
    <s v=" East Unnamed Seamount"/>
    <m/>
    <m/>
    <x v="13"/>
    <s v="2015-08-14"/>
    <n v="2015"/>
    <s v="23:15:36"/>
    <n v="27.854778"/>
    <n v="-175.16970000000001"/>
    <n v="2130.8389999999999"/>
    <n v="2130.8389999999999"/>
    <n v="2130.8389999999999"/>
    <s v="EX1504L2"/>
    <s v="D2-EX1504L2-13"/>
    <s v="EX1504L2_13_20150814T180636Z.mp4_05:09:00:20"/>
    <s v="121370"/>
    <s v="fish"/>
    <s v="tablemount"/>
    <s v="ridge"/>
  </r>
  <r>
    <x v="21"/>
    <s v="Genus"/>
    <n v="156705"/>
    <s v="Chordata"/>
    <s v="Actinopterygii"/>
    <s v="Gadiformes"/>
    <s v="Macrouridae"/>
    <s v="Kumba"/>
    <s v="Tentative ID"/>
    <s v="2016-07-28"/>
    <s v="ID by expert from video"/>
    <n v="1"/>
    <s v="10-30 cm"/>
    <s v="NA"/>
    <s v="NA"/>
    <s v="primarily: basalt bedrock with manganese crust / secondary: sediment; basalt cobble with manganese crust; basalt boulder with manganese crust"/>
    <n v="1.8130999999999999"/>
    <n v="34.6327"/>
    <n v="2.8837999999999999"/>
    <s v="North Pacific Ocean"/>
    <s v="Western Pacific"/>
    <s v="Northwestern Hawaiian Islands"/>
    <s v=" Pearl &amp; Hermes Atoll"/>
    <s v=" East Unnamed Seamount"/>
    <m/>
    <m/>
    <x v="13"/>
    <s v="2015-08-14"/>
    <n v="2015"/>
    <s v="23:21:47"/>
    <n v="27.854922999999999"/>
    <n v="-175.16994"/>
    <n v="2120.3609999999999"/>
    <n v="2120.3609999999999"/>
    <n v="2120.3609999999999"/>
    <s v="EX1504L2"/>
    <s v="D2-EX1504L2-13"/>
    <s v="EX1504L2_13_20150814T180636Z.mp4_05:15:10:96"/>
    <s v="121418"/>
    <s v="fish"/>
    <s v="tablemount"/>
    <s v="ridge"/>
  </r>
  <r>
    <x v="21"/>
    <s v="Genus"/>
    <n v="156705"/>
    <s v="Chordata"/>
    <s v="Actinopterygii"/>
    <s v="Gadiformes"/>
    <s v="Macrouridae"/>
    <s v="Kumba"/>
    <s v="NA"/>
    <s v="2016-10-14"/>
    <s v="ID by expert from video"/>
    <n v="1"/>
    <s v="0-10 cm"/>
    <s v="NA"/>
    <s v="NA"/>
    <s v="primarily: basalt bedrock with manganese crust / secondary: sediment; basalt cobble with manganese crust / comments: cracks in bedrock"/>
    <n v="2.1899000000000002"/>
    <n v="34.597900000000003"/>
    <n v="2.5225"/>
    <s v="North Pacific Ocean"/>
    <s v="Western Pacific"/>
    <s v="Northwestern Hawaiian Islands"/>
    <s v=" Maro Reef"/>
    <s v=" North Ridge"/>
    <m/>
    <m/>
    <x v="21"/>
    <s v="2015-08-16"/>
    <n v="2015"/>
    <s v="22:23:45"/>
    <n v="25.813337000000001"/>
    <n v="-171.09522999999999"/>
    <n v="1661.269"/>
    <n v="1661.269"/>
    <n v="1661.269"/>
    <s v="EX1504L2"/>
    <s v="D2-EX1504L2-15"/>
    <s v="EX1504L2_15_20150816T180917Z.mp4_04:14:28:19"/>
    <s v="126421"/>
    <s v="fish"/>
    <s v="atoll"/>
    <s v="ridge"/>
  </r>
  <r>
    <x v="21"/>
    <s v="Genus"/>
    <n v="156705"/>
    <s v="Chordata"/>
    <s v="Actinopterygii"/>
    <s v="Gadiformes"/>
    <s v="Macrouridae"/>
    <s v="Kumba"/>
    <s v="NA"/>
    <s v="2017-02-16"/>
    <s v="ID by expert from video"/>
    <n v="1"/>
    <s v="NA"/>
    <s v="in water column"/>
    <s v="NA"/>
    <s v="primarily: pillow lava formation of basalt bedrock with manganese crust / secondary: sediment; basalt boulder with manganese crust"/>
    <n v="1.6894"/>
    <n v="34.650300000000001"/>
    <n v="3.5366"/>
    <s v="North Pacific Ocean"/>
    <s v="Western Pacific"/>
    <s v="Northwestern Hawaiian Islands"/>
    <s v=" Pioneer Bank"/>
    <s v=" South Ridge"/>
    <m/>
    <m/>
    <x v="3"/>
    <s v="2016-03-02"/>
    <n v="2016"/>
    <s v="23:32:12"/>
    <n v="25.428028000000001"/>
    <n v="-173.54292000000001"/>
    <n v="2318.6610000000001"/>
    <n v="2318.6610000000001"/>
    <n v="2318.6610000000001"/>
    <s v="EX1603"/>
    <s v="D2-EX1603-03"/>
    <s v="EX1603_03_20160302T184419Z.mp4_04:47:53:03"/>
    <s v="5005913"/>
    <s v="fish"/>
    <s v="bank"/>
    <s v="ridge"/>
  </r>
  <r>
    <x v="21"/>
    <s v="Genus"/>
    <n v="156705"/>
    <s v="Chordata"/>
    <s v="Actinopterygii"/>
    <s v="Gadiformes"/>
    <s v="Macrouridae"/>
    <s v="Kumba"/>
    <s v="Tentative ID; very small fast moving fish"/>
    <s v="2017-02-18"/>
    <s v="ID by expert from video"/>
    <n v="1"/>
    <s v="NA"/>
    <s v="in water column"/>
    <s v="NA"/>
    <s v="primarily: basalt bedrock / secondary: sediment"/>
    <n v="2.3862000000000001"/>
    <n v="34.570900000000002"/>
    <n v="2.1905000000000001"/>
    <s v="North Pacific Ocean"/>
    <s v="Western Pacific"/>
    <s v="Northwestern Hawaiian Islands"/>
    <s v=" Pioneer Bank"/>
    <s v=" North"/>
    <s v=" Headwall Scarp"/>
    <m/>
    <x v="8"/>
    <s v="2016-03-04"/>
    <n v="2016"/>
    <s v="20:52:48"/>
    <n v="26.153503000000001"/>
    <n v="-173.36313000000001"/>
    <n v="1515.2809999999999"/>
    <n v="1515.2809999999999"/>
    <n v="1515.2809999999999"/>
    <s v="EX1603"/>
    <s v="D2-EX1603-04"/>
    <s v="EX1603_04_20160304T185424Z.mp4_01:58:24:02"/>
    <s v="5006271"/>
    <s v="fish"/>
    <s v="bank"/>
    <s v="flank"/>
  </r>
  <r>
    <x v="21"/>
    <s v="Genus"/>
    <n v="156705"/>
    <s v="Chordata"/>
    <s v="Actinopterygii"/>
    <s v="Gadiformes"/>
    <s v="Macrouridae"/>
    <s v="Kumba"/>
    <s v="Tentative ID"/>
    <s v="2017-02-20"/>
    <s v="ID by expert from video"/>
    <n v="1"/>
    <s v="NA"/>
    <s v="in water column"/>
    <s v="NA"/>
    <s v="primarily: sediment / secondary: basalt bedrock"/>
    <n v="2.5434000000000001"/>
    <n v="34.554099999999998"/>
    <n v="2.0667"/>
    <s v="North Pacific Ocean"/>
    <s v="Western Pacific"/>
    <s v="Northwestern Hawaiian Islands"/>
    <s v=" Pioneer Bank"/>
    <s v=" North"/>
    <s v=" Headwall Scarp"/>
    <m/>
    <x v="8"/>
    <s v="2016-03-04"/>
    <n v="2016"/>
    <s v="21:37:32"/>
    <n v="26.153337000000001"/>
    <n v="-173.36342999999999"/>
    <n v="1494.9770000000001"/>
    <n v="1494.9770000000001"/>
    <n v="1494.9770000000001"/>
    <s v="EX1603"/>
    <s v="D2-EX1603-04"/>
    <s v="EX1603_04_20160304T185424Z.mp4_02:43:08:10"/>
    <s v="5006306"/>
    <s v="fish"/>
    <s v="bank"/>
    <s v="flank"/>
  </r>
  <r>
    <x v="21"/>
    <s v="Genus"/>
    <n v="156705"/>
    <s v="Chordata"/>
    <s v="Actinopterygii"/>
    <s v="Gadiformes"/>
    <s v="Macrouridae"/>
    <s v="Kumba"/>
    <s v="Tentative ID"/>
    <s v="2017-03-02"/>
    <s v="ID by expert from video"/>
    <n v="1"/>
    <s v="10-30 cm"/>
    <s v="in water column"/>
    <s v="NA"/>
    <s v="primarily: basalt bedrock with manganese crust / secondary: sediment"/>
    <n v="2.9399000000000002"/>
    <n v="34.492800000000003"/>
    <n v="1.4459"/>
    <s v="North Pacific Ocean"/>
    <s v="Western Pacific"/>
    <s v="Northwestern Hawaiian Islands"/>
    <s v=" Unnamed Seamount West of Salmon Bank"/>
    <m/>
    <m/>
    <m/>
    <x v="2"/>
    <s v="2016-03-09"/>
    <n v="2016"/>
    <s v="19:57:22"/>
    <n v="26.992657000000001"/>
    <n v="-176.84585999999999"/>
    <n v="1281.944"/>
    <n v="1281.944"/>
    <n v="1281.944"/>
    <s v="EX1603"/>
    <s v="D2-EX1603-06"/>
    <s v="EX1603_06_20160309T182237Z.mp4_01:34:44:72"/>
    <s v="5008482"/>
    <s v="fish"/>
    <s v="seamount"/>
    <s v="summit"/>
  </r>
  <r>
    <x v="21"/>
    <s v="Genus"/>
    <n v="156705"/>
    <s v="Chordata"/>
    <s v="Actinopterygii"/>
    <s v="Gadiformes"/>
    <s v="Macrouridae"/>
    <s v="Kumba"/>
    <s v="Tentative ID"/>
    <s v="2017-03-03"/>
    <s v="ID by expert from video"/>
    <n v="1"/>
    <s v="NA"/>
    <s v="in water column"/>
    <s v="NA"/>
    <s v="primarily: basalt bedrock with manganese crust / secondary: sediment"/>
    <n v="3.5009000000000001"/>
    <n v="34.384599999999999"/>
    <n v="1.0029999999999999"/>
    <s v="North Pacific Ocean"/>
    <s v="Western Pacific"/>
    <s v="Northwestern Hawaiian Islands"/>
    <s v=" Unnamed Seamount West of Salmon Bank"/>
    <m/>
    <m/>
    <m/>
    <x v="2"/>
    <s v="2016-03-09"/>
    <n v="2016"/>
    <s v="22:36:31"/>
    <n v="26.995363000000001"/>
    <n v="-176.84452999999999"/>
    <n v="1039.8420000000001"/>
    <n v="1039.8420000000001"/>
    <n v="1039.8420000000001"/>
    <s v="EX1603"/>
    <s v="D2-EX1603-06"/>
    <s v="EX1603_06_20160309T182237Z.mp4_04:13:53:57"/>
    <s v="5008831"/>
    <s v="fish"/>
    <s v="seamount"/>
    <s v="summit"/>
  </r>
  <r>
    <x v="21"/>
    <s v="Genus"/>
    <n v="156705"/>
    <s v="Chordata"/>
    <s v="Actinopterygii"/>
    <s v="Gadiformes"/>
    <s v="Macrouridae"/>
    <s v="Kumba"/>
    <s v="NA"/>
    <s v="2017-03-10"/>
    <s v="ID by expert from video"/>
    <n v="1"/>
    <s v="NA"/>
    <s v="in water column"/>
    <s v="NA"/>
    <s v="primarily: basalt bedrock with manganese crust / secondary: sediment"/>
    <n v="4.3711000000000002"/>
    <n v="34.222999999999999"/>
    <n v="1.4232"/>
    <s v="North Pacific Ocean"/>
    <s v="Western Pacific"/>
    <s v="Northwestern Hawaiian Islands"/>
    <s v=" Unnamed Seamount West of Salmon Bank"/>
    <m/>
    <m/>
    <m/>
    <x v="2"/>
    <s v="2016-03-10"/>
    <n v="2016"/>
    <s v="00:37:28"/>
    <n v="26.997565999999999"/>
    <n v="-176.84352000000001"/>
    <n v="862.40899999999999"/>
    <n v="862.40899999999999"/>
    <n v="862.40899999999999"/>
    <s v="EX1603"/>
    <s v="D2-EX1603-06"/>
    <s v="EX1603_06_20160309T182237Z.mp4_06:14:50:86"/>
    <s v="5009897"/>
    <s v="fish"/>
    <s v="seamount"/>
    <s v="summit"/>
  </r>
  <r>
    <x v="21"/>
    <s v="Genus"/>
    <n v="156705"/>
    <s v="Chordata"/>
    <s v="Actinopterygii"/>
    <s v="Gadiformes"/>
    <s v="Macrouridae"/>
    <s v="Kumba"/>
    <s v="NA"/>
    <s v="2017-03-17"/>
    <s v="ID by expert from video"/>
    <n v="1"/>
    <s v="NA"/>
    <s v="in water column"/>
    <s v="NA"/>
    <s v="primarily: basalt bedrock with manganese crust / secondary: sediment"/>
    <n v="2.0264000000000002"/>
    <n v="34.615200000000002"/>
    <n v="2.8151999999999999"/>
    <s v="North Pacific Ocean"/>
    <s v="Western Pacific"/>
    <s v="Northwestern Hawaiian Islands"/>
    <s v=" Castellano Seamount"/>
    <s v=" Southeast Ridge"/>
    <m/>
    <m/>
    <x v="19"/>
    <s v="2016-03-10"/>
    <n v="2016"/>
    <s v="23:28:14"/>
    <n v="26.431754999999999"/>
    <n v="-177.80288999999999"/>
    <n v="1927.72"/>
    <n v="1927.72"/>
    <n v="1927.72"/>
    <s v="EX1603"/>
    <s v="D2-EX1603-07"/>
    <s v="EX1603_07_20160310T181739Z.mp4_05:10:34:75"/>
    <s v="5011609"/>
    <s v="fish"/>
    <s v="seamount"/>
    <s v="ridge"/>
  </r>
  <r>
    <x v="21"/>
    <s v="Genus"/>
    <n v="156705"/>
    <s v="Chordata"/>
    <s v="Actinopterygii"/>
    <s v="Gadiformes"/>
    <s v="Macrouridae"/>
    <s v="Kumba"/>
    <s v="Tentative ID"/>
    <s v="2017-03-17"/>
    <s v="ID by expert from video"/>
    <n v="1"/>
    <s v="NA"/>
    <s v="in water column"/>
    <s v="NA"/>
    <s v="primarily: basalt bedrock with manganese crust / secondary: sediment"/>
    <n v="2.0339"/>
    <n v="34.614199999999997"/>
    <n v="2.8254999999999999"/>
    <s v="North Pacific Ocean"/>
    <s v="Western Pacific"/>
    <s v="Northwestern Hawaiian Islands"/>
    <s v=" Castellano Seamount"/>
    <s v=" Southeast Ridge"/>
    <m/>
    <m/>
    <x v="19"/>
    <s v="2016-03-10"/>
    <n v="2016"/>
    <s v="23:50:51"/>
    <n v="26.431982000000001"/>
    <n v="-177.80374"/>
    <n v="1916.6859999999999"/>
    <n v="1916.6859999999999"/>
    <n v="1916.6859999999999"/>
    <s v="EX1603"/>
    <s v="D2-EX1603-07"/>
    <s v="EX1603_07_20160310T181739Z.mp4_05:33:12:30"/>
    <s v="5011717"/>
    <s v="fish"/>
    <s v="seamount"/>
    <s v="ridge"/>
  </r>
  <r>
    <x v="21"/>
    <s v="Genus"/>
    <n v="156705"/>
    <s v="Chordata"/>
    <s v="Actinopterygii"/>
    <s v="Gadiformes"/>
    <s v="Macrouridae"/>
    <s v="Kumba"/>
    <s v="NA"/>
    <s v="2017-03-17"/>
    <s v="ID by expert from video"/>
    <n v="1"/>
    <s v="NA"/>
    <s v="in water column"/>
    <s v="NA"/>
    <s v="primarily: basalt bedrock with manganese crust / secondary: sediment"/>
    <n v="2.0543999999999998"/>
    <n v="34.612699999999997"/>
    <n v="2.8209"/>
    <s v="North Pacific Ocean"/>
    <s v="Western Pacific"/>
    <s v="Northwestern Hawaiian Islands"/>
    <s v=" Castellano Seamount"/>
    <s v=" Southeast Ridge"/>
    <m/>
    <m/>
    <x v="19"/>
    <s v="2016-03-10"/>
    <n v="2016"/>
    <s v="23:58:36"/>
    <n v="26.431847000000001"/>
    <n v="-177.80405999999999"/>
    <n v="1911.4870000000001"/>
    <n v="1911.4870000000001"/>
    <n v="1911.4870000000001"/>
    <s v="EX1603"/>
    <s v="D2-EX1603-07"/>
    <s v="EX1603_07_20160310T181739Z.mp4_05:40:57:22"/>
    <s v="5011754"/>
    <s v="fish"/>
    <s v="seamount"/>
    <s v="ridge"/>
  </r>
  <r>
    <x v="21"/>
    <s v="Genus"/>
    <n v="156705"/>
    <s v="Chordata"/>
    <s v="Actinopterygii"/>
    <s v="Gadiformes"/>
    <s v="Macrouridae"/>
    <s v="Kumba"/>
    <s v="NA"/>
    <s v="2017-03-17"/>
    <s v="ID by expert from video"/>
    <n v="1"/>
    <s v="NA"/>
    <s v="in water column"/>
    <s v="NA"/>
    <s v="primarily: basalt bedrock with manganese crust / secondary: sediment"/>
    <n v="2.0518000000000001"/>
    <n v="34.613900000000001"/>
    <n v="2.8083999999999998"/>
    <s v="North Pacific Ocean"/>
    <s v="Western Pacific"/>
    <s v="Northwestern Hawaiian Islands"/>
    <s v=" Castellano Seamount"/>
    <s v=" Southeast Ridge"/>
    <m/>
    <m/>
    <x v="19"/>
    <s v="2016-03-10"/>
    <n v="2016"/>
    <s v="23:59:32"/>
    <n v="26.431898"/>
    <n v="-177.80404999999999"/>
    <n v="1913.51"/>
    <n v="1913.51"/>
    <n v="1913.51"/>
    <s v="EX1603"/>
    <s v="D2-EX1603-07"/>
    <s v="EX1603_07_20160310T181739Z.mp4_05:41:52:82"/>
    <s v="5011758"/>
    <s v="fish"/>
    <s v="seamount"/>
    <s v="ridge"/>
  </r>
  <r>
    <x v="22"/>
    <s v="Genus"/>
    <n v="125753"/>
    <s v="Chordata"/>
    <s v="Actinopterygii"/>
    <s v="Gadiformes"/>
    <s v="Macrouridae"/>
    <s v="Malacocephalus"/>
    <s v="NA"/>
    <s v="2017-03-16"/>
    <s v="ID by expert from video"/>
    <n v="1"/>
    <s v="NA"/>
    <s v="in water column"/>
    <s v="NA"/>
    <s v="primarily: basalt bedrock with manganese crust / secondary: sediment; basalt boulder with manganese crust"/>
    <n v="1.7018"/>
    <n v="34.650100000000002"/>
    <n v="3.4851000000000001"/>
    <s v="North Pacific Ocean"/>
    <s v="Western Pacific"/>
    <s v="Northwestern Hawaiian Islands"/>
    <s v=" Pioneer Bank"/>
    <s v=" South Ridge"/>
    <m/>
    <m/>
    <x v="3"/>
    <s v="2016-03-03"/>
    <n v="2016"/>
    <s v="01:00:24"/>
    <n v="25.429815000000001"/>
    <n v="-173.54293999999999"/>
    <n v="2341.377"/>
    <n v="2341.377"/>
    <n v="2341.377"/>
    <s v="EX1603"/>
    <s v="D2-EX1603-03"/>
    <s v="EX1603_03_20160302T184419Z.mp4_06:16:04:93"/>
    <s v="5006191"/>
    <s v="fish"/>
    <s v="bank"/>
    <s v="ridge"/>
  </r>
  <r>
    <x v="23"/>
    <s v="Family"/>
    <n v="125471"/>
    <s v="Chordata"/>
    <s v="Actinopterygii"/>
    <s v="Gadiformes"/>
    <s v="Macrouridae"/>
    <s v="NA"/>
    <s v="NA"/>
    <s v="2016-05-03"/>
    <s v="ID by expert from video"/>
    <n v="1"/>
    <s v="10-30 cm"/>
    <s v="NA"/>
    <s v="NA"/>
    <s v="primarily: pillow lava formation of basalt bedrock with manganese crust / secondary: sediment pocket; basalt cobble with manganese crust"/>
    <n v="1.6625000000000001"/>
    <n v="34.655799999999999"/>
    <n v="3.3786999999999998"/>
    <s v="North Pacific Ocean"/>
    <s v="Western Pacific"/>
    <s v="Northwestern Hawaiian Islands"/>
    <s v=" N. French Frigate Shoals"/>
    <s v=" Kanehunamoku Seamount"/>
    <m/>
    <m/>
    <x v="17"/>
    <s v="2015-08-04"/>
    <n v="2015"/>
    <s v="00:41:08"/>
    <n v="24.432127000000001"/>
    <n v="-166.09406000000001"/>
    <n v="2387.1930000000002"/>
    <n v="2387.1930000000002"/>
    <n v="2387.1930000000002"/>
    <s v="EX1504L2"/>
    <s v="D2-EX1504L2-02"/>
    <s v="EX1504L2_02_20150803T200549Z.mp4_04:35:19:18"/>
    <s v="114688"/>
    <s v="fish"/>
    <s v="tablemount"/>
    <s v="ridge"/>
  </r>
  <r>
    <x v="23"/>
    <s v="Family"/>
    <n v="125471"/>
    <s v="Chordata"/>
    <s v="Actinopterygii"/>
    <s v="Gadiformes"/>
    <s v="Macrouridae"/>
    <s v="NA"/>
    <s v="NA"/>
    <s v="2016-05-05"/>
    <s v="ID by expert from video"/>
    <n v="1"/>
    <s v="NA"/>
    <s v="NA"/>
    <s v="NA"/>
    <s v="primarily: basalt bedrock with manganese crust / secondary: basalt cobble with manganese crust; basalt boulder with manganese crust"/>
    <n v="1.7354000000000001"/>
    <n v="34.649000000000001"/>
    <n v="3.2694000000000001"/>
    <s v="North Pacific Ocean"/>
    <s v="Western Pacific"/>
    <s v="Northwestern Hawaiian Islands"/>
    <s v=" N. French Frigate Shoals"/>
    <s v=" Kanehunamoku Seamount"/>
    <m/>
    <m/>
    <x v="17"/>
    <s v="2015-08-04"/>
    <n v="2015"/>
    <s v="01:42:36"/>
    <n v="24.430109999999999"/>
    <n v="-166.09267"/>
    <n v="2349.049"/>
    <n v="2349.049"/>
    <n v="2349.049"/>
    <s v="EX1504L2"/>
    <s v="D2-EX1504L2-02"/>
    <s v="EX1504L2_02_20150803T200549Z.mp4_05:36:46:77"/>
    <s v="114995"/>
    <s v="fish"/>
    <s v="tablemount"/>
    <s v="ridge"/>
  </r>
  <r>
    <x v="23"/>
    <s v="Family"/>
    <n v="125471"/>
    <s v="Chordata"/>
    <s v="Actinopterygii"/>
    <s v="Gadiformes"/>
    <s v="Macrouridae"/>
    <s v="NA"/>
    <s v="NA"/>
    <s v="2016-05-06"/>
    <s v="ID by expert from video"/>
    <n v="1"/>
    <s v="10-30 cm"/>
    <s v="NA"/>
    <s v="NA"/>
    <s v="primarily: pillow lava formation of basalt bedrock with manganese crust"/>
    <n v="1.8943000000000001"/>
    <n v="34.634399999999999"/>
    <n v="2.9664999999999999"/>
    <s v="North Pacific Ocean"/>
    <s v="Western Pacific"/>
    <s v="Northwestern Hawaiian Islands"/>
    <s v=" N. French Frigate Shoals"/>
    <s v=" Kanehunamoku Seamount"/>
    <m/>
    <m/>
    <x v="17"/>
    <s v="2015-08-04"/>
    <n v="2015"/>
    <s v="02:38:55"/>
    <n v="24.428761999999999"/>
    <n v="-166.09112999999999"/>
    <n v="2225.5680000000002"/>
    <n v="2225.5680000000002"/>
    <n v="2225.5680000000002"/>
    <s v="EX1504L2"/>
    <s v="D2-EX1504L2-02"/>
    <s v="EX1504L2_02_20150803T200549Z.mp4_06:33:06:40"/>
    <s v="115295"/>
    <s v="fish"/>
    <s v="tablemount"/>
    <s v="ridge"/>
  </r>
  <r>
    <x v="23"/>
    <s v="Family"/>
    <n v="125471"/>
    <s v="Chordata"/>
    <s v="Actinopterygii"/>
    <s v="Gadiformes"/>
    <s v="Macrouridae"/>
    <s v="NA"/>
    <s v="NA"/>
    <s v="2016-05-12"/>
    <s v="ID by expert from video"/>
    <n v="1"/>
    <s v="0-10 cm"/>
    <s v="NA"/>
    <s v="NA"/>
    <s v="primarily: pillow lava formation of basalt bedrock with manganese crust / secondary: sediment pocket"/>
    <n v="2.0464000000000002"/>
    <n v="34.616799999999998"/>
    <n v="2.8018999999999998"/>
    <s v="North Pacific Ocean"/>
    <s v="Western Pacific"/>
    <s v="Northwestern Hawaiian Islands"/>
    <s v=" St. Rogatien Bank"/>
    <s v=" St. Rogatien Rift"/>
    <m/>
    <m/>
    <x v="23"/>
    <s v="2015-08-04"/>
    <n v="2015"/>
    <s v="23:34:10"/>
    <n v="25.62623"/>
    <n v="-167.24112"/>
    <n v="1979.191"/>
    <n v="1979.191"/>
    <n v="1979.191"/>
    <s v="EX1504L2"/>
    <s v="D2-EX1504L2-03"/>
    <s v="EX1504L2_03_20150804T181251Z.mp4_05:21:19:16"/>
    <s v="115827"/>
    <s v="fish"/>
    <s v="bank"/>
    <s v="ridge"/>
  </r>
  <r>
    <x v="23"/>
    <s v="Family"/>
    <n v="125471"/>
    <s v="Chordata"/>
    <s v="Actinopterygii"/>
    <s v="Gadiformes"/>
    <s v="Macrouridae"/>
    <s v="NA"/>
    <s v="Tentative ID"/>
    <s v="2016-05-12"/>
    <s v="ID by expert from video"/>
    <n v="1"/>
    <s v="NA"/>
    <s v="NA"/>
    <s v="NA"/>
    <s v="primarily: pillow lava formation of basalt bedrock with manganese crust / secondary: sediment pocket; basalt cobble with manganese crust"/>
    <n v="2.0118999999999998"/>
    <n v="34.620399999999997"/>
    <n v="2.7705000000000002"/>
    <s v="North Pacific Ocean"/>
    <s v="Western Pacific"/>
    <s v="Northwestern Hawaiian Islands"/>
    <s v=" St. Rogatien Bank"/>
    <s v=" St. Rogatien Rift"/>
    <m/>
    <m/>
    <x v="23"/>
    <s v="2015-08-04"/>
    <n v="2015"/>
    <s v="23:53:13"/>
    <n v="25.626166999999999"/>
    <n v="-167.24132"/>
    <n v="1976.9639999999999"/>
    <n v="1976.9639999999999"/>
    <n v="1976.9639999999999"/>
    <s v="EX1504L2"/>
    <s v="D2-EX1504L2-03"/>
    <s v="EX1504L2_03_20150804T181251Z.mp4_05:40:21:73"/>
    <s v="115897"/>
    <s v="fish"/>
    <s v="bank"/>
    <s v="ridge"/>
  </r>
  <r>
    <x v="23"/>
    <s v="Family"/>
    <n v="125471"/>
    <s v="Chordata"/>
    <s v="Actinopterygii"/>
    <s v="Gadiformes"/>
    <s v="Macrouridae"/>
    <s v="NA"/>
    <s v="Tentative ID"/>
    <s v="2016-05-12"/>
    <s v="ID by expert from video"/>
    <n v="1"/>
    <s v="NA"/>
    <s v="NA"/>
    <s v="basalt bedrock with manganese crust"/>
    <s v="primarily: basalt bedrock with manganese crust / secondary: sediment; basalt boulder with manganese crust"/>
    <n v="1.9984999999999999"/>
    <n v="34.620800000000003"/>
    <n v="2.7947000000000002"/>
    <s v="North Pacific Ocean"/>
    <s v="Western Pacific"/>
    <s v="Northwestern Hawaiian Islands"/>
    <s v=" St. Rogatien Bank"/>
    <s v=" St. Rogatien Rift"/>
    <m/>
    <m/>
    <x v="23"/>
    <s v="2015-08-05"/>
    <n v="2015"/>
    <s v="00:09:20"/>
    <n v="25.626165"/>
    <n v="-167.24196000000001"/>
    <n v="1970.432"/>
    <n v="1970.432"/>
    <n v="1970.432"/>
    <s v="EX1504L2"/>
    <s v="D2-EX1504L2-03"/>
    <s v="EX1504L2_03_20150804T181251Z.mp4_05:56:28:89"/>
    <s v="116063"/>
    <s v="fish"/>
    <s v="bank"/>
    <s v="ridge"/>
  </r>
  <r>
    <x v="23"/>
    <s v="Family"/>
    <n v="125471"/>
    <s v="Chordata"/>
    <s v="Actinopterygii"/>
    <s v="Gadiformes"/>
    <s v="Macrouridae"/>
    <s v="NA"/>
    <s v="NA"/>
    <s v="2016-07-06"/>
    <s v="ID by expert from video"/>
    <n v="1"/>
    <s v="NA"/>
    <s v="NA"/>
    <s v="NA"/>
    <s v="primarily: basalt bedrock with manganese crust"/>
    <n v="1.9260999999999999"/>
    <n v="34.625100000000003"/>
    <n v="2.9554999999999998"/>
    <s v="North Pacific Ocean"/>
    <s v="Western Pacific"/>
    <s v="Northwestern Hawaiian Islands"/>
    <s v=" West Northhampton Seamount"/>
    <s v=" South Ridge"/>
    <m/>
    <m/>
    <x v="10"/>
    <s v="2015-08-07"/>
    <n v="2015"/>
    <s v="21:31:12"/>
    <n v="25.081717999999999"/>
    <n v="-172.48889"/>
    <n v="1994.578"/>
    <n v="1994.578"/>
    <n v="1994.578"/>
    <s v="EX1504L2"/>
    <s v="D2-EX1504L2-06"/>
    <s v="EX1504L2_06_20150807T200232Z.mp4_01:28:39:51"/>
    <s v="117706"/>
    <s v="fish"/>
    <s v="bank"/>
    <s v="ridge"/>
  </r>
  <r>
    <x v="23"/>
    <s v="Family"/>
    <n v="125471"/>
    <s v="Chordata"/>
    <s v="Actinopterygii"/>
    <s v="Gadiformes"/>
    <s v="Macrouridae"/>
    <s v="NA"/>
    <s v="Tentative ID"/>
    <s v="2016-07-15"/>
    <s v="ID by expert from video"/>
    <n v="1"/>
    <s v="NA"/>
    <s v="NA"/>
    <s v="NA"/>
    <s v="primarily: basalt cobble with manganese crust / secondary: sediment; basalt boulder with manganese crust; basalt bedrock with manganese crust"/>
    <n v="2.0335999999999999"/>
    <n v="34.614100000000001"/>
    <n v="2.7421000000000002"/>
    <s v="North Pacific Ocean"/>
    <s v="Western Pacific"/>
    <s v="Northwestern Hawaiian Islands"/>
    <s v=" West Northhampton Seamount"/>
    <s v=" South Ridge"/>
    <m/>
    <m/>
    <x v="10"/>
    <s v="2015-08-08"/>
    <n v="2015"/>
    <s v="01:31:31"/>
    <n v="25.085117"/>
    <n v="-172.49168"/>
    <n v="1816.95"/>
    <n v="1816.95"/>
    <n v="1816.95"/>
    <s v="EX1504L2"/>
    <s v="D2-EX1504L2-06"/>
    <s v="EX1504L2_06_20150807T200232Z.mp4_05:28:58:62"/>
    <s v="119120"/>
    <s v="fish"/>
    <s v="bank"/>
    <s v="ridge"/>
  </r>
  <r>
    <x v="23"/>
    <s v="Family"/>
    <n v="125471"/>
    <s v="Chordata"/>
    <s v="Actinopterygii"/>
    <s v="Gadiformes"/>
    <s v="Macrouridae"/>
    <s v="NA"/>
    <s v="Tentative ID"/>
    <s v="2016-07-18"/>
    <s v="ID by expert from video"/>
    <n v="1"/>
    <s v="0-10 cm"/>
    <s v="NA"/>
    <s v="NA"/>
    <s v="primarily: basalt bedrock with manganese crust"/>
    <n v="2.1000999999999999"/>
    <n v="34.607199999999999"/>
    <n v="2.6438999999999999"/>
    <s v="North Pacific Ocean"/>
    <s v="Western Pacific"/>
    <s v="Northwestern Hawaiian Islands"/>
    <s v=" West Northhampton Seamount"/>
    <s v=" South Ridge"/>
    <m/>
    <m/>
    <x v="10"/>
    <s v="2015-08-08"/>
    <n v="2015"/>
    <s v="02:11:14"/>
    <n v="25.086383999999999"/>
    <n v="-172.49091999999999"/>
    <n v="1799.6030000000001"/>
    <n v="1799.6030000000001"/>
    <n v="1799.6030000000001"/>
    <s v="EX1504L2"/>
    <s v="D2-EX1504L2-06"/>
    <s v="EX1504L2_06_20150807T200232Z.mp4_06:08:42:37"/>
    <s v="119404"/>
    <s v="fish"/>
    <s v="bank"/>
    <s v="ridge"/>
  </r>
  <r>
    <x v="23"/>
    <s v="Family"/>
    <n v="125471"/>
    <s v="Chordata"/>
    <s v="Actinopterygii"/>
    <s v="Gadiformes"/>
    <s v="Macrouridae"/>
    <s v="NA"/>
    <s v="NA"/>
    <s v="2016-07-18"/>
    <s v="ID by expert from video"/>
    <n v="1"/>
    <s v="0-10 cm"/>
    <s v="NA"/>
    <s v="NA"/>
    <s v="primarily: basalt bedrock with manganese crust / secondary: sediment"/>
    <n v="2.1073"/>
    <n v="34.606499999999997"/>
    <n v="2.6204000000000001"/>
    <s v="North Pacific Ocean"/>
    <s v="Western Pacific"/>
    <s v="Northwestern Hawaiian Islands"/>
    <s v=" West Northhampton Seamount"/>
    <s v=" South Ridge"/>
    <m/>
    <m/>
    <x v="10"/>
    <s v="2015-08-08"/>
    <n v="2015"/>
    <s v="02:16:42"/>
    <n v="25.086348000000001"/>
    <n v="-172.49059"/>
    <n v="1797.404"/>
    <n v="1797.404"/>
    <n v="1797.404"/>
    <s v="EX1504L2"/>
    <s v="D2-EX1504L2-06"/>
    <s v="EX1504L2_06_20150807T200232Z.mp4_06:14:09:83"/>
    <s v="119446"/>
    <s v="fish"/>
    <s v="bank"/>
    <s v="ridge"/>
  </r>
  <r>
    <x v="23"/>
    <s v="Family"/>
    <n v="125471"/>
    <s v="Chordata"/>
    <s v="Actinopterygii"/>
    <s v="Gadiformes"/>
    <s v="Macrouridae"/>
    <s v="NA"/>
    <s v="Tentative ID"/>
    <s v="2016-08-20"/>
    <s v="ID by expert from video"/>
    <n v="1"/>
    <s v="NA"/>
    <s v="NA"/>
    <s v="NA"/>
    <s v="primarily: pillow lava formation of basalt bedrock with manganese crust / secondary: sediment / comments: barnacle plate beds"/>
    <n v="1.8925000000000001"/>
    <n v="34.629899999999999"/>
    <n v="2.9462999999999999"/>
    <s v="North Pacific Ocean"/>
    <s v="Western Pacific"/>
    <s v="Northwestern Hawaiian Islands"/>
    <s v=" Pioneer Bank"/>
    <s v=" South Ridge"/>
    <m/>
    <m/>
    <x v="11"/>
    <s v="2015-08-08"/>
    <n v="2015"/>
    <s v="21:43:20"/>
    <n v="25.509906999999998"/>
    <n v="-173.52225999999999"/>
    <n v="2079.2800000000002"/>
    <n v="2079.2800000000002"/>
    <n v="2079.2800000000002"/>
    <s v="EX1504L2"/>
    <s v="D2-EX1504L2-07"/>
    <s v="EX1504L2_07_20150808T180834Z.mp4_03:34:45:75"/>
    <s v="122540"/>
    <s v="fish"/>
    <s v="bank"/>
    <s v="ridge"/>
  </r>
  <r>
    <x v="23"/>
    <s v="Family"/>
    <n v="125471"/>
    <s v="Chordata"/>
    <s v="Actinopterygii"/>
    <s v="Gadiformes"/>
    <s v="Macrouridae"/>
    <s v="NA"/>
    <s v="NA"/>
    <s v="2016-11-18"/>
    <s v="ID by expert from video"/>
    <n v="1"/>
    <s v="NA"/>
    <s v="NA"/>
    <s v="NA"/>
    <s v="primarily: bedrock with manganese crust / secondary: pebble with manganese crust; cobble with manganese crust; boulder with manganese crust"/>
    <n v="2.7707000000000002"/>
    <n v="34.515599999999999"/>
    <n v="1.4998"/>
    <s v="North Pacific Ocean"/>
    <s v="Western Pacific"/>
    <s v="Northwestern Hawaiian Islands"/>
    <s v=" south of Pearl and Hermes Atoll"/>
    <s v=" Bank 9"/>
    <s v=" South"/>
    <m/>
    <x v="0"/>
    <s v="2015-08-09"/>
    <n v="2015"/>
    <s v="22:10:27"/>
    <n v="26.823736"/>
    <n v="-175.60771"/>
    <n v="1328.5940000000001"/>
    <n v="1328.5940000000001"/>
    <n v="1328.5940000000001"/>
    <s v="EX1504L2"/>
    <s v="D2-EX1504L2-08"/>
    <s v="EX1504L2_08_20150809T194638Z.mp4_02:23:49:28"/>
    <s v="128303"/>
    <s v="fish"/>
    <s v="tablemount"/>
    <s v="summit"/>
  </r>
  <r>
    <x v="23"/>
    <s v="Family"/>
    <n v="125471"/>
    <s v="Chordata"/>
    <s v="Actinopterygii"/>
    <s v="Gadiformes"/>
    <s v="Macrouridae"/>
    <s v="NA"/>
    <s v="Tentative ID"/>
    <s v="2016-11-19"/>
    <s v="ID by expert from video"/>
    <n v="1"/>
    <s v="NA"/>
    <s v="NA"/>
    <s v="NA"/>
    <s v="primarily: bedrock with manganese crust / secondary: boulder with manganese crust"/>
    <n v="2.9539"/>
    <n v="34.488799999999998"/>
    <n v="1.3341000000000001"/>
    <s v="North Pacific Ocean"/>
    <s v="Western Pacific"/>
    <s v="Northwestern Hawaiian Islands"/>
    <s v=" south of Pearl and Hermes Atoll"/>
    <s v=" Bank 9"/>
    <s v=" South"/>
    <m/>
    <x v="0"/>
    <s v="2015-08-09"/>
    <n v="2015"/>
    <s v="22:58:04"/>
    <n v="26.825804000000002"/>
    <n v="-175.60767000000001"/>
    <n v="1281.3130000000001"/>
    <n v="1281.3130000000001"/>
    <n v="1281.3130000000001"/>
    <s v="EX1504L2"/>
    <s v="D2-EX1504L2-08"/>
    <s v="EX1504L2_08_20150809T194638Z.mp4_03:11:26:50"/>
    <s v="128453"/>
    <s v="fish"/>
    <s v="tablemount"/>
    <s v="cone"/>
  </r>
  <r>
    <x v="23"/>
    <s v="Family"/>
    <n v="125471"/>
    <s v="Chordata"/>
    <s v="Actinopterygii"/>
    <s v="Gadiformes"/>
    <s v="Macrouridae"/>
    <s v="NA"/>
    <s v="Tentative ID"/>
    <s v="2016-11-20"/>
    <s v="ID by expert from video"/>
    <n v="1"/>
    <s v="NA"/>
    <s v="NA"/>
    <s v="NA"/>
    <s v="primarily: pillow lava formation of basalt bedrock with manganese crust / secondary: sediment pocket"/>
    <n v="3.2896000000000001"/>
    <n v="34.433700000000002"/>
    <n v="1.0802"/>
    <s v="North Pacific Ocean"/>
    <s v="Western Pacific"/>
    <s v="Northwestern Hawaiian Islands"/>
    <s v=" south of Pearl and Hermes Atoll"/>
    <s v=" Bank 9"/>
    <s v=" South"/>
    <m/>
    <x v="0"/>
    <s v="2015-08-10"/>
    <n v="2015"/>
    <s v="02:01:11"/>
    <n v="26.829494"/>
    <n v="-175.60697999999999"/>
    <n v="1112.1379999999999"/>
    <n v="1112.1379999999999"/>
    <n v="1112.1379999999999"/>
    <s v="EX1504L2"/>
    <s v="D2-EX1504L2-08"/>
    <s v="EX1504L2_08_20150809T194638Z.mp4_06:14:32:67"/>
    <s v="128751"/>
    <s v="fish"/>
    <s v="tablemount"/>
    <s v="cone"/>
  </r>
  <r>
    <x v="23"/>
    <s v="Family"/>
    <n v="125471"/>
    <s v="Chordata"/>
    <s v="Actinopterygii"/>
    <s v="Gadiformes"/>
    <s v="Macrouridae"/>
    <s v="NA"/>
    <s v="NA"/>
    <s v="2016-12-03"/>
    <s v="ID by expert from video"/>
    <n v="1"/>
    <s v="NA"/>
    <s v="NA"/>
    <s v="NA"/>
    <s v="primarily: pillow lava formation of basalt bedrock with manganese crust"/>
    <n v="2.0529999999999999"/>
    <n v="34.606400000000001"/>
    <n v="2.5562999999999998"/>
    <s v="North Pacific Ocean"/>
    <s v="Western Pacific"/>
    <s v="Northwestern Hawaiian Islands"/>
    <s v=" Salmon Seamount"/>
    <s v=" Southeast Ridge"/>
    <m/>
    <m/>
    <x v="22"/>
    <s v="2015-08-11"/>
    <n v="2015"/>
    <s v="23:25:32"/>
    <n v="26.818795999999999"/>
    <n v="-176.31584000000001"/>
    <n v="1895.135"/>
    <n v="1895.135"/>
    <n v="1895.135"/>
    <s v="EX1504L2"/>
    <s v="D2-EX1504L2-10"/>
    <s v="EX1504L2_10_20150811T181539Z.mp4_05:09:53:32"/>
    <s v="129756"/>
    <s v="fish"/>
    <s v="bank"/>
    <s v="ridge"/>
  </r>
  <r>
    <x v="23"/>
    <s v="Family"/>
    <n v="125471"/>
    <s v="Chordata"/>
    <s v="Actinopterygii"/>
    <s v="Gadiformes"/>
    <s v="Macrouridae"/>
    <s v="NA"/>
    <s v="NA"/>
    <s v="2016-12-04"/>
    <s v="ID by expert from video"/>
    <n v="1"/>
    <s v="10-30 cm"/>
    <s v="NA"/>
    <s v="NA"/>
    <s v="primarily: pillow lava formation of basalt bedrock with manganese crust / secondary: sediment pocket"/>
    <n v="2.0036"/>
    <n v="34.612400000000001"/>
    <n v="2.605"/>
    <s v="North Pacific Ocean"/>
    <s v="Western Pacific"/>
    <s v="Northwestern Hawaiian Islands"/>
    <s v=" Salmon Seamount"/>
    <s v=" Southeast Ridge"/>
    <m/>
    <m/>
    <x v="22"/>
    <s v="2015-08-12"/>
    <n v="2015"/>
    <s v="00:40:21"/>
    <n v="26.819157000000001"/>
    <n v="-176.31630999999999"/>
    <n v="1852.1379999999999"/>
    <n v="1852.1379999999999"/>
    <n v="1852.1379999999999"/>
    <s v="EX1504L2"/>
    <s v="D2-EX1504L2-10"/>
    <s v="EX1504L2_10_20150811T181539Z.mp4_06:24:42:45"/>
    <s v="130175"/>
    <s v="fish"/>
    <s v="bank"/>
    <s v="ridge"/>
  </r>
  <r>
    <x v="23"/>
    <s v="Family"/>
    <n v="125471"/>
    <s v="Chordata"/>
    <s v="Actinopterygii"/>
    <s v="Gadiformes"/>
    <s v="Macrouridae"/>
    <s v="NA"/>
    <s v="NA"/>
    <s v="2016-12-05"/>
    <s v="ID by expert from video"/>
    <n v="1"/>
    <s v="NA"/>
    <s v="NA"/>
    <s v="NA"/>
    <s v="primarily: pillow lava formation of basalt bedrock with manganese crust / secondary: sediment pocket"/>
    <n v="1.9938"/>
    <n v="34.6128"/>
    <n v="2.6150000000000002"/>
    <s v="North Pacific Ocean"/>
    <s v="Western Pacific"/>
    <s v="Northwestern Hawaiian Islands"/>
    <s v=" Salmon Seamount"/>
    <s v=" Southeast Ridge"/>
    <m/>
    <m/>
    <x v="22"/>
    <s v="2015-08-12"/>
    <n v="2015"/>
    <s v="00:51:17"/>
    <n v="26.819244000000001"/>
    <n v="-176.31648000000001"/>
    <n v="1852.4549999999999"/>
    <n v="1852.4549999999999"/>
    <n v="1852.4549999999999"/>
    <s v="EX1504L2"/>
    <s v="D2-EX1504L2-10"/>
    <s v="EX1504L2_10_20150811T181539Z.mp4_06:35:37:97"/>
    <s v="130235"/>
    <s v="fish"/>
    <s v="bank"/>
    <s v="ridge"/>
  </r>
  <r>
    <x v="23"/>
    <s v="Family"/>
    <n v="125471"/>
    <s v="Chordata"/>
    <s v="Actinopterygii"/>
    <s v="Gadiformes"/>
    <s v="Macrouridae"/>
    <s v="NA"/>
    <s v="NA"/>
    <s v="2016-12-05"/>
    <s v="ID by expert from video"/>
    <n v="1"/>
    <s v="NA"/>
    <s v="NA"/>
    <s v="NA"/>
    <s v="primarily: pillow lava formation of basalt bedrock with manganese crust"/>
    <n v="1.9716"/>
    <n v="34.615400000000001"/>
    <n v="2.6423999999999999"/>
    <s v="North Pacific Ocean"/>
    <s v="Western Pacific"/>
    <s v="Northwestern Hawaiian Islands"/>
    <s v=" Salmon Seamount"/>
    <s v=" Southeast Ridge"/>
    <m/>
    <m/>
    <x v="22"/>
    <s v="2015-08-12"/>
    <n v="2015"/>
    <s v="01:17:23"/>
    <n v="26.819140999999998"/>
    <n v="-176.31650999999999"/>
    <n v="1847.537"/>
    <n v="1847.537"/>
    <n v="1847.537"/>
    <s v="EX1504L2"/>
    <s v="D2-EX1504L2-10"/>
    <s v="EX1504L2_10_20150811T181539Z.mp4_07:01:43:68"/>
    <s v="130298"/>
    <s v="fish"/>
    <s v="bank"/>
    <s v="ridge"/>
  </r>
  <r>
    <x v="23"/>
    <s v="Family"/>
    <n v="125471"/>
    <s v="Chordata"/>
    <s v="Actinopterygii"/>
    <s v="Gadiformes"/>
    <s v="Macrouridae"/>
    <s v="NA"/>
    <s v="NA"/>
    <s v="2016-09-06"/>
    <s v="ID by expert from video"/>
    <n v="1"/>
    <s v="NA"/>
    <s v="NA"/>
    <s v="NA"/>
    <s v="primarily: cemented bedrock with manganese crust / secondary: pillow lava formation of basalt bedrock with manganese crust / comments: pillow lava mixed with flat hard pan"/>
    <n v="1.8172999999999999"/>
    <n v="34.633299999999998"/>
    <n v="2.9445999999999999"/>
    <s v="North Pacific Ocean"/>
    <s v="Western Pacific"/>
    <s v="Northwestern Hawaiian Islands"/>
    <s v=" south of Pearl and Hermes Atoll"/>
    <s v=" Bank 9"/>
    <s v=" North"/>
    <m/>
    <x v="5"/>
    <s v="2015-08-13"/>
    <n v="2015"/>
    <s v="01:01:21"/>
    <n v="27.128029999999999"/>
    <n v="-175.57077000000001"/>
    <n v="2104.328"/>
    <n v="2104.328"/>
    <n v="2104.328"/>
    <s v="EX1504L2"/>
    <s v="D2-EX1504L2-11"/>
    <s v="EX1504L2_11_20150812T180841Z.mp4_06:52:40:31"/>
    <s v="124145"/>
    <s v="fish"/>
    <s v="bank"/>
    <s v="ridge"/>
  </r>
  <r>
    <x v="23"/>
    <s v="Family"/>
    <n v="125471"/>
    <s v="Chordata"/>
    <s v="Actinopterygii"/>
    <s v="Gadiformes"/>
    <s v="Macrouridae"/>
    <s v="NA"/>
    <s v="NA"/>
    <s v="2016-07-27"/>
    <s v="ID by expert from video"/>
    <n v="1"/>
    <s v="NA"/>
    <s v="NA"/>
    <s v="NA"/>
    <s v="primarily: basalt bedrock with manganese crust / secondary: basalt cobble with manganese crust"/>
    <n v="1.8729"/>
    <n v="34.627800000000001"/>
    <n v="2.8662000000000001"/>
    <s v="North Pacific Ocean"/>
    <s v="Western Pacific"/>
    <s v="Northwestern Hawaiian Islands"/>
    <s v=" Pearl &amp; Hermes Atoll"/>
    <s v=" East Unnamed Seamount"/>
    <m/>
    <m/>
    <x v="13"/>
    <s v="2015-08-14"/>
    <n v="2015"/>
    <s v="21:13:40"/>
    <n v="27.854198"/>
    <n v="-175.16607999999999"/>
    <n v="2207.2820000000002"/>
    <n v="2207.2820000000002"/>
    <n v="2207.2820000000002"/>
    <s v="EX1504L2"/>
    <s v="D2-EX1504L2-13"/>
    <s v="EX1504L2_13_20150814T180636Z.mp4_03:07:03:73"/>
    <s v="121042"/>
    <s v="fish"/>
    <s v="tablemount"/>
    <s v="ridge"/>
  </r>
  <r>
    <x v="23"/>
    <s v="Family"/>
    <n v="125471"/>
    <s v="Chordata"/>
    <s v="Actinopterygii"/>
    <s v="Gadiformes"/>
    <s v="Macrouridae"/>
    <s v="NA"/>
    <s v="NA"/>
    <s v="2016-07-27"/>
    <s v="ID by expert from video"/>
    <n v="1"/>
    <s v="10-30 cm"/>
    <s v="NA"/>
    <s v="NA"/>
    <s v="primarily: basalt bedrock with manganese crust"/>
    <n v="1.8869"/>
    <n v="34.626600000000003"/>
    <n v="2.8761000000000001"/>
    <s v="North Pacific Ocean"/>
    <s v="Western Pacific"/>
    <s v="Northwestern Hawaiian Islands"/>
    <s v=" Pearl &amp; Hermes Atoll"/>
    <s v=" East Unnamed Seamount"/>
    <m/>
    <m/>
    <x v="13"/>
    <s v="2015-08-14"/>
    <n v="2015"/>
    <s v="21:26:47"/>
    <n v="27.85454"/>
    <n v="-175.16679999999999"/>
    <n v="2181.5459999999998"/>
    <n v="2181.5459999999998"/>
    <n v="2181.5459999999998"/>
    <s v="EX1504L2"/>
    <s v="D2-EX1504L2-13"/>
    <s v="EX1504L2_13_20150814T180636Z.mp4_03:20:11:04"/>
    <s v="121086"/>
    <s v="fish"/>
    <s v="tablemount"/>
    <s v="ridge"/>
  </r>
  <r>
    <x v="23"/>
    <s v="Family"/>
    <n v="125471"/>
    <s v="Chordata"/>
    <s v="Actinopterygii"/>
    <s v="Gadiformes"/>
    <s v="Macrouridae"/>
    <s v="NA"/>
    <s v="Tentative ID"/>
    <s v="2016-07-27"/>
    <s v="ID by expert from video"/>
    <n v="1"/>
    <s v="NA"/>
    <s v="NA"/>
    <s v="NA"/>
    <s v="primarily: pillow lava formation of basalt bedrock with manganese crust"/>
    <n v="1.879"/>
    <n v="34.627299999999998"/>
    <n v="2.8332999999999999"/>
    <s v="North Pacific Ocean"/>
    <s v="Western Pacific"/>
    <s v="Northwestern Hawaiian Islands"/>
    <s v=" Pearl &amp; Hermes Atoll"/>
    <s v=" East Unnamed Seamount"/>
    <m/>
    <m/>
    <x v="13"/>
    <s v="2015-08-14"/>
    <n v="2015"/>
    <s v="21:30:47"/>
    <n v="27.854642999999999"/>
    <n v="-175.167"/>
    <n v="2170.6350000000002"/>
    <n v="2170.6350000000002"/>
    <n v="2170.6350000000002"/>
    <s v="EX1504L2"/>
    <s v="D2-EX1504L2-13"/>
    <s v="EX1504L2_13_20150814T180636Z.mp4_03:24:10:82"/>
    <s v="121106"/>
    <s v="fish"/>
    <s v="tablemount"/>
    <s v="ridge"/>
  </r>
  <r>
    <x v="23"/>
    <s v="Family"/>
    <n v="125471"/>
    <s v="Chordata"/>
    <s v="Actinopterygii"/>
    <s v="Gadiformes"/>
    <s v="Macrouridae"/>
    <s v="NA"/>
    <s v="NA"/>
    <s v="2016-07-27"/>
    <s v="ID by expert from video"/>
    <n v="1"/>
    <s v="NA"/>
    <s v="NA"/>
    <s v="NA"/>
    <s v="primarily: basalt bedrock with manganese crust"/>
    <n v="1.869"/>
    <n v="34.629199999999997"/>
    <n v="2.8755999999999999"/>
    <s v="North Pacific Ocean"/>
    <s v="Western Pacific"/>
    <s v="Northwestern Hawaiian Islands"/>
    <s v=" Pearl &amp; Hermes Atoll"/>
    <s v=" East Unnamed Seamount"/>
    <m/>
    <m/>
    <x v="13"/>
    <s v="2015-08-14"/>
    <n v="2015"/>
    <s v="21:38:24"/>
    <n v="27.854762999999998"/>
    <n v="-175.16713999999999"/>
    <n v="2162.183"/>
    <n v="2162.183"/>
    <n v="2162.183"/>
    <s v="EX1504L2"/>
    <s v="D2-EX1504L2-13"/>
    <s v="EX1504L2_13_20150814T180636Z.mp4_03:31:47:55"/>
    <s v="121126"/>
    <s v="fish"/>
    <s v="tablemount"/>
    <s v="ridge"/>
  </r>
  <r>
    <x v="23"/>
    <s v="Family"/>
    <n v="125471"/>
    <s v="Chordata"/>
    <s v="Actinopterygii"/>
    <s v="Gadiformes"/>
    <s v="Macrouridae"/>
    <s v="NA"/>
    <s v="Tentative ID"/>
    <s v="2016-09-20"/>
    <s v="ID by expert from video"/>
    <n v="1"/>
    <s v="NA"/>
    <s v="NA"/>
    <s v="NA"/>
    <s v="primarily: basalt bedrock with manganese crust / secondary: sediment pocket / comments: vertical wall"/>
    <n v="2.3359999999999999"/>
    <n v="34.580399999999997"/>
    <n v="2.2161"/>
    <s v="North Pacific Ocean"/>
    <s v="Western Pacific"/>
    <s v="Northwestern Hawaiian Islands"/>
    <s v=" Pioneer Bank"/>
    <s v=" North Ridge"/>
    <m/>
    <m/>
    <x v="16"/>
    <s v="2015-08-15"/>
    <n v="2015"/>
    <s v="23:16:22"/>
    <n v="26.198238"/>
    <n v="-173.32631000000001"/>
    <n v="1537.873"/>
    <n v="1537.873"/>
    <n v="1537.873"/>
    <s v="EX1504L2"/>
    <s v="D2-EX1504L2-14"/>
    <s v="EX1504L2_14_20150815T181738Z.mp4_04:58:43:97"/>
    <s v="125293"/>
    <s v="fish"/>
    <s v="bank"/>
    <s v="ridge"/>
  </r>
  <r>
    <x v="23"/>
    <s v="Family"/>
    <n v="125471"/>
    <s v="Chordata"/>
    <s v="Actinopterygii"/>
    <s v="Gadiformes"/>
    <s v="Macrouridae"/>
    <s v="NA"/>
    <s v="NA"/>
    <s v="2016-10-03"/>
    <s v="ID by expert from video"/>
    <n v="1"/>
    <s v="NA"/>
    <s v="NA"/>
    <s v="NA"/>
    <s v="primarily: basalt bedrock with manganese crust / secondary: sediment pocket; cemented cobble with manganese crust"/>
    <n v="2.2271000000000001"/>
    <n v="34.596600000000002"/>
    <n v="2.4843000000000002"/>
    <s v="North Pacific Ocean"/>
    <s v="Western Pacific"/>
    <s v="Northwestern Hawaiian Islands"/>
    <s v=" Maro Reef"/>
    <s v=" North Ridge"/>
    <m/>
    <m/>
    <x v="21"/>
    <s v="2015-08-16"/>
    <n v="2015"/>
    <s v="21:08:00"/>
    <n v="25.813058999999999"/>
    <n v="-171.09717000000001"/>
    <n v="1679.4090000000001"/>
    <n v="1679.4090000000001"/>
    <n v="1679.4090000000001"/>
    <s v="EX1504L2"/>
    <s v="D2-EX1504L2-15"/>
    <s v="EX1504L2_15_20150816T180917Z.mp4_02:58:43:17"/>
    <s v="126084"/>
    <s v="fish"/>
    <s v="atoll"/>
    <s v="ridge"/>
  </r>
  <r>
    <x v="23"/>
    <s v="Family"/>
    <n v="125471"/>
    <s v="Chordata"/>
    <s v="Actinopterygii"/>
    <s v="Gadiformes"/>
    <s v="Macrouridae"/>
    <s v="NA"/>
    <s v="NA"/>
    <s v="2016-10-23"/>
    <s v="ID by expert from video"/>
    <n v="1"/>
    <s v="NA"/>
    <s v="imaged again at 01:36:26:14"/>
    <s v="NA"/>
    <s v="primarily: sediment-covered limestone bedrock with manganese crust / secondary: sediment pocket"/>
    <n v="2.5832000000000002"/>
    <n v="34.565800000000003"/>
    <n v="2.1762000000000001"/>
    <s v="North Pacific Ocean"/>
    <s v="Western Pacific"/>
    <s v="Northwestern Hawaiian Islands"/>
    <s v=" Gardner Pinnacles"/>
    <s v=" North Reef Terrace"/>
    <m/>
    <m/>
    <x v="1"/>
    <s v="2015-08-17"/>
    <n v="2015"/>
    <s v="19:42:59"/>
    <n v="25.638556000000001"/>
    <n v="-168.85013000000001"/>
    <n v="1553.8150000000001"/>
    <n v="1553.8150000000001"/>
    <n v="1553.8150000000001"/>
    <s v="EX1504L2"/>
    <s v="D2-EX1504L2-16"/>
    <s v="EX1504L2_16_20150817T180819Z.mp4_01:34:39:99"/>
    <s v="127081"/>
    <s v="fish"/>
    <s v="bank"/>
    <s v="terrace"/>
  </r>
  <r>
    <x v="23"/>
    <s v="Family"/>
    <n v="125471"/>
    <s v="Chordata"/>
    <s v="Actinopterygii"/>
    <s v="Gadiformes"/>
    <s v="Macrouridae"/>
    <s v="NA"/>
    <s v="NA"/>
    <s v="2016-12-06"/>
    <s v="ID by expert from video"/>
    <n v="1"/>
    <s v="NA"/>
    <s v="NA"/>
    <s v="NA"/>
    <s v="primarily: pillow lava formation of basalt bedrock with manganese crust / secondary: basalt cobble with manganese crust"/>
    <n v="1.8763000000000001"/>
    <n v="34.631"/>
    <n v="2.9777999999999998"/>
    <s v="North Pacific Ocean"/>
    <s v="Western Pacific"/>
    <s v="Northwestern Hawaiian Islands"/>
    <s v=" Gardner Pinnacles"/>
    <s v=" North Ridge"/>
    <m/>
    <m/>
    <x v="7"/>
    <s v="2015-08-18"/>
    <n v="2015"/>
    <s v="21:14:10"/>
    <n v="25.880853999999999"/>
    <n v="-167.78136000000001"/>
    <n v="2029.74"/>
    <n v="2029.74"/>
    <n v="2029.74"/>
    <s v="EX1504L2"/>
    <s v="D2-EX1504L2-17"/>
    <s v="EX1504L2_17_20150818T180432Z.mp4_03:09:38:20"/>
    <s v="130624"/>
    <s v="fish"/>
    <s v="bank"/>
    <s v="ridge"/>
  </r>
  <r>
    <x v="23"/>
    <s v="Family"/>
    <n v="125471"/>
    <s v="Chordata"/>
    <s v="Actinopterygii"/>
    <s v="Gadiformes"/>
    <s v="Macrouridae"/>
    <s v="NA"/>
    <s v="NA"/>
    <s v="2016-12-06"/>
    <s v="ID by expert from video"/>
    <n v="1"/>
    <s v="10-30 cm"/>
    <s v="NA"/>
    <s v="NA"/>
    <s v="primarily: pillow lava formation of basalt bedrock with manganese crust"/>
    <n v="1.9222999999999999"/>
    <n v="34.627299999999998"/>
    <n v="2.8984999999999999"/>
    <s v="North Pacific Ocean"/>
    <s v="Western Pacific"/>
    <s v="Northwestern Hawaiian Islands"/>
    <s v=" Gardner Pinnacles"/>
    <s v=" North Ridge"/>
    <m/>
    <m/>
    <x v="7"/>
    <s v="2015-08-18"/>
    <n v="2015"/>
    <s v="21:16:14"/>
    <n v="25.881"/>
    <n v="-167.78125"/>
    <n v="2032.8779999999999"/>
    <n v="2032.8779999999999"/>
    <n v="2032.8779999999999"/>
    <s v="EX1504L2"/>
    <s v="D2-EX1504L2-17"/>
    <s v="EX1504L2_17_20150818T180432Z.mp4_03:11:41:76"/>
    <s v="130652"/>
    <s v="fish"/>
    <s v="bank"/>
    <s v="ridge"/>
  </r>
  <r>
    <x v="23"/>
    <s v="Family"/>
    <n v="125471"/>
    <s v="Chordata"/>
    <s v="Actinopterygii"/>
    <s v="Gadiformes"/>
    <s v="Macrouridae"/>
    <s v="NA"/>
    <s v="NA"/>
    <s v="2016-12-09"/>
    <s v="ID by expert from video"/>
    <n v="1"/>
    <s v="NA"/>
    <s v="NA"/>
    <s v="NA"/>
    <s v="primarily: pillow lava formation of basalt bedrock with manganese crust"/>
    <n v="1.8575999999999999"/>
    <n v="34.633299999999998"/>
    <n v="2.9868999999999999"/>
    <s v="North Pacific Ocean"/>
    <s v="Western Pacific"/>
    <s v="Northwestern Hawaiian Islands"/>
    <s v=" Gardner Pinnacles"/>
    <s v=" North Ridge"/>
    <m/>
    <m/>
    <x v="7"/>
    <s v="2015-08-18"/>
    <n v="2015"/>
    <s v="21:37:16"/>
    <n v="25.881133999999999"/>
    <n v="-167.78095999999999"/>
    <n v="2036.624"/>
    <n v="2036.624"/>
    <n v="2036.624"/>
    <s v="EX1504L2"/>
    <s v="D2-EX1504L2-17"/>
    <s v="EX1504L2_17_20150818T180432Z.mp4_03:32:44:06"/>
    <s v="5000023"/>
    <s v="fish"/>
    <s v="bank"/>
    <s v="ridge"/>
  </r>
  <r>
    <x v="23"/>
    <s v="Family"/>
    <n v="125471"/>
    <s v="Chordata"/>
    <s v="Actinopterygii"/>
    <s v="Gadiformes"/>
    <s v="Macrouridae"/>
    <s v="NA"/>
    <s v="NA"/>
    <s v="2016-12-09"/>
    <s v="ID by expert from video"/>
    <n v="1"/>
    <s v="NA"/>
    <s v="NA"/>
    <s v="NA"/>
    <s v="primarily: basalt bedrock with manganese crust / secondary: basalt cobble with manganese crust; basalt boulder with manganese crust"/>
    <n v="1.8464"/>
    <n v="34.633099999999999"/>
    <n v="3.0266999999999999"/>
    <s v="North Pacific Ocean"/>
    <s v="Western Pacific"/>
    <s v="Northwestern Hawaiian Islands"/>
    <s v=" Gardner Pinnacles"/>
    <s v=" North Ridge"/>
    <m/>
    <m/>
    <x v="7"/>
    <s v="2015-08-18"/>
    <n v="2015"/>
    <s v="21:55:54"/>
    <n v="25.881685000000001"/>
    <n v="-167.78116"/>
    <n v="2034.2929999999999"/>
    <n v="2034.2929999999999"/>
    <n v="2034.2929999999999"/>
    <s v="EX1504L2"/>
    <s v="D2-EX1504L2-17"/>
    <s v="EX1504L2_17_20150818T180432Z.mp4_03:51:21:52"/>
    <s v="5000091"/>
    <s v="fish"/>
    <s v="bank"/>
    <s v="ridge"/>
  </r>
  <r>
    <x v="23"/>
    <s v="Family"/>
    <n v="125471"/>
    <s v="Chordata"/>
    <s v="Actinopterygii"/>
    <s v="Gadiformes"/>
    <s v="Macrouridae"/>
    <s v="NA"/>
    <s v="Tentative ID"/>
    <s v="2016-12-13"/>
    <s v="ID by expert from video"/>
    <n v="1"/>
    <s v="NA"/>
    <s v="NA"/>
    <s v="NA"/>
    <s v="primarily: pillow lava formation of basalt bedrock with manganese crust / secondary: basalt cobble with manganese crust"/>
    <n v="1.8142"/>
    <n v="34.636800000000001"/>
    <n v="3.0427"/>
    <s v="North Pacific Ocean"/>
    <s v="Western Pacific"/>
    <s v="Northwestern Hawaiian Islands"/>
    <s v=" Gardner Pinnacles"/>
    <s v=" North Ridge"/>
    <m/>
    <m/>
    <x v="7"/>
    <s v="2015-08-18"/>
    <n v="2015"/>
    <s v="23:08:17"/>
    <n v="25.883488"/>
    <n v="-167.77969999999999"/>
    <n v="2019.895"/>
    <n v="2019.895"/>
    <n v="2019.895"/>
    <s v="EX1504L2"/>
    <s v="D2-EX1504L2-17"/>
    <s v="EX1504L2_17_20150818T180432Z.mp4_05:03:44:94"/>
    <s v="5000574"/>
    <s v="fish"/>
    <s v="bank"/>
    <s v="ridge"/>
  </r>
  <r>
    <x v="23"/>
    <s v="Family"/>
    <n v="125471"/>
    <s v="Chordata"/>
    <s v="Actinopterygii"/>
    <s v="Gadiformes"/>
    <s v="Macrouridae"/>
    <s v="NA"/>
    <s v="NA"/>
    <s v="2016-12-27"/>
    <s v="ID by expert from video"/>
    <n v="1"/>
    <s v="NA"/>
    <s v="NA"/>
    <s v="NA"/>
    <s v="primarily: pillow lava formation of basalt bedrock with manganese crust / secondary: sediment pocket; basalt cobble with manganese crust"/>
    <n v="2.7766999999999999"/>
    <n v="34.5685"/>
    <n v="2.2583000000000002"/>
    <s v="North Pacific Ocean"/>
    <s v="Western Pacific"/>
    <s v="Northwestern Hawaiian Islands"/>
    <s v=" Nihoa Island"/>
    <s v=" West"/>
    <m/>
    <m/>
    <x v="14"/>
    <s v="2015-08-20"/>
    <n v="2015"/>
    <s v="21:58:43"/>
    <n v="23.182956999999998"/>
    <n v="-162.45505"/>
    <n v="1526.9839999999999"/>
    <n v="1526.9839999999999"/>
    <n v="1526.9839999999999"/>
    <s v="EX1504L2"/>
    <s v="D2-EX1504L2-18"/>
    <s v="EX1504L2_18_20150820T180847Z.mp4_03:49:56:07"/>
    <s v="5001767"/>
    <s v="fish"/>
    <s v="island"/>
    <s v="channel"/>
  </r>
  <r>
    <x v="23"/>
    <s v="Family"/>
    <n v="125471"/>
    <s v="Chordata"/>
    <s v="Actinopterygii"/>
    <s v="Gadiformes"/>
    <s v="Macrouridae"/>
    <s v="NA"/>
    <s v="Tentative ID"/>
    <s v="2017-03-10"/>
    <s v="ID by expert from video"/>
    <n v="1"/>
    <s v="NA"/>
    <s v="in water column"/>
    <s v="NA"/>
    <s v="primarily: basalt bedrock with manganese crust / secondary: sediment"/>
    <n v="4.7069999999999999"/>
    <n v="34.163899999999998"/>
    <n v="1.8263"/>
    <s v="North Pacific Ocean"/>
    <s v="Western Pacific"/>
    <s v="Northwestern Hawaiian Islands"/>
    <s v=" Unnamed Seamount West of Salmon Bank"/>
    <m/>
    <m/>
    <m/>
    <x v="2"/>
    <s v="2016-03-10"/>
    <n v="2016"/>
    <s v="01:46:02"/>
    <n v="26.998781000000001"/>
    <n v="-176.84296000000001"/>
    <n v="777.46199999999999"/>
    <n v="777.46199999999999"/>
    <n v="777.46199999999999"/>
    <s v="EX1603"/>
    <s v="D2-EX1603-06"/>
    <s v="EX1603_06_20160309T182237Z.mp4_07:23:25:42"/>
    <s v="5010091"/>
    <s v="fish"/>
    <s v="seamount"/>
    <s v="summit"/>
  </r>
  <r>
    <x v="23"/>
    <s v="Family"/>
    <n v="125471"/>
    <s v="Chordata"/>
    <s v="Actinopterygii"/>
    <s v="Gadiformes"/>
    <s v="Macrouridae"/>
    <s v="NA"/>
    <s v="NA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8194999999999997"/>
    <n v="34.140700000000002"/>
    <n v="2.0278"/>
    <s v="North Pacific Ocean"/>
    <s v="Western Pacific"/>
    <s v="Northwestern Hawaiian Islands"/>
    <s v=" Unnamed Seamount West of Salmon Bank"/>
    <m/>
    <m/>
    <m/>
    <x v="2"/>
    <s v="2016-03-10"/>
    <n v="2016"/>
    <s v="02:00:00"/>
    <n v="26.999416"/>
    <n v="-176.8426"/>
    <n v="737.08"/>
    <n v="737.08"/>
    <n v="737.08"/>
    <s v="EX1603"/>
    <s v="D2-EX1603-06"/>
    <s v="EX1603_06_20160309T182237Z.mp4_07:37:23:38"/>
    <s v="5010104"/>
    <s v="fish"/>
    <s v="seamount"/>
    <s v="summit"/>
  </r>
  <r>
    <x v="23"/>
    <s v="Family"/>
    <n v="125471"/>
    <s v="Chordata"/>
    <s v="Actinopterygii"/>
    <s v="Gadiformes"/>
    <s v="Macrouridae"/>
    <s v="NA"/>
    <s v="NA"/>
    <s v="2017-03-10"/>
    <s v="ID by expert from video"/>
    <n v="1"/>
    <s v="NA"/>
    <s v="in water column"/>
    <s v="NA"/>
    <s v="primarily: sediment / secondary: Cnidaria (dead) / comments: coral rubble looks like scleractinian Enallopsammia sp."/>
    <n v="4.8335999999999997"/>
    <n v="34.137500000000003"/>
    <n v="2.0390999999999999"/>
    <s v="North Pacific Ocean"/>
    <s v="Western Pacific"/>
    <s v="Northwestern Hawaiian Islands"/>
    <s v=" Unnamed Seamount West of Salmon Bank"/>
    <m/>
    <m/>
    <m/>
    <x v="2"/>
    <s v="2016-03-10"/>
    <n v="2016"/>
    <s v="02:04:54"/>
    <n v="26.999693000000001"/>
    <n v="-176.84258"/>
    <n v="737.10500000000002"/>
    <n v="737.10500000000002"/>
    <n v="737.10500000000002"/>
    <s v="EX1603"/>
    <s v="D2-EX1603-06"/>
    <s v="EX1603_06_20160309T182237Z.mp4_07:42:17:06"/>
    <s v="5010111"/>
    <s v="fish"/>
    <s v="seamount"/>
    <s v="summit"/>
  </r>
  <r>
    <x v="23"/>
    <s v="Family"/>
    <n v="125471"/>
    <s v="Chordata"/>
    <s v="Actinopterygii"/>
    <s v="Gadiformes"/>
    <s v="Macrouridae"/>
    <s v="NA"/>
    <s v="NA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8372999999999999"/>
    <n v="34.138300000000001"/>
    <n v="2.0386000000000002"/>
    <s v="North Pacific Ocean"/>
    <s v="Western Pacific"/>
    <s v="Northwestern Hawaiian Islands"/>
    <s v=" Unnamed Seamount West of Salmon Bank"/>
    <m/>
    <m/>
    <m/>
    <x v="2"/>
    <s v="2016-03-10"/>
    <n v="2016"/>
    <s v="02:12:37"/>
    <n v="26.999998000000001"/>
    <n v="-176.84237999999999"/>
    <n v="730.02700000000004"/>
    <n v="730.02700000000004"/>
    <n v="730.02700000000004"/>
    <s v="EX1603"/>
    <s v="D2-EX1603-06"/>
    <s v="EX1603_06_20160309T182237Z.mp4_07:50:00:18"/>
    <s v="5010114"/>
    <s v="fish"/>
    <s v="seamount"/>
    <s v="summit"/>
  </r>
  <r>
    <x v="23"/>
    <s v="Family"/>
    <n v="125471"/>
    <s v="Chordata"/>
    <s v="Actinopterygii"/>
    <s v="Gadiformes"/>
    <s v="Macrouridae"/>
    <s v="NA"/>
    <s v="Tentative ID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8254000000000001"/>
    <n v="34.140599999999999"/>
    <n v="2.0653000000000001"/>
    <s v="North Pacific Ocean"/>
    <s v="Western Pacific"/>
    <s v="Northwestern Hawaiian Islands"/>
    <s v=" Unnamed Seamount West of Salmon Bank"/>
    <m/>
    <m/>
    <m/>
    <x v="2"/>
    <s v="2016-03-10"/>
    <n v="2016"/>
    <s v="02:21:37"/>
    <n v="27.000366"/>
    <n v="-176.84213"/>
    <n v="725.02300000000002"/>
    <n v="725.02300000000002"/>
    <n v="725.02300000000002"/>
    <s v="EX1603"/>
    <s v="D2-EX1603-06"/>
    <s v="EX1603_06_20160309T182237Z.mp4_07:59:00:29"/>
    <s v="5010129"/>
    <s v="fish"/>
    <s v="seamount"/>
    <s v="summit"/>
  </r>
  <r>
    <x v="23"/>
    <s v="Family"/>
    <n v="125471"/>
    <s v="Chordata"/>
    <s v="Actinopterygii"/>
    <s v="Gadiformes"/>
    <s v="Macrouridae"/>
    <s v="NA"/>
    <s v="NA"/>
    <s v="2017-03-10"/>
    <s v="ID by expert from video"/>
    <n v="1"/>
    <s v="NA"/>
    <s v="in water column"/>
    <s v="NA"/>
    <s v="primarily: cemented bedrock / secondary: sediment; Cnidaria (dead) / comments: coral rubble looks like scleractinian Enallopsammia sp."/>
    <n v="4.9934000000000003"/>
    <n v="34.112499999999997"/>
    <n v="2.3744999999999998"/>
    <s v="North Pacific Ocean"/>
    <s v="Western Pacific"/>
    <s v="Northwestern Hawaiian Islands"/>
    <s v=" Unnamed Seamount West of Salmon Bank"/>
    <m/>
    <m/>
    <m/>
    <x v="2"/>
    <s v="2016-03-10"/>
    <n v="2016"/>
    <s v="03:06:39"/>
    <n v="27.001508999999999"/>
    <n v="-176.84066999999999"/>
    <n v="685.19500000000005"/>
    <n v="685.19500000000005"/>
    <n v="685.19500000000005"/>
    <s v="EX1603"/>
    <s v="D2-EX1603-06"/>
    <s v="EX1603_06_20160309T182237Z.mp4_08:44:01:86"/>
    <s v="5010189"/>
    <s v="fish"/>
    <s v="seamount"/>
    <s v="summit"/>
  </r>
  <r>
    <x v="23"/>
    <s v="Family"/>
    <n v="125471"/>
    <s v="Chordata"/>
    <s v="Actinopterygii"/>
    <s v="Gadiformes"/>
    <s v="Macrouridae"/>
    <s v="NA"/>
    <s v="NA"/>
    <s v="2017-03-10"/>
    <s v="ID by expert from video"/>
    <n v="1"/>
    <s v="NA"/>
    <s v="in water column"/>
    <s v="NA"/>
    <s v="primarily: cemented bedrock / secondary: sediment; Cnidaria (dead) / comments: coral rubble looks like scleractinian Enallopsammia sp."/>
    <n v="5.0030000000000001"/>
    <n v="34.110799999999998"/>
    <n v="2.3755000000000002"/>
    <s v="North Pacific Ocean"/>
    <s v="Western Pacific"/>
    <s v="Northwestern Hawaiian Islands"/>
    <s v=" Unnamed Seamount West of Salmon Bank"/>
    <m/>
    <m/>
    <m/>
    <x v="2"/>
    <s v="2016-03-10"/>
    <n v="2016"/>
    <s v="03:27:46"/>
    <n v="27.001571999999999"/>
    <n v="-176.84012999999999"/>
    <n v="686.22299999999996"/>
    <n v="686.22299999999996"/>
    <n v="686.22299999999996"/>
    <s v="EX1603"/>
    <s v="D2-EX1603-06"/>
    <s v="EX1603_06_20160309T182237Z.mp4_09:05:08:62"/>
    <s v="5010203"/>
    <s v="fish"/>
    <s v="seamount"/>
    <s v="summit"/>
  </r>
  <r>
    <x v="23"/>
    <s v="Family"/>
    <n v="125471"/>
    <s v="Chordata"/>
    <s v="Actinopterygii"/>
    <s v="Gadiformes"/>
    <s v="Macrouridae"/>
    <s v="NA"/>
    <s v="Tentative ID"/>
    <s v="2017-07-05"/>
    <s v="ID by expert from video"/>
    <n v="1"/>
    <s v="NA"/>
    <s v="in water column"/>
    <s v="NA"/>
    <s v="primarily: cemented bedrock / secondary: sediment; basalt bedrock with manganese crust; Cnidaria (dead)"/>
    <n v="5.6565000000000003"/>
    <n v="34.065100000000001"/>
    <n v="3.1442999999999999"/>
    <s v="North Pacific Ocean"/>
    <s v="Western Pacific"/>
    <s v="Northwestern Hawaiian Islands"/>
    <s v=" Unnamed Seamount West of Salmon Bank"/>
    <m/>
    <m/>
    <m/>
    <x v="2"/>
    <s v="2016-03-10"/>
    <n v="2016"/>
    <s v="03:58:25"/>
    <n v="27.001930000000002"/>
    <n v="-176.83847"/>
    <n v="654.86400000000003"/>
    <n v="654.86400000000003"/>
    <n v="654.86400000000003"/>
    <s v="EX1603"/>
    <s v="D2-EX1603-06"/>
    <s v="EX1603_06_20160309T182237Z.mp4_09:35:47:79"/>
    <s v="5010252"/>
    <s v="fish"/>
    <s v="seamount"/>
    <s v="summit"/>
  </r>
  <r>
    <x v="24"/>
    <s v="Subfamily"/>
    <n v="154232"/>
    <s v="Chordata"/>
    <s v="Actinopterygii"/>
    <s v="Gadiformes"/>
    <s v="Macrouridae"/>
    <s v="NA"/>
    <s v="NA"/>
    <s v="2017-03-17"/>
    <s v="ID by expert from video"/>
    <n v="1"/>
    <s v="NA"/>
    <s v="in water column"/>
    <s v="NA"/>
    <s v="primarily: basalt bedrock with manganese crust / secondary: sediment"/>
    <n v="2.0415999999999999"/>
    <n v="34.613599999999998"/>
    <n v="2.8321000000000001"/>
    <s v="North Pacific Ocean"/>
    <s v="Western Pacific"/>
    <s v="Northwestern Hawaiian Islands"/>
    <s v=" Castellano Seamount"/>
    <s v=" Southeast Ridge"/>
    <m/>
    <m/>
    <x v="19"/>
    <s v="2016-03-10"/>
    <n v="2016"/>
    <s v="23:13:13"/>
    <n v="26.431660000000001"/>
    <n v="-177.80269000000001"/>
    <n v="1942.8620000000001"/>
    <n v="1942.8620000000001"/>
    <n v="1942.8620000000001"/>
    <s v="EX1603"/>
    <s v="D2-EX1603-07"/>
    <s v="EX1603_07_20160310T181739Z.mp4_04:55:34:28"/>
    <s v="5011523"/>
    <s v="fish"/>
    <s v="seamount"/>
    <s v="ridge"/>
  </r>
  <r>
    <x v="24"/>
    <s v="Subfamily"/>
    <n v="154232"/>
    <s v="Chordata"/>
    <s v="Actinopterygii"/>
    <s v="Gadiformes"/>
    <s v="Macrouridae"/>
    <s v="NA"/>
    <s v="NA"/>
    <s v="2017-03-17"/>
    <s v="ID by expert from video"/>
    <n v="1"/>
    <s v="NA"/>
    <s v="in water column"/>
    <s v="NA"/>
    <s v="primarily: basalt bedrock with manganese crust / secondary: sediment"/>
    <n v="2.0396999999999998"/>
    <n v="34.613"/>
    <n v="2.7621000000000002"/>
    <s v="North Pacific Ocean"/>
    <s v="Western Pacific"/>
    <s v="Northwestern Hawaiian Islands"/>
    <s v=" Castellano Seamount"/>
    <s v=" Southeast Ridge"/>
    <m/>
    <m/>
    <x v="19"/>
    <s v="2016-03-10"/>
    <n v="2016"/>
    <s v="23:53:13"/>
    <n v="26.431953"/>
    <n v="-177.80383"/>
    <n v="1911.617"/>
    <n v="1911.617"/>
    <n v="1911.617"/>
    <s v="EX1603"/>
    <s v="D2-EX1603-07"/>
    <s v="EX1603_07_20160310T181739Z.mp4_05:35:33:66"/>
    <s v="5011728"/>
    <s v="fish"/>
    <s v="seamount"/>
    <s v="ridge"/>
  </r>
  <r>
    <x v="25"/>
    <s v="Species"/>
    <n v="272421"/>
    <s v="Chordata"/>
    <s v="Actinopterygii"/>
    <s v="Gadiformes"/>
    <s v="Macrouridae"/>
    <s v="Nezumia"/>
    <s v="NA"/>
    <s v="2016-11-20"/>
    <s v="ID by expert from video"/>
    <n v="1"/>
    <s v="10-30 cm"/>
    <s v="NA"/>
    <s v="NA"/>
    <s v="primarily: bedrock with manganese crust"/>
    <n v="3.0703"/>
    <n v="34.471400000000003"/>
    <n v="1.224"/>
    <s v="North Pacific Ocean"/>
    <s v="Western Pacific"/>
    <s v="Northwestern Hawaiian Islands"/>
    <s v=" south of Pearl and Hermes Atoll"/>
    <s v=" Bank 9"/>
    <s v=" South"/>
    <m/>
    <x v="0"/>
    <s v="2015-08-10"/>
    <n v="2015"/>
    <s v="00:15:50"/>
    <n v="26.827604000000001"/>
    <n v="-175.60738000000001"/>
    <n v="1166.998"/>
    <n v="1166.998"/>
    <n v="1166.998"/>
    <s v="EX1504L2"/>
    <s v="D2-EX1504L2-08"/>
    <s v="EX1504L2_08_20150809T194638Z.mp4_04:29:12:35"/>
    <s v="128609"/>
    <s v="fish"/>
    <s v="tablemount"/>
    <s v="cone"/>
  </r>
  <r>
    <x v="25"/>
    <s v="Species"/>
    <n v="272421"/>
    <s v="Chordata"/>
    <s v="Actinopterygii"/>
    <s v="Gadiformes"/>
    <s v="Macrouridae"/>
    <s v="Nezumia"/>
    <s v="NA"/>
    <s v="2016-11-20"/>
    <s v="ID by expert from video"/>
    <n v="1"/>
    <s v="10-30 cm"/>
    <s v="NA"/>
    <s v="NA"/>
    <s v="primarily: basalt bedrock with manganese crust / secondary: sediment pocket"/>
    <n v="3.2791999999999999"/>
    <n v="34.438600000000001"/>
    <n v="1.0551999999999999"/>
    <s v="North Pacific Ocean"/>
    <s v="Western Pacific"/>
    <s v="Northwestern Hawaiian Islands"/>
    <s v=" south of Pearl and Hermes Atoll"/>
    <s v=" Bank 9"/>
    <s v=" South"/>
    <m/>
    <x v="0"/>
    <s v="2015-08-10"/>
    <n v="2015"/>
    <s v="01:53:38"/>
    <n v="26.829508000000001"/>
    <n v="-175.60718"/>
    <n v="1126.7860000000001"/>
    <n v="1126.7860000000001"/>
    <n v="1126.7860000000001"/>
    <s v="EX1504L2"/>
    <s v="D2-EX1504L2-08"/>
    <s v="EX1504L2_08_20150809T194638Z.mp4_06:07:00:46"/>
    <s v="128741"/>
    <s v="fish"/>
    <s v="tablemount"/>
    <s v="cone"/>
  </r>
  <r>
    <x v="25"/>
    <s v="Species"/>
    <n v="272421"/>
    <s v="Chordata"/>
    <s v="Actinopterygii"/>
    <s v="Gadiformes"/>
    <s v="Macrouridae"/>
    <s v="Nezumia"/>
    <s v="NA"/>
    <s v="2016-11-21"/>
    <s v="ID by expert from video"/>
    <n v="1"/>
    <s v="NA"/>
    <s v="NA"/>
    <s v="NA"/>
    <s v="primarily: pillow lava formation of basalt bedrock with manganese crust / secondary: sediment pocket"/>
    <n v="3.3570000000000002"/>
    <n v="34.420099999999998"/>
    <n v="0.9768"/>
    <s v="North Pacific Ocean"/>
    <s v="Western Pacific"/>
    <s v="Northwestern Hawaiian Islands"/>
    <s v=" south of Pearl and Hermes Atoll"/>
    <s v=" Bank 9"/>
    <s v=" South"/>
    <m/>
    <x v="0"/>
    <s v="2015-08-10"/>
    <n v="2015"/>
    <s v="02:35:21"/>
    <n v="26.830518999999999"/>
    <n v="-175.60695999999999"/>
    <n v="1085.854"/>
    <n v="1085.854"/>
    <n v="1085.854"/>
    <s v="EX1504L2"/>
    <s v="D2-EX1504L2-08"/>
    <s v="EX1504L2_08_20150809T194638Z.mp4_06:48:43:38"/>
    <s v="128784"/>
    <s v="fish"/>
    <s v="tablemount"/>
    <s v="cone"/>
  </r>
  <r>
    <x v="26"/>
    <s v="Genus"/>
    <n v="125754"/>
    <s v="Chordata"/>
    <s v="Actinopterygii"/>
    <s v="Gadiformes"/>
    <s v="Macrouridae"/>
    <s v="Nezumia"/>
    <s v="NA"/>
    <s v="2017-03-10"/>
    <s v="ID by expert from video"/>
    <n v="1"/>
    <s v="10-30 cm"/>
    <s v="in water column"/>
    <s v="NA"/>
    <s v="primarily: basalt bedrock with manganese crust / secondary: sediment"/>
    <n v="4.3079999999999998"/>
    <n v="34.235199999999999"/>
    <n v="1.3683000000000001"/>
    <s v="North Pacific Ocean"/>
    <s v="Western Pacific"/>
    <s v="Northwestern Hawaiian Islands"/>
    <s v=" Unnamed Seamount West of Salmon Bank"/>
    <m/>
    <m/>
    <m/>
    <x v="2"/>
    <s v="2016-03-10"/>
    <n v="2016"/>
    <s v="00:47:01"/>
    <n v="26.997762999999999"/>
    <n v="-176.8433"/>
    <n v="854.99599999999998"/>
    <n v="854.99599999999998"/>
    <n v="854.99599999999998"/>
    <s v="EX1603"/>
    <s v="D2-EX1603-06"/>
    <s v="EX1603_06_20160309T182237Z.mp4_06:24:23:62"/>
    <s v="5009938"/>
    <s v="fish"/>
    <s v="seamount"/>
    <s v="summit"/>
  </r>
  <r>
    <x v="26"/>
    <s v="Genus"/>
    <n v="125754"/>
    <s v="Chordata"/>
    <s v="Actinopterygii"/>
    <s v="Gadiformes"/>
    <s v="Macrouridae"/>
    <s v="Nezumia"/>
    <s v="NA"/>
    <s v="2017-03-10"/>
    <s v="ID by expert from video"/>
    <n v="1"/>
    <s v="NA"/>
    <s v="in water column"/>
    <s v="NA"/>
    <s v="primarily: cemented bedrock / secondary: sediment; Cnidaria (dead)"/>
    <n v="5.0167999999999999"/>
    <n v="34.109900000000003"/>
    <n v="2.3856000000000002"/>
    <s v="North Pacific Ocean"/>
    <s v="Western Pacific"/>
    <s v="Northwestern Hawaiian Islands"/>
    <s v=" Unnamed Seamount West of Salmon Bank"/>
    <m/>
    <m/>
    <m/>
    <x v="2"/>
    <s v="2016-03-10"/>
    <n v="2016"/>
    <s v="03:37:32"/>
    <n v="27.001643999999999"/>
    <n v="-176.83966000000001"/>
    <n v="674.94299999999998"/>
    <n v="674.94299999999998"/>
    <n v="674.94299999999998"/>
    <s v="EX1603"/>
    <s v="D2-EX1603-06"/>
    <s v="EX1603_06_20160309T182237Z.mp4_09:14:55:33"/>
    <s v="5010224"/>
    <s v="fish"/>
    <s v="seamount"/>
    <s v="summit"/>
  </r>
  <r>
    <x v="27"/>
    <s v="Species"/>
    <n v="272460"/>
    <s v="Chordata"/>
    <s v="Actinopterygii"/>
    <s v="Gadiformes"/>
    <s v="Moridae"/>
    <s v="Antimora"/>
    <s v="Tentative ID"/>
    <s v="2016-08-30"/>
    <s v="ID by expert from video"/>
    <n v="1"/>
    <s v="NA"/>
    <s v="NA"/>
    <s v="pillow lava formation of basalt bedrock with manganese crust"/>
    <s v="primarily: pillow lava formation of basalt bedrock with manganese crust"/>
    <n v="1.7322"/>
    <n v="34.640900000000002"/>
    <n v="3.1234999999999999"/>
    <s v="North Pacific Ocean"/>
    <s v="Western Pacific"/>
    <s v="Northwestern Hawaiian Islands"/>
    <s v=" south of Pearl and Hermes Atoll"/>
    <s v=" Bank 9"/>
    <s v=" North"/>
    <m/>
    <x v="5"/>
    <s v="2015-08-12"/>
    <n v="2015"/>
    <s v="21:14:08"/>
    <n v="27.131899000000001"/>
    <n v="-175.57087999999999"/>
    <n v="2141.3150000000001"/>
    <n v="2141.3150000000001"/>
    <n v="2141.3150000000001"/>
    <s v="EX1504L2"/>
    <s v="D2-EX1504L2-11"/>
    <s v="EX1504L2_11_20150812T180841Z.mp4_03:05:26:72"/>
    <s v="123261"/>
    <s v="fish"/>
    <s v="bank"/>
    <s v="ridge"/>
  </r>
  <r>
    <x v="28"/>
    <s v="Species"/>
    <n v="272478"/>
    <s v="Chordata"/>
    <s v="Actinopterygii"/>
    <s v="Gadiformes"/>
    <s v="Moridae"/>
    <s v="Laemonema"/>
    <s v="NA"/>
    <s v="2017-07-05"/>
    <s v="ID by expert from video"/>
    <n v="1"/>
    <s v="NA"/>
    <s v="in water column"/>
    <s v="NA"/>
    <s v="primarily: cemented bedrock / secondary: sediment; Cnidaria (dead)"/>
    <n v="5.0063000000000004"/>
    <n v="34.110999999999997"/>
    <n v="2.3904999999999998"/>
    <s v="North Pacific Ocean"/>
    <s v="Western Pacific"/>
    <s v="Northwestern Hawaiian Islands"/>
    <s v=" Unnamed Seamount West of Salmon Bank"/>
    <m/>
    <m/>
    <m/>
    <x v="2"/>
    <s v="2016-03-10"/>
    <n v="2016"/>
    <s v="03:09:18"/>
    <n v="27.001514"/>
    <n v="-176.84067999999999"/>
    <n v="685.25199999999995"/>
    <n v="685.25199999999995"/>
    <n v="685.25199999999995"/>
    <s v="EX1603"/>
    <s v="D2-EX1603-06"/>
    <s v="EX1603_06_20160309T182237Z.mp4_08:46:41:24"/>
    <s v="5010191"/>
    <s v="fish"/>
    <s v="seamount"/>
    <s v="summit"/>
  </r>
  <r>
    <x v="29"/>
    <s v="Genus"/>
    <n v="125768"/>
    <s v="Chordata"/>
    <s v="Actinopterygii"/>
    <s v="Gadiformes"/>
    <s v="Moridae"/>
    <s v="Lepidion"/>
    <s v="Tentative ID; Bruce Mundy ID"/>
    <s v="2017-03-14"/>
    <s v="ID by expert from video"/>
    <n v="1"/>
    <s v="30-50 cm"/>
    <s v="in water column"/>
    <s v="NA"/>
    <s v="primarily: basalt bedrock with manganese crust / secondary: sediment"/>
    <n v="4.5541"/>
    <n v="34.184600000000003"/>
    <n v="1.6337999999999999"/>
    <s v="North Pacific Ocean"/>
    <s v="Western Pacific"/>
    <s v="Northwestern Hawaiian Islands"/>
    <s v=" Unnamed Seamount West of Salmon Bank"/>
    <m/>
    <m/>
    <m/>
    <x v="2"/>
    <s v="2016-03-10"/>
    <n v="2016"/>
    <s v="01:05:08"/>
    <n v="26.997976000000001"/>
    <n v="-176.84323000000001"/>
    <n v="840.76300000000003"/>
    <n v="840.76300000000003"/>
    <n v="840.76300000000003"/>
    <s v="EX1603"/>
    <s v="D2-EX1603-06"/>
    <s v="EX1603_06_20160309T182237Z.mp4_06:42:31:29"/>
    <s v="5009992"/>
    <s v="fish"/>
    <s v="seamount"/>
    <s v="summit"/>
  </r>
  <r>
    <x v="30"/>
    <s v="Family"/>
    <n v="125474"/>
    <s v="Chordata"/>
    <s v="Actinopterygii"/>
    <s v="Gadiformes"/>
    <s v="Moridae"/>
    <s v="NA"/>
    <s v="Tentative ID"/>
    <s v="2017-03-10"/>
    <s v="ID by expert from video"/>
    <n v="1"/>
    <s v="NA"/>
    <s v="in water column"/>
    <s v="NA"/>
    <s v="primarily: basalt bedrock with manganese crust / secondary: sediment"/>
    <n v="4.4489000000000001"/>
    <n v="34.209400000000002"/>
    <n v="1.5136000000000001"/>
    <s v="North Pacific Ocean"/>
    <s v="Western Pacific"/>
    <s v="Northwestern Hawaiian Islands"/>
    <s v=" Unnamed Seamount West of Salmon Bank"/>
    <m/>
    <m/>
    <m/>
    <x v="2"/>
    <s v="2016-03-10"/>
    <n v="2016"/>
    <s v="01:26:51"/>
    <n v="26.998052999999999"/>
    <n v="-176.84306000000001"/>
    <n v="840.66200000000003"/>
    <n v="840.66200000000003"/>
    <n v="840.66200000000003"/>
    <s v="EX1603"/>
    <s v="D2-EX1603-06"/>
    <s v="EX1603_06_20160309T182237Z.mp4_07:04:13:77"/>
    <s v="5010018"/>
    <s v="fish"/>
    <s v="seamount"/>
    <s v="summit"/>
  </r>
  <r>
    <x v="31"/>
    <s v="Species"/>
    <n v="282828"/>
    <s v="Chordata"/>
    <s v="Actinopterygii"/>
    <s v="Lophiiformes"/>
    <s v="Ogcocephalidae"/>
    <s v="Solocisquama"/>
    <s v="NA"/>
    <s v="2017-03-10"/>
    <s v="ID by expert from video"/>
    <n v="1"/>
    <s v="10-30 cm"/>
    <s v="NA"/>
    <s v="sediment"/>
    <s v="primarily: sediment / secondary: cemented bedrock; Cnidaria (dead)"/>
    <n v="4.9660000000000002"/>
    <n v="34.113399999999999"/>
    <n v="2.3260999999999998"/>
    <s v="North Pacific Ocean"/>
    <s v="Western Pacific"/>
    <s v="Northwestern Hawaiian Islands"/>
    <s v=" Unnamed Seamount West of Salmon Bank"/>
    <m/>
    <m/>
    <m/>
    <x v="2"/>
    <s v="2016-03-10"/>
    <n v="2016"/>
    <s v="02:43:24"/>
    <n v="27.001228000000001"/>
    <n v="-176.84137999999999"/>
    <n v="695.69799999999998"/>
    <n v="695.69799999999998"/>
    <n v="695.69799999999998"/>
    <s v="EX1603"/>
    <s v="D2-EX1603-06"/>
    <s v="EX1603_06_20160309T182237Z.mp4_08:20:46:86"/>
    <s v="5010157"/>
    <s v="fish"/>
    <s v="seamount"/>
    <s v="summit"/>
  </r>
  <r>
    <x v="32"/>
    <s v="Species"/>
    <n v="126634"/>
    <s v="Chordata"/>
    <s v="Actinopterygii"/>
    <s v="Myctophiformes"/>
    <s v="Neoscopelidae"/>
    <s v="Neoscopelus"/>
    <s v="Tentative ID"/>
    <s v="2017-03-10"/>
    <s v="ID by expert from video"/>
    <n v="1"/>
    <s v="10-30 cm"/>
    <s v="in water column"/>
    <s v="NA"/>
    <s v="primarily: basalt bedrock with manganese crust / secondary: sediment"/>
    <n v="4.4642999999999997"/>
    <n v="34.207700000000003"/>
    <n v="1.5189999999999999"/>
    <s v="North Pacific Ocean"/>
    <s v="Western Pacific"/>
    <s v="Northwestern Hawaiian Islands"/>
    <s v=" Unnamed Seamount West of Salmon Bank"/>
    <m/>
    <m/>
    <m/>
    <x v="2"/>
    <s v="2016-03-10"/>
    <n v="2016"/>
    <s v="01:26:19"/>
    <n v="26.998037"/>
    <n v="-176.84323000000001"/>
    <n v="841.92"/>
    <n v="841.92"/>
    <n v="841.92"/>
    <s v="EX1603"/>
    <s v="D2-EX1603-06"/>
    <s v="EX1603_06_20160309T182237Z.mp4_07:03:42:09"/>
    <s v="5010014"/>
    <s v="fish"/>
    <s v="seamount"/>
    <s v="summit"/>
  </r>
  <r>
    <x v="32"/>
    <s v="Species"/>
    <n v="126634"/>
    <s v="Chordata"/>
    <s v="Actinopterygii"/>
    <s v="Myctophiformes"/>
    <s v="Neoscopelidae"/>
    <s v="Neoscopelus"/>
    <s v="Tentative ID"/>
    <s v="2017-03-10"/>
    <s v="ID by expert from video"/>
    <n v="1"/>
    <s v="10-30 cm"/>
    <s v="in water column"/>
    <s v="NA"/>
    <s v="primarily: Cnidaria (dead) / secondary: sediment / comments: coral rubble looks like scleractinian Enallopsammia sp."/>
    <n v="4.8212999999999999"/>
    <n v="34.1419"/>
    <n v="2.048"/>
    <s v="North Pacific Ocean"/>
    <s v="Western Pacific"/>
    <s v="Northwestern Hawaiian Islands"/>
    <s v=" Unnamed Seamount West of Salmon Bank"/>
    <m/>
    <m/>
    <m/>
    <x v="2"/>
    <s v="2016-03-10"/>
    <n v="2016"/>
    <s v="02:20:21"/>
    <n v="27.000257000000001"/>
    <n v="-176.84222"/>
    <n v="726.86500000000001"/>
    <n v="726.86500000000001"/>
    <n v="726.86500000000001"/>
    <s v="EX1603"/>
    <s v="D2-EX1603-06"/>
    <s v="EX1603_06_20160309T182237Z.mp4_07:57:43:65"/>
    <s v="5010127"/>
    <s v="fish"/>
    <s v="seamount"/>
    <s v="summit"/>
  </r>
  <r>
    <x v="32"/>
    <s v="Species"/>
    <n v="126634"/>
    <s v="Chordata"/>
    <s v="Actinopterygii"/>
    <s v="Myctophiformes"/>
    <s v="Neoscopelidae"/>
    <s v="Neoscopelus"/>
    <s v="Tentative ID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8697999999999997"/>
    <n v="34.131900000000002"/>
    <n v="2.1356000000000002"/>
    <s v="North Pacific Ocean"/>
    <s v="Western Pacific"/>
    <s v="Northwestern Hawaiian Islands"/>
    <s v=" Unnamed Seamount West of Salmon Bank"/>
    <m/>
    <m/>
    <m/>
    <x v="2"/>
    <s v="2016-03-10"/>
    <n v="2016"/>
    <s v="02:23:55"/>
    <n v="27.000422"/>
    <n v="-176.84218000000001"/>
    <n v="722.41899999999998"/>
    <n v="722.41899999999998"/>
    <n v="722.41899999999998"/>
    <s v="EX1603"/>
    <s v="D2-EX1603-06"/>
    <s v="EX1603_06_20160309T182237Z.mp4_08:01:18:03"/>
    <s v="5010130"/>
    <s v="fish"/>
    <s v="seamount"/>
    <s v="summit"/>
  </r>
  <r>
    <x v="32"/>
    <s v="Species"/>
    <n v="126634"/>
    <s v="Chordata"/>
    <s v="Actinopterygii"/>
    <s v="Myctophiformes"/>
    <s v="Neoscopelidae"/>
    <s v="Neoscopelus"/>
    <s v="Tentative ID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8754"/>
    <n v="34.131"/>
    <n v="2.1261000000000001"/>
    <s v="North Pacific Ocean"/>
    <s v="Western Pacific"/>
    <s v="Northwestern Hawaiian Islands"/>
    <s v=" Unnamed Seamount West of Salmon Bank"/>
    <m/>
    <m/>
    <m/>
    <x v="2"/>
    <s v="2016-03-10"/>
    <n v="2016"/>
    <s v="02:25:58"/>
    <n v="27.000574"/>
    <n v="-176.84213"/>
    <n v="718.99099999999999"/>
    <n v="718.99099999999999"/>
    <n v="718.99099999999999"/>
    <s v="EX1603"/>
    <s v="D2-EX1603-06"/>
    <s v="EX1603_06_20160309T182237Z.mp4_08:03:20:74"/>
    <s v="5010136"/>
    <s v="fish"/>
    <s v="seamount"/>
    <s v="summit"/>
  </r>
  <r>
    <x v="33"/>
    <s v="Class"/>
    <n v="10194"/>
    <s v="Chordata"/>
    <s v="Actinopterygii"/>
    <s v="NA"/>
    <s v="NA"/>
    <s v="NA"/>
    <s v="NA"/>
    <s v="2016-04-21"/>
    <s v="ID by expert from video"/>
    <n v="1"/>
    <s v="NA"/>
    <s v="NA"/>
    <s v="NA"/>
    <s v="primarily: basalt cobble with manganese crust / secondary: basalt boulder with manganese crust; pillow lava formation of basalt bedrock with manganese crust"/>
    <n v="1.8314999999999999"/>
    <n v="34.640999999999998"/>
    <n v="3.1663000000000001"/>
    <s v="North Pacific Ocean"/>
    <s v="Western Pacific"/>
    <s v="Northwestern Hawaiian Islands"/>
    <s v=" East Necker Seamount (Keoea Seamount)"/>
    <m/>
    <m/>
    <m/>
    <x v="4"/>
    <s v="2015-08-02"/>
    <n v="2015"/>
    <s v="22:20:32"/>
    <n v="23.223333"/>
    <n v="-163.51627999999999"/>
    <n v="2143.2779999999998"/>
    <n v="2143.2779999999998"/>
    <n v="2143.2779999999998"/>
    <s v="EX1504L2"/>
    <s v="D2-EX1504L2-01"/>
    <s v="EX1504L2_01_20150802T181746Z.mp4_04:02:46:14"/>
    <s v="113494"/>
    <s v="fish"/>
    <s v="bank"/>
    <s v="ridge"/>
  </r>
  <r>
    <x v="33"/>
    <s v="Class"/>
    <n v="10194"/>
    <s v="Chordata"/>
    <s v="Actinopterygii"/>
    <s v="NA"/>
    <s v="NA"/>
    <s v="NA"/>
    <s v="NA"/>
    <s v="2016-04-21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1.8334999999999999"/>
    <n v="34.639899999999997"/>
    <n v="3.0909"/>
    <s v="North Pacific Ocean"/>
    <s v="Western Pacific"/>
    <s v="Northwestern Hawaiian Islands"/>
    <s v=" East Necker Seamount (Keoea Seamount)"/>
    <m/>
    <m/>
    <m/>
    <x v="4"/>
    <s v="2015-08-02"/>
    <n v="2015"/>
    <s v="23:20:00"/>
    <n v="23.224657000000001"/>
    <n v="-163.5164"/>
    <n v="2092.201"/>
    <n v="2092.201"/>
    <n v="2092.201"/>
    <s v="EX1504L2"/>
    <s v="D2-EX1504L2-01"/>
    <s v="EX1504L2_01_20150802T181746Z.mp4_05:02:13:78"/>
    <s v="113593"/>
    <s v="fish"/>
    <s v="bank"/>
    <s v="ridge"/>
  </r>
  <r>
    <x v="33"/>
    <s v="Class"/>
    <n v="10194"/>
    <s v="Chordata"/>
    <s v="Actinopterygii"/>
    <s v="NA"/>
    <s v="NA"/>
    <s v="NA"/>
    <s v="eel-like fish"/>
    <s v="2016-04-22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1.9052"/>
    <n v="34.635300000000001"/>
    <n v="2.9740000000000002"/>
    <s v="North Pacific Ocean"/>
    <s v="Western Pacific"/>
    <s v="Northwestern Hawaiian Islands"/>
    <s v=" East Necker Seamount (Keoea Seamount)"/>
    <m/>
    <m/>
    <m/>
    <x v="4"/>
    <s v="2015-08-02"/>
    <n v="2015"/>
    <s v="23:44:00"/>
    <n v="23.225113"/>
    <n v="-163.51683"/>
    <n v="2033.0709999999999"/>
    <n v="2033.0709999999999"/>
    <n v="2033.0709999999999"/>
    <s v="EX1504L2"/>
    <s v="D2-EX1504L2-01"/>
    <s v="EX1504L2_01_20150802T181746Z.mp4_05:26:13:78"/>
    <s v="113662"/>
    <s v="fish"/>
    <s v="bank"/>
    <s v="ridge"/>
  </r>
  <r>
    <x v="33"/>
    <s v="Class"/>
    <n v="10194"/>
    <s v="Chordata"/>
    <s v="Actinopterygii"/>
    <s v="NA"/>
    <s v="NA"/>
    <s v="NA"/>
    <s v="eel-like fish"/>
    <s v="2016-04-22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2.0718000000000001"/>
    <n v="34.617899999999999"/>
    <n v="2.7879999999999998"/>
    <s v="North Pacific Ocean"/>
    <s v="Western Pacific"/>
    <s v="Northwestern Hawaiian Islands"/>
    <s v=" East Necker Seamount (Keoea Seamount)"/>
    <m/>
    <m/>
    <m/>
    <x v="4"/>
    <s v="2015-08-03"/>
    <n v="2015"/>
    <s v="00:09:30"/>
    <n v="23.225704"/>
    <n v="-163.51759999999999"/>
    <n v="1987.723"/>
    <n v="1987.723"/>
    <n v="1987.723"/>
    <s v="EX1504L2"/>
    <s v="D2-EX1504L2-01"/>
    <s v="EX1504L2_01_20150802T181746Z.mp4_05:51:43:57"/>
    <s v="113746"/>
    <s v="fish"/>
    <s v="bank"/>
    <s v="ridge"/>
  </r>
  <r>
    <x v="33"/>
    <s v="Class"/>
    <n v="10194"/>
    <s v="Chordata"/>
    <s v="Actinopterygii"/>
    <s v="NA"/>
    <s v="NA"/>
    <s v="NA"/>
    <s v="NA"/>
    <s v="2016-05-09"/>
    <s v="ID by expert from video"/>
    <n v="1"/>
    <s v="0-10 cm"/>
    <s v="NA"/>
    <s v="NA"/>
    <s v="primarily: basalt bedrock with manganese crust / secondary: manganese nodules; basalt cobble with manganese crust; basalt boulder with manganese crust"/>
    <n v="1.8098000000000001"/>
    <n v="34.639499999999998"/>
    <n v="3.1526999999999998"/>
    <s v="North Pacific Ocean"/>
    <s v="Western Pacific"/>
    <s v="Northwestern Hawaiian Islands"/>
    <s v=" St. Rogatien Bank"/>
    <s v=" St. Rogatien Rift"/>
    <m/>
    <m/>
    <x v="23"/>
    <s v="2015-08-04"/>
    <n v="2015"/>
    <s v="19:58:39"/>
    <n v="25.626581000000002"/>
    <n v="-167.23979"/>
    <n v="2153.9859999999999"/>
    <n v="2153.9859999999999"/>
    <n v="2153.9859999999999"/>
    <s v="EX1504L2"/>
    <s v="D2-EX1504L2-03"/>
    <s v="EX1504L2_03_20150804T181251Z.mp4_01:45:48:38"/>
    <s v="115349"/>
    <s v="fish"/>
    <s v="bank"/>
    <s v="ridge"/>
  </r>
  <r>
    <x v="33"/>
    <s v="Class"/>
    <n v="10194"/>
    <s v="Chordata"/>
    <s v="Actinopterygii"/>
    <s v="NA"/>
    <s v="NA"/>
    <s v="NA"/>
    <s v="NA"/>
    <s v="2016-05-20"/>
    <s v="ID by expert from video"/>
    <n v="1"/>
    <s v="NA"/>
    <s v="NA"/>
    <s v="NA"/>
    <s v="primarily: pillow lava formation of basalt bedrock with manganese crust / secondary: basalt cobble with manganese crust"/>
    <n v="1.4812000000000001"/>
    <n v="34.697899999999997"/>
    <n v="4.6173000000000002"/>
    <s v="North Pacific Ocean"/>
    <s v="Western Pacific"/>
    <s v="Northwestern Hawaiian Islands"/>
    <s v=" Maro Reef"/>
    <s v=" Southeast Ridge"/>
    <m/>
    <m/>
    <x v="24"/>
    <s v="2015-08-06"/>
    <n v="2015"/>
    <s v="23:18:13"/>
    <n v="24.585070000000002"/>
    <n v="-169.9144"/>
    <n v="4694.9520000000002"/>
    <n v="4694.9520000000002"/>
    <n v="4694.9520000000002"/>
    <s v="EX1504L2"/>
    <s v="D2-EX1504L2-05"/>
    <s v="EX1504L2_05_20150806T181216Z.mp4_05:05:57:26"/>
    <s v="117019"/>
    <s v="fish"/>
    <s v="atoll"/>
    <s v="ridge"/>
  </r>
  <r>
    <x v="33"/>
    <s v="Class"/>
    <n v="10194"/>
    <s v="Chordata"/>
    <s v="Actinopterygii"/>
    <s v="NA"/>
    <s v="NA"/>
    <s v="NA"/>
    <s v="Tentative ID"/>
    <s v="2016-11-12"/>
    <s v="ID by expert from video"/>
    <n v="1"/>
    <s v="NA"/>
    <s v="NA"/>
    <s v="NA"/>
    <s v="primarily: bedrock with manganese crust / secondary: sediment; cobble with manganese crust; boulder with manganese crust"/>
    <n v="2.7250999999999999"/>
    <n v="34.5227"/>
    <n v="1.5898000000000001"/>
    <s v="North Pacific Ocean"/>
    <s v="Western Pacific"/>
    <s v="Northwestern Hawaiian Islands"/>
    <s v=" south of Pearl and Hermes Atoll"/>
    <s v=" Bank 9"/>
    <s v=" South"/>
    <m/>
    <x v="0"/>
    <s v="2015-08-09"/>
    <n v="2015"/>
    <s v="20:49:15"/>
    <n v="26.822078999999999"/>
    <n v="-175.60657"/>
    <n v="1378.424"/>
    <n v="1378.424"/>
    <n v="1378.424"/>
    <s v="EX1504L2"/>
    <s v="D2-EX1504L2-08"/>
    <s v="EX1504L2_08_20150809T194638Z.mp4_01:02:37:49"/>
    <s v="128183"/>
    <s v="fish"/>
    <s v="tablemount"/>
    <s v="flank"/>
  </r>
  <r>
    <x v="33"/>
    <s v="Class"/>
    <n v="10194"/>
    <s v="Chordata"/>
    <s v="Actinopterygii"/>
    <s v="NA"/>
    <s v="NA"/>
    <s v="NA"/>
    <s v="Tentative ID"/>
    <s v="2016-11-25"/>
    <s v="ID by expert from video"/>
    <n v="1"/>
    <s v="NA"/>
    <s v="NA"/>
    <s v="NA"/>
    <s v="primarily: bedrock with manganese crust"/>
    <n v="3.0659000000000001"/>
    <n v="34.4724"/>
    <n v="1.2161999999999999"/>
    <s v="North Pacific Ocean"/>
    <s v="Western Pacific"/>
    <s v="Northwestern Hawaiian Islands"/>
    <s v=" south of Pearl and Hermes Atoll"/>
    <s v=" Bank 9"/>
    <s v=" South"/>
    <m/>
    <x v="0"/>
    <s v="2015-08-10"/>
    <n v="2015"/>
    <s v="00:09:47"/>
    <n v="26.827573999999998"/>
    <n v="-175.60741999999999"/>
    <n v="1187.04"/>
    <n v="1187.04"/>
    <n v="1187.04"/>
    <s v="EX1504L2"/>
    <s v="D2-EX1504L2-08"/>
    <s v="EX1504L2_08_20150809T194638Z.mp4_04:23:08:81"/>
    <s v="128585"/>
    <s v="fish"/>
    <s v="tablemount"/>
    <s v="cone"/>
  </r>
  <r>
    <x v="33"/>
    <s v="Class"/>
    <n v="10194"/>
    <s v="Chordata"/>
    <s v="Actinopterygii"/>
    <s v="NA"/>
    <s v="NA"/>
    <s v="NA"/>
    <s v="NA"/>
    <s v="2016-11-20"/>
    <s v="ID by expert from video"/>
    <n v="1"/>
    <s v="NA"/>
    <s v="NA"/>
    <s v="NA"/>
    <s v="primarily: pillow lava formation of basalt bedrock with manganese crust / secondary: sediment pocket"/>
    <n v="3.2885"/>
    <n v="34.435000000000002"/>
    <n v="1.0741000000000001"/>
    <s v="North Pacific Ocean"/>
    <s v="Western Pacific"/>
    <s v="Northwestern Hawaiian Islands"/>
    <s v=" south of Pearl and Hermes Atoll"/>
    <s v=" Bank 9"/>
    <s v=" South"/>
    <m/>
    <x v="0"/>
    <s v="2015-08-10"/>
    <n v="2015"/>
    <s v="01:59:33"/>
    <n v="26.829488999999999"/>
    <n v="-175.60704000000001"/>
    <n v="1112.9480000000001"/>
    <n v="1112.9480000000001"/>
    <n v="1112.9480000000001"/>
    <s v="EX1504L2"/>
    <s v="D2-EX1504L2-08"/>
    <s v="EX1504L2_08_20150809T194638Z.mp4_06:12:55:38"/>
    <s v="128748"/>
    <s v="fish"/>
    <s v="tablemount"/>
    <s v="cone"/>
  </r>
  <r>
    <x v="33"/>
    <s v="Class"/>
    <n v="10194"/>
    <s v="Chordata"/>
    <s v="Actinopterygii"/>
    <s v="NA"/>
    <s v="NA"/>
    <s v="NA"/>
    <s v="NA"/>
    <s v="2016-11-21"/>
    <s v="ID by expert from video"/>
    <n v="1"/>
    <s v="NA"/>
    <s v="NA"/>
    <s v="NA"/>
    <s v="primarily: pillow lava formation of basalt bedrock with manganese crust / secondary: sediment pocket"/>
    <n v="3.3683000000000001"/>
    <n v="34.414999999999999"/>
    <n v="0.96109999999999995"/>
    <s v="North Pacific Ocean"/>
    <s v="Western Pacific"/>
    <s v="Northwestern Hawaiian Islands"/>
    <s v=" south of Pearl and Hermes Atoll"/>
    <s v=" Bank 9"/>
    <s v=" South"/>
    <m/>
    <x v="0"/>
    <s v="2015-08-10"/>
    <n v="2015"/>
    <s v="02:44:32"/>
    <n v="26.830276000000001"/>
    <n v="-175.60722000000001"/>
    <n v="1085.598"/>
    <n v="1085.598"/>
    <n v="1085.598"/>
    <s v="EX1504L2"/>
    <s v="D2-EX1504L2-08"/>
    <s v="EX1504L2_08_20150809T194638Z.mp4_06:57:53:98"/>
    <s v="128790"/>
    <s v="fish"/>
    <s v="tablemount"/>
    <s v="cone"/>
  </r>
  <r>
    <x v="33"/>
    <s v="Class"/>
    <n v="10194"/>
    <s v="Chordata"/>
    <s v="Actinopterygii"/>
    <s v="NA"/>
    <s v="NA"/>
    <s v="NA"/>
    <s v="small fry"/>
    <s v="2016-11-21"/>
    <s v="ID by expert from video"/>
    <n v="1"/>
    <s v="NA"/>
    <s v="NA"/>
    <s v="NA"/>
    <s v="primarily: pillow lava formation of basalt bedrock with manganese crust / secondary: sediment pocket"/>
    <n v="3.3469000000000002"/>
    <n v="34.421199999999999"/>
    <n v="0.97919999999999996"/>
    <s v="North Pacific Ocean"/>
    <s v="Western Pacific"/>
    <s v="Northwestern Hawaiian Islands"/>
    <s v=" south of Pearl and Hermes Atoll"/>
    <s v=" Bank 9"/>
    <s v=" South"/>
    <m/>
    <x v="0"/>
    <s v="2015-08-10"/>
    <n v="2015"/>
    <s v="03:32:23"/>
    <n v="26.83033"/>
    <n v="-175.60738000000001"/>
    <n v="1094.44"/>
    <n v="1094.44"/>
    <n v="1094.44"/>
    <s v="EX1504L2"/>
    <s v="D2-EX1504L2-08"/>
    <s v="EX1504L2_08_20150809T194638Z.mp4_07:45:44:60"/>
    <s v="128818"/>
    <s v="fish"/>
    <s v="tablemount"/>
    <s v="cone"/>
  </r>
  <r>
    <x v="33"/>
    <s v="Class"/>
    <n v="10194"/>
    <s v="Chordata"/>
    <s v="Actinopterygii"/>
    <s v="NA"/>
    <s v="NA"/>
    <s v="NA"/>
    <s v="NA"/>
    <s v="2016-07-21"/>
    <s v="ID by expert from video"/>
    <n v="1"/>
    <s v="NA"/>
    <s v="NA"/>
    <s v="NA"/>
    <s v="primarily: basalt bedrock with manganese crust / secondary: basalt pebble with manganese crust; basalt cobble with manganese crust; basalt boulder with manganese crust"/>
    <n v="1.7279"/>
    <n v="34.642200000000003"/>
    <n v="3.133"/>
    <s v="North Pacific Ocean"/>
    <s v="Western Pacific"/>
    <s v="Northwestern Hawaiian Islands"/>
    <s v=" East Salmon Bank"/>
    <s v=" West Ridge"/>
    <m/>
    <m/>
    <x v="12"/>
    <s v="2015-08-10"/>
    <n v="2015"/>
    <s v="21:57:52"/>
    <n v="27.141386000000001"/>
    <n v="-176.2294"/>
    <n v="2249.9279999999999"/>
    <n v="2249.9279999999999"/>
    <n v="2249.9279999999999"/>
    <s v="EX1504L2"/>
    <s v="D2-EX1504L2-09"/>
    <s v="EX1504L2_09_20150810T180811Z.mp4_03:49:41:15"/>
    <s v="120073"/>
    <s v="fish"/>
    <s v="tablemount"/>
    <s v="ridge"/>
  </r>
  <r>
    <x v="33"/>
    <s v="Class"/>
    <n v="10194"/>
    <s v="Chordata"/>
    <s v="Actinopterygii"/>
    <s v="NA"/>
    <s v="NA"/>
    <s v="NA"/>
    <s v="NA"/>
    <s v="2016-11-11"/>
    <s v="ID by expert from video"/>
    <n v="1"/>
    <s v="NA"/>
    <s v="NA"/>
    <s v="NA"/>
    <s v="primarily: sediment-covered limestone bedrock with manganese crust / secondary: sediment pocket; manganese nodules"/>
    <n v="2.5735999999999999"/>
    <n v="34.567300000000003"/>
    <n v="2.2067999999999999"/>
    <s v="North Pacific Ocean"/>
    <s v="Western Pacific"/>
    <s v="Northwestern Hawaiian Islands"/>
    <s v=" Gardner Pinnacles"/>
    <s v=" North Reef Terrace"/>
    <m/>
    <m/>
    <x v="1"/>
    <s v="2015-08-17"/>
    <n v="2015"/>
    <s v="19:10:07"/>
    <n v="25.637926"/>
    <n v="-168.84989999999999"/>
    <n v="1551.606"/>
    <n v="1551.606"/>
    <n v="1551.606"/>
    <s v="EX1504L2"/>
    <s v="D2-EX1504L2-16"/>
    <s v="EX1504L2_16_20150817T180819Z.mp4_01:01:48:49"/>
    <s v="127051"/>
    <s v="fish"/>
    <s v="bank"/>
    <s v="terrace"/>
  </r>
  <r>
    <x v="33"/>
    <s v="Class"/>
    <n v="10194"/>
    <s v="Chordata"/>
    <s v="Actinopterygii"/>
    <s v="NA"/>
    <s v="NA"/>
    <s v="NA"/>
    <s v="NA"/>
    <s v="2016-10-23"/>
    <s v="ID by expert from video"/>
    <n v="1"/>
    <s v="NA"/>
    <s v="NA"/>
    <s v="NA"/>
    <s v="primarily: sediment-covered limestone bedrock with manganese crust / secondary: sediment pocket"/>
    <n v="2.5766"/>
    <n v="34.566600000000001"/>
    <n v="2.2408000000000001"/>
    <s v="North Pacific Ocean"/>
    <s v="Western Pacific"/>
    <s v="Northwestern Hawaiian Islands"/>
    <s v=" Gardner Pinnacles"/>
    <s v=" North Reef Terrace"/>
    <m/>
    <m/>
    <x v="1"/>
    <s v="2015-08-17"/>
    <n v="2015"/>
    <s v="19:41:48"/>
    <n v="25.638468"/>
    <n v="-168.85022000000001"/>
    <n v="1554.4449999999999"/>
    <n v="1554.4449999999999"/>
    <n v="1554.4449999999999"/>
    <s v="EX1504L2"/>
    <s v="D2-EX1504L2-16"/>
    <s v="EX1504L2_16_20150817T180819Z.mp4_01:33:29:36"/>
    <s v="127079"/>
    <s v="fish"/>
    <s v="bank"/>
    <s v="terrace"/>
  </r>
  <r>
    <x v="33"/>
    <s v="Class"/>
    <n v="10194"/>
    <s v="Chordata"/>
    <s v="Actinopterygii"/>
    <s v="NA"/>
    <s v="NA"/>
    <s v="NA"/>
    <s v="NA"/>
    <s v="2016-12-06"/>
    <s v="ID by expert from video"/>
    <n v="1"/>
    <s v="NA"/>
    <s v="NA"/>
    <s v="NA"/>
    <s v="primarily: pillow lava formation of basalt bedrock with manganese crust"/>
    <n v="1.9750000000000001"/>
    <n v="34.6218"/>
    <n v="2.8424999999999998"/>
    <s v="North Pacific Ocean"/>
    <s v="Western Pacific"/>
    <s v="Northwestern Hawaiian Islands"/>
    <s v=" Gardner Pinnacles"/>
    <s v=" North Ridge"/>
    <m/>
    <m/>
    <x v="7"/>
    <s v="2015-08-18"/>
    <n v="2015"/>
    <s v="20:53:13"/>
    <n v="25.881107"/>
    <n v="-167.78139999999999"/>
    <n v="2029.4459999999999"/>
    <n v="2029.4459999999999"/>
    <n v="2029.4459999999999"/>
    <s v="EX1504L2"/>
    <s v="D2-EX1504L2-17"/>
    <s v="EX1504L2_17_20150818T180432Z.mp4_02:48:41:36"/>
    <s v="130552"/>
    <s v="fish"/>
    <s v="bank"/>
    <s v="ridge"/>
  </r>
  <r>
    <x v="33"/>
    <s v="Class"/>
    <n v="10194"/>
    <s v="Chordata"/>
    <s v="Actinopterygii"/>
    <s v="NA"/>
    <s v="NA"/>
    <s v="NA"/>
    <s v="NA"/>
    <s v="2017-02-08"/>
    <s v="ID by expert from video"/>
    <n v="1"/>
    <s v="NA"/>
    <s v="NA"/>
    <s v="NA"/>
    <s v="primarily: sediment / secondary: pebble; cobble"/>
    <n v="1.4746999999999999"/>
    <n v="34.6907"/>
    <n v="4.4710000000000001"/>
    <s v="North Pacific Ocean"/>
    <s v="Western Pacific"/>
    <s v="Northwestern Hawaiian Islands"/>
    <s v=" Necker Island"/>
    <s v=" Northeast"/>
    <m/>
    <m/>
    <x v="20"/>
    <s v="2016-02-27"/>
    <n v="2016"/>
    <s v="22:50:06"/>
    <n v="23.574102"/>
    <n v="-164.02922000000001"/>
    <n v="4283.5439999999999"/>
    <n v="4283.5439999999999"/>
    <n v="4283.5439999999999"/>
    <s v="EX1603"/>
    <s v="D2-EX1603-01"/>
    <s v="EX1603_01_20160227T193110Z.mp4_03:18:56:03"/>
    <s v="5003992"/>
    <s v="fish"/>
    <s v="island"/>
    <s v="flank"/>
  </r>
  <r>
    <x v="33"/>
    <s v="Class"/>
    <n v="10194"/>
    <s v="Chordata"/>
    <s v="Actinopterygii"/>
    <s v="NA"/>
    <s v="NA"/>
    <s v="NA"/>
    <s v="Tentative ID"/>
    <s v="2017-02-08"/>
    <s v="ID by expert from video"/>
    <n v="1"/>
    <s v="0-10 cm"/>
    <s v="swimming around bottom"/>
    <s v="NA"/>
    <s v="primarily: sediment-covered pillow lava formation of basalt bedrock / secondary: pebble; cobble"/>
    <n v="1.4685999999999999"/>
    <n v="34.691200000000002"/>
    <n v="4.5674999999999999"/>
    <s v="North Pacific Ocean"/>
    <s v="Western Pacific"/>
    <s v="Northwestern Hawaiian Islands"/>
    <s v=" Necker Island"/>
    <s v=" Northeast"/>
    <m/>
    <m/>
    <x v="20"/>
    <s v="2016-02-27"/>
    <n v="2016"/>
    <s v="23:24:15"/>
    <n v="23.574562"/>
    <n v="-164.03005999999999"/>
    <n v="4248.0959999999995"/>
    <n v="4248.0959999999995"/>
    <n v="4248.0959999999995"/>
    <s v="EX1603"/>
    <s v="D2-EX1603-01"/>
    <s v="EX1603_01_20160227T193110Z.mp4_03:53:04:77"/>
    <s v="5004022"/>
    <s v="fish"/>
    <s v="island"/>
    <s v="flank"/>
  </r>
  <r>
    <x v="33"/>
    <s v="Class"/>
    <n v="10194"/>
    <s v="Chordata"/>
    <s v="Actinopterygii"/>
    <s v="NA"/>
    <s v="NA"/>
    <s v="NA"/>
    <s v="NA"/>
    <s v="2017-02-09"/>
    <s v="ID by expert from video"/>
    <n v="1"/>
    <s v="NA"/>
    <s v="in water column"/>
    <s v="NA"/>
    <s v="primarily: sediment-covered basalt bedrock / secondary: sediment"/>
    <n v="3.0406"/>
    <n v="34.554299999999998"/>
    <n v="2.0749"/>
    <s v="North Pacific Ocean"/>
    <s v="Western Pacific"/>
    <s v="Northwestern Hawaiian Islands"/>
    <s v=" N. French Frigate Shoals"/>
    <s v=" Submarine Canyon"/>
    <m/>
    <m/>
    <x v="15"/>
    <s v="2016-02-28"/>
    <n v="2016"/>
    <s v="20:05:23"/>
    <n v="23.945045"/>
    <n v="-166.03831"/>
    <n v="1397.117"/>
    <n v="1397.117"/>
    <n v="1397.117"/>
    <s v="EX1603"/>
    <s v="D2-EX1603-02"/>
    <s v="EX1603_02_20160228T183012Z.mp4_01:35:11:13"/>
    <s v="5004168"/>
    <s v="fish"/>
    <s v="atoll"/>
    <s v="flank"/>
  </r>
  <r>
    <x v="33"/>
    <s v="Class"/>
    <n v="10194"/>
    <s v="Chordata"/>
    <s v="Actinopterygii"/>
    <s v="NA"/>
    <s v="NA"/>
    <s v="NA"/>
    <s v="NA"/>
    <s v="2017-03-02"/>
    <s v="ID by expert from video"/>
    <n v="1"/>
    <s v="NA"/>
    <s v="in water column"/>
    <s v="NA"/>
    <s v="primarily: basalt bedrock with manganese crust / secondary: sediment; boulder with manganese crust"/>
    <n v="3.3224"/>
    <n v="34.421500000000002"/>
    <n v="1.1196999999999999"/>
    <s v="North Pacific Ocean"/>
    <s v="Western Pacific"/>
    <s v="Northwestern Hawaiian Islands"/>
    <s v=" Unnamed Seamount West of Salmon Bank"/>
    <m/>
    <m/>
    <m/>
    <x v="2"/>
    <s v="2016-03-09"/>
    <n v="2016"/>
    <s v="21:06:53"/>
    <n v="26.993518999999999"/>
    <n v="-176.84531999999999"/>
    <n v="1201.2439999999999"/>
    <n v="1201.2439999999999"/>
    <n v="1201.2439999999999"/>
    <s v="EX1603"/>
    <s v="D2-EX1603-06"/>
    <s v="EX1603_06_20160309T182237Z.mp4_02:44:15:70"/>
    <s v="5008615"/>
    <s v="fish"/>
    <s v="seamount"/>
    <s v="summit"/>
  </r>
  <r>
    <x v="33"/>
    <s v="Class"/>
    <n v="10194"/>
    <s v="Chordata"/>
    <s v="Actinopterygii"/>
    <s v="NA"/>
    <s v="NA"/>
    <s v="NA"/>
    <s v="NA"/>
    <s v="2017-03-09"/>
    <s v="ID by expert from video"/>
    <n v="1"/>
    <s v="NA"/>
    <s v="in water column"/>
    <s v="NA"/>
    <s v="primarily: basalt bedrock with manganese crust / secondary: sediment"/>
    <n v="3.7679999999999998"/>
    <n v="34.328899999999997"/>
    <n v="0.98729999999999996"/>
    <s v="North Pacific Ocean"/>
    <s v="Western Pacific"/>
    <s v="Northwestern Hawaiian Islands"/>
    <s v=" Unnamed Seamount West of Salmon Bank"/>
    <m/>
    <m/>
    <m/>
    <x v="2"/>
    <s v="2016-03-09"/>
    <n v="2016"/>
    <s v="23:30:34"/>
    <n v="26.996234999999999"/>
    <n v="-176.8441"/>
    <n v="961.36199999999997"/>
    <n v="961.36199999999997"/>
    <n v="961.36199999999997"/>
    <s v="EX1603"/>
    <s v="D2-EX1603-06"/>
    <s v="EX1603_06_20160309T182237Z.mp4_05:07:57:18"/>
    <s v="5009576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4504999999999999"/>
    <n v="34.207000000000001"/>
    <n v="1.5058"/>
    <s v="North Pacific Ocean"/>
    <s v="Western Pacific"/>
    <s v="Northwestern Hawaiian Islands"/>
    <s v=" Unnamed Seamount West of Salmon Bank"/>
    <m/>
    <m/>
    <m/>
    <x v="2"/>
    <s v="2016-03-10"/>
    <n v="2016"/>
    <s v="00:45:31"/>
    <n v="26.997671"/>
    <n v="-176.8434"/>
    <n v="850.32"/>
    <n v="850.32"/>
    <n v="850.32"/>
    <s v="EX1603"/>
    <s v="D2-EX1603-06"/>
    <s v="EX1603_06_20160309T182237Z.mp4_06:22:53:70"/>
    <s v="5009937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5045000000000002"/>
    <n v="34.198900000000002"/>
    <n v="1.5502"/>
    <s v="North Pacific Ocean"/>
    <s v="Western Pacific"/>
    <s v="Northwestern Hawaiian Islands"/>
    <s v=" Unnamed Seamount West of Salmon Bank"/>
    <m/>
    <m/>
    <m/>
    <x v="2"/>
    <s v="2016-03-10"/>
    <n v="2016"/>
    <s v="00:52:39"/>
    <n v="26.997833"/>
    <n v="-176.84325000000001"/>
    <n v="845.11500000000001"/>
    <n v="845.11500000000001"/>
    <n v="845.11500000000001"/>
    <s v="EX1603"/>
    <s v="D2-EX1603-06"/>
    <s v="EX1603_06_20160309T182237Z.mp4_06:30:01:58"/>
    <s v="5009972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5178000000000003"/>
    <n v="34.1967"/>
    <n v="1.5974999999999999"/>
    <s v="North Pacific Ocean"/>
    <s v="Western Pacific"/>
    <s v="Northwestern Hawaiian Islands"/>
    <s v=" Unnamed Seamount West of Salmon Bank"/>
    <m/>
    <m/>
    <m/>
    <x v="2"/>
    <s v="2016-03-10"/>
    <n v="2016"/>
    <s v="00:53:24"/>
    <n v="26.997949999999999"/>
    <n v="-176.84323000000001"/>
    <n v="841.404"/>
    <n v="841.404"/>
    <n v="841.404"/>
    <s v="EX1603"/>
    <s v="D2-EX1603-06"/>
    <s v="EX1603_06_20160309T182237Z.mp4_06:30:47:18"/>
    <s v="5009977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5119999999999996"/>
    <n v="34.197299999999998"/>
    <n v="1.5449999999999999"/>
    <s v="North Pacific Ocean"/>
    <s v="Western Pacific"/>
    <s v="Northwestern Hawaiian Islands"/>
    <s v=" Unnamed Seamount West of Salmon Bank"/>
    <m/>
    <m/>
    <m/>
    <x v="2"/>
    <s v="2016-03-10"/>
    <n v="2016"/>
    <s v="01:34:05"/>
    <n v="26.998322000000002"/>
    <n v="-176.84296000000001"/>
    <n v="831.56799999999998"/>
    <n v="831.56799999999998"/>
    <n v="831.56799999999998"/>
    <s v="EX1603"/>
    <s v="D2-EX1603-06"/>
    <s v="EX1603_06_20160309T182237Z.mp4_07:11:27:93"/>
    <s v="5010045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6970999999999998"/>
    <n v="34.164400000000001"/>
    <n v="1.8332999999999999"/>
    <s v="North Pacific Ocean"/>
    <s v="Western Pacific"/>
    <s v="Northwestern Hawaiian Islands"/>
    <s v=" Unnamed Seamount West of Salmon Bank"/>
    <m/>
    <m/>
    <m/>
    <x v="2"/>
    <s v="2016-03-10"/>
    <n v="2016"/>
    <s v="01:43:52"/>
    <n v="26.998691999999998"/>
    <n v="-176.84297000000001"/>
    <n v="780.87"/>
    <n v="780.87"/>
    <n v="780.87"/>
    <s v="EX1603"/>
    <s v="D2-EX1603-06"/>
    <s v="EX1603_06_20160309T182237Z.mp4_07:21:15:14"/>
    <s v="5010086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7065999999999999"/>
    <n v="34.163600000000002"/>
    <n v="1.8521000000000001"/>
    <s v="North Pacific Ocean"/>
    <s v="Western Pacific"/>
    <s v="Northwestern Hawaiian Islands"/>
    <s v=" Unnamed Seamount West of Salmon Bank"/>
    <m/>
    <m/>
    <m/>
    <x v="2"/>
    <s v="2016-03-10"/>
    <n v="2016"/>
    <s v="01:45:39"/>
    <n v="26.998785000000002"/>
    <n v="-176.84288000000001"/>
    <n v="776.18700000000001"/>
    <n v="776.18700000000001"/>
    <n v="776.18700000000001"/>
    <s v="EX1603"/>
    <s v="D2-EX1603-06"/>
    <s v="EX1603_06_20160309T182237Z.mp4_07:23:01:78"/>
    <s v="5010089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basalt bedrock with manganese crust / secondary: sediment"/>
    <n v="4.8076999999999996"/>
    <n v="34.143599999999999"/>
    <n v="1.9914000000000001"/>
    <s v="North Pacific Ocean"/>
    <s v="Western Pacific"/>
    <s v="Northwestern Hawaiian Islands"/>
    <s v=" Unnamed Seamount West of Salmon Bank"/>
    <m/>
    <m/>
    <m/>
    <x v="2"/>
    <s v="2016-03-10"/>
    <n v="2016"/>
    <s v="01:53:16"/>
    <n v="26.999110999999999"/>
    <n v="-176.84289999999999"/>
    <n v="760.01800000000003"/>
    <n v="760.01800000000003"/>
    <n v="760.01800000000003"/>
    <s v="EX1603"/>
    <s v="D2-EX1603-06"/>
    <s v="EX1603_06_20160309T182237Z.mp4_07:30:38:82"/>
    <s v="5010103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sediment / secondary: Cnidaria (dead) / comments: coral rubble looks like scleractinian Enallopsammia sp."/>
    <n v="4.8301999999999996"/>
    <n v="34.138300000000001"/>
    <n v="2.0707"/>
    <s v="North Pacific Ocean"/>
    <s v="Western Pacific"/>
    <s v="Northwestern Hawaiian Islands"/>
    <s v=" Unnamed Seamount West of Salmon Bank"/>
    <m/>
    <m/>
    <m/>
    <x v="2"/>
    <s v="2016-03-10"/>
    <n v="2016"/>
    <s v="02:04:39"/>
    <n v="26.999690000000001"/>
    <n v="-176.84259"/>
    <n v="737.16099999999994"/>
    <n v="737.16099999999994"/>
    <n v="737.16099999999994"/>
    <s v="EX1603"/>
    <s v="D2-EX1603-06"/>
    <s v="EX1603_06_20160309T182237Z.mp4_07:42:02:06"/>
    <s v="5010110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2"/>
    <s v="NA"/>
    <s v="in water column"/>
    <s v="NA"/>
    <s v="primarily: cemented bedrock / secondary: sediment; Cnidaria (dead)"/>
    <n v="4.9810999999999996"/>
    <n v="34.113500000000002"/>
    <n v="2.3448000000000002"/>
    <s v="North Pacific Ocean"/>
    <s v="Western Pacific"/>
    <s v="Northwestern Hawaiian Islands"/>
    <s v=" Unnamed Seamount West of Salmon Bank"/>
    <m/>
    <m/>
    <m/>
    <x v="2"/>
    <s v="2016-03-10"/>
    <n v="2016"/>
    <s v="03:02:50"/>
    <n v="27.001584999999999"/>
    <n v="-176.84065000000001"/>
    <n v="684.40899999999999"/>
    <n v="684.40899999999999"/>
    <n v="684.40899999999999"/>
    <s v="EX1603"/>
    <s v="D2-EX1603-06"/>
    <s v="EX1603_06_20160309T182237Z.mp4_08:40:13:26"/>
    <s v="5010184"/>
    <s v="fish"/>
    <s v="seamount"/>
    <s v="summit"/>
  </r>
  <r>
    <x v="33"/>
    <s v="Class"/>
    <n v="10194"/>
    <s v="Chordata"/>
    <s v="Actinopterygii"/>
    <s v="NA"/>
    <s v="NA"/>
    <s v="NA"/>
    <s v="NA"/>
    <s v="2017-03-10"/>
    <s v="ID by expert from video"/>
    <n v="1"/>
    <s v="NA"/>
    <s v="in water column"/>
    <s v="NA"/>
    <s v="primarily: cemented bedrock / secondary: sediment; Cnidaria (dead)"/>
    <n v="5.0122"/>
    <n v="34.110700000000001"/>
    <n v="2.4110999999999998"/>
    <s v="North Pacific Ocean"/>
    <s v="Western Pacific"/>
    <s v="Northwestern Hawaiian Islands"/>
    <s v=" Unnamed Seamount West of Salmon Bank"/>
    <m/>
    <m/>
    <m/>
    <x v="2"/>
    <s v="2016-03-10"/>
    <n v="2016"/>
    <s v="03:39:55"/>
    <n v="27.001670000000001"/>
    <n v="-176.83942999999999"/>
    <n v="671.83299999999997"/>
    <n v="671.83299999999997"/>
    <n v="671.83299999999997"/>
    <s v="EX1603"/>
    <s v="D2-EX1603-06"/>
    <s v="EX1603_06_20160309T182237Z.mp4_09:17:17:51"/>
    <s v="5010228"/>
    <s v="fish"/>
    <s v="seamount"/>
    <s v="summit"/>
  </r>
  <r>
    <x v="34"/>
    <s v="Species"/>
    <n v="126638"/>
    <s v="Chordata"/>
    <s v="Actinopterygii"/>
    <s v="Notacanthiformes"/>
    <s v="Halosauridae"/>
    <s v="Aldrovandia"/>
    <s v="NA"/>
    <s v="2017-09-20"/>
    <s v="ID by expert from video"/>
    <n v="1"/>
    <s v="NA"/>
    <s v="in water column"/>
    <s v="NA"/>
    <s v="primarily: basalt bedrock with manganese crust / secondary: sediment"/>
    <n v="3.3767"/>
    <n v="34.412300000000002"/>
    <n v="1.0863"/>
    <s v="North Pacific Ocean"/>
    <s v="Western Pacific"/>
    <s v="Northwestern Hawaiian Islands"/>
    <s v=" Unnamed Seamount West of Salmon Bank"/>
    <m/>
    <m/>
    <m/>
    <x v="2"/>
    <s v="2016-03-09"/>
    <n v="2016"/>
    <s v="21:16:22"/>
    <n v="26.993625999999999"/>
    <n v="-176.84511000000001"/>
    <n v="1177.848"/>
    <n v="1177.848"/>
    <n v="1177.848"/>
    <s v="EX1603"/>
    <s v="D2-EX1603-06"/>
    <s v="EX1603_06_20160309T182237Z.mp4_02:53:45:39"/>
    <s v="5008631"/>
    <s v="fish"/>
    <s v="seamount"/>
    <s v="summit"/>
  </r>
  <r>
    <x v="35"/>
    <s v="Genus"/>
    <n v="125837"/>
    <s v="Chordata"/>
    <s v="Actinopterygii"/>
    <s v="Notacanthiformes"/>
    <s v="Halosauridae"/>
    <s v="Aldrovandia"/>
    <s v="Tentative ID; or Halosaurus sp."/>
    <s v="2016-07-06"/>
    <s v="ID by expert from video"/>
    <n v="1"/>
    <s v="NA"/>
    <s v="NA"/>
    <s v="NA"/>
    <s v="primarily: basalt bedrock with manganese crust"/>
    <n v="1.9187000000000001"/>
    <n v="34.626300000000001"/>
    <n v="2.9579"/>
    <s v="North Pacific Ocean"/>
    <s v="Western Pacific"/>
    <s v="Northwestern Hawaiian Islands"/>
    <s v=" West Northhampton Seamount"/>
    <s v=" South Ridge"/>
    <m/>
    <m/>
    <x v="10"/>
    <s v="2015-08-07"/>
    <n v="2015"/>
    <s v="21:33:07"/>
    <n v="25.081734000000001"/>
    <n v="-172.48894000000001"/>
    <n v="1993.9010000000001"/>
    <n v="1993.9010000000001"/>
    <n v="1993.9010000000001"/>
    <s v="EX1504L2"/>
    <s v="D2-EX1504L2-06"/>
    <s v="EX1504L2_06_20150807T200232Z.mp4_01:30:35:46"/>
    <s v="117715"/>
    <s v="fish"/>
    <s v="bank"/>
    <s v="ridge"/>
  </r>
  <r>
    <x v="35"/>
    <s v="Genus"/>
    <n v="125837"/>
    <s v="Chordata"/>
    <s v="Actinopterygii"/>
    <s v="Notacanthiformes"/>
    <s v="Halosauridae"/>
    <s v="Aldrovandia"/>
    <s v="NA"/>
    <s v="2016-10-22"/>
    <s v="ID by expert from video"/>
    <n v="1"/>
    <s v="NA"/>
    <s v="NA"/>
    <s v="NA"/>
    <s v="primarily: manganese nodules / secondary: sediment pocket; sediment-covered limestone bedrock with manganese crust"/>
    <n v="2.5802999999999998"/>
    <n v="34.568100000000001"/>
    <n v="2.2058"/>
    <s v="North Pacific Ocean"/>
    <s v="Western Pacific"/>
    <s v="Northwestern Hawaiian Islands"/>
    <s v=" Gardner Pinnacles"/>
    <s v=" North Reef Terrace"/>
    <m/>
    <m/>
    <x v="1"/>
    <s v="2015-08-17"/>
    <n v="2015"/>
    <s v="19:23:51"/>
    <n v="25.638020999999998"/>
    <n v="-168.85"/>
    <n v="1562.808"/>
    <n v="1562.808"/>
    <n v="1562.808"/>
    <s v="EX1504L2"/>
    <s v="D2-EX1504L2-16"/>
    <s v="EX1504L2_16_20150817T180819Z.mp4_01:15:32:05"/>
    <s v="127056"/>
    <s v="fish"/>
    <s v="bank"/>
    <s v="terrace"/>
  </r>
  <r>
    <x v="35"/>
    <s v="Genus"/>
    <n v="125837"/>
    <s v="Chordata"/>
    <s v="Actinopterygii"/>
    <s v="Notacanthiformes"/>
    <s v="Halosauridae"/>
    <s v="Aldrovandia"/>
    <s v="NA"/>
    <s v="2016-10-22"/>
    <s v="ID by expert from video"/>
    <n v="1"/>
    <s v="NA"/>
    <s v="seen again at 01:20:21:14"/>
    <s v="NA"/>
    <s v="primarily: sediment-covered limestone bedrock with manganese crust / secondary: sediment pocket"/>
    <n v="2.573"/>
    <n v="34.567300000000003"/>
    <n v="2.2288000000000001"/>
    <s v="North Pacific Ocean"/>
    <s v="Western Pacific"/>
    <s v="Northwestern Hawaiian Islands"/>
    <s v=" Gardner Pinnacles"/>
    <s v=" North Reef Terrace"/>
    <m/>
    <m/>
    <x v="1"/>
    <s v="2015-08-17"/>
    <n v="2015"/>
    <s v="19:25:57"/>
    <n v="25.638103000000001"/>
    <n v="-168.85013000000001"/>
    <n v="1560.018"/>
    <n v="1560.018"/>
    <n v="1560.018"/>
    <s v="EX1504L2"/>
    <s v="D2-EX1504L2-16"/>
    <s v="EX1504L2_16_20150817T180819Z.mp4_01:17:37:67"/>
    <s v="127059"/>
    <s v="fish"/>
    <s v="bank"/>
    <s v="terrace"/>
  </r>
  <r>
    <x v="35"/>
    <s v="Genus"/>
    <n v="125837"/>
    <s v="Chordata"/>
    <s v="Actinopterygii"/>
    <s v="Notacanthiformes"/>
    <s v="Halosauridae"/>
    <s v="Aldrovandia"/>
    <s v="NA"/>
    <s v="2016-11-06"/>
    <s v="ID by expert from video"/>
    <n v="1"/>
    <s v="30-50 cm"/>
    <s v="imaged again at 05:38:39:65"/>
    <s v="NA"/>
    <s v="primarily: limestone bedrock with manganese crust / secondary: sediment pocket"/>
    <n v="2.6114999999999999"/>
    <n v="34.563099999999999"/>
    <n v="2.1593"/>
    <s v="North Pacific Ocean"/>
    <s v="Western Pacific"/>
    <s v="Northwestern Hawaiian Islands"/>
    <s v=" Gardner Pinnacles"/>
    <s v=" North Reef Terrace"/>
    <m/>
    <m/>
    <x v="1"/>
    <s v="2015-08-17"/>
    <n v="2015"/>
    <s v="23:45:29"/>
    <n v="25.644832999999998"/>
    <n v="-168.84522999999999"/>
    <n v="1450.4480000000001"/>
    <n v="1450.4480000000001"/>
    <n v="1450.4480000000001"/>
    <s v="EX1504L2"/>
    <s v="D2-EX1504L2-16"/>
    <s v="EX1504L2_16_20150817T180819Z.mp4_05:37:10:28"/>
    <s v="127667"/>
    <s v="fish"/>
    <s v="bank"/>
    <s v="terrace"/>
  </r>
  <r>
    <x v="35"/>
    <s v="Genus"/>
    <n v="125837"/>
    <s v="Chordata"/>
    <s v="Actinopterygii"/>
    <s v="Notacanthiformes"/>
    <s v="Halosauridae"/>
    <s v="Aldrovandia"/>
    <s v="NA"/>
    <s v="2017-02-09"/>
    <s v="ID by expert from video"/>
    <n v="1"/>
    <s v="NA"/>
    <s v="in water column"/>
    <s v="NA"/>
    <s v="primarily: sediment-covered basalt bedrock / secondary: sediment"/>
    <n v="3.0196999999999998"/>
    <n v="34.548200000000001"/>
    <n v="1.9933000000000001"/>
    <s v="North Pacific Ocean"/>
    <s v="Western Pacific"/>
    <s v="Northwestern Hawaiian Islands"/>
    <s v=" N. French Frigate Shoals"/>
    <s v=" Submarine Canyon"/>
    <m/>
    <m/>
    <x v="15"/>
    <s v="2016-02-28"/>
    <n v="2016"/>
    <s v="21:19:26"/>
    <n v="23.945435"/>
    <n v="-166.03989999999999"/>
    <n v="1287.587"/>
    <n v="1287.587"/>
    <n v="1287.587"/>
    <s v="EX1603"/>
    <s v="D2-EX1603-02"/>
    <s v="EX1603_02_20160228T183012Z.mp4_02:49:14:32"/>
    <s v="5004260"/>
    <s v="fish"/>
    <s v="atoll"/>
    <s v="flank"/>
  </r>
  <r>
    <x v="35"/>
    <s v="Genus"/>
    <n v="125837"/>
    <s v="Chordata"/>
    <s v="Actinopterygii"/>
    <s v="Notacanthiformes"/>
    <s v="Halosauridae"/>
    <s v="Aldrovandia"/>
    <s v="NA"/>
    <s v="2017-02-10"/>
    <s v="ID by expert from video"/>
    <n v="1"/>
    <s v="NA"/>
    <s v="in water column; near basalt bedrock; seen before at 05:29:34"/>
    <s v="NA"/>
    <s v="primarily: basalt bedrock / secondary: sediment; basalt boulder"/>
    <n v="3.3723000000000001"/>
    <n v="34.512599999999999"/>
    <n v="1.7222"/>
    <s v="North Pacific Ocean"/>
    <s v="Western Pacific"/>
    <s v="Northwestern Hawaiian Islands"/>
    <s v=" N. French Frigate Shoals"/>
    <s v=" Submarine Canyon"/>
    <m/>
    <m/>
    <x v="15"/>
    <s v="2016-02-29"/>
    <n v="2016"/>
    <s v="00:02:45"/>
    <n v="23.945962999999999"/>
    <n v="-166.04134999999999"/>
    <n v="1124.1780000000001"/>
    <n v="1124.1780000000001"/>
    <n v="1124.1780000000001"/>
    <s v="EX1603"/>
    <s v="D2-EX1603-02"/>
    <s v="EX1603_02_20160228T183012Z.mp4_05:32:33:19"/>
    <s v="5004544"/>
    <s v="fish"/>
    <s v="atoll"/>
    <s v="flank"/>
  </r>
  <r>
    <x v="35"/>
    <s v="Genus"/>
    <n v="125837"/>
    <s v="Chordata"/>
    <s v="Actinopterygii"/>
    <s v="Notacanthiformes"/>
    <s v="Halosauridae"/>
    <s v="Aldrovandia"/>
    <s v="A. phalacra or A. affinis"/>
    <s v="2017-02-18"/>
    <s v="ID by expert from video"/>
    <n v="2"/>
    <s v="NA"/>
    <s v="in water column"/>
    <s v="NA"/>
    <s v="primarily: sediment / secondary: basalt bedrock"/>
    <n v="2.4327999999999999"/>
    <n v="34.566400000000002"/>
    <n v="2.1042999999999998"/>
    <s v="North Pacific Ocean"/>
    <s v="Western Pacific"/>
    <s v="Northwestern Hawaiian Islands"/>
    <s v=" Pioneer Bank"/>
    <s v=" North"/>
    <s v=" Headwall Scarp"/>
    <m/>
    <x v="8"/>
    <s v="2016-03-04"/>
    <n v="2016"/>
    <s v="21:27:32"/>
    <n v="26.153449999999999"/>
    <n v="-173.36333999999999"/>
    <n v="1501.0250000000001"/>
    <n v="1501.0250000000001"/>
    <n v="1501.0250000000001"/>
    <s v="EX1603"/>
    <s v="D2-EX1603-04"/>
    <s v="EX1603_04_20160304T185424Z.mp4_02:33:08:06"/>
    <s v="5006291"/>
    <s v="fish"/>
    <s v="bank"/>
    <s v="flank"/>
  </r>
  <r>
    <x v="35"/>
    <s v="Genus"/>
    <n v="125837"/>
    <s v="Chordata"/>
    <s v="Actinopterygii"/>
    <s v="Notacanthiformes"/>
    <s v="Halosauridae"/>
    <s v="Aldrovandia"/>
    <s v="NA"/>
    <s v="2017-03-02"/>
    <s v="ID by expert from video"/>
    <n v="1"/>
    <s v="NA"/>
    <s v="in water column"/>
    <s v="NA"/>
    <s v="primarily: basalt bedrock with manganese crust / secondary: sediment; boulder with manganese crust"/>
    <n v="2.8908"/>
    <n v="34.5075"/>
    <n v="1.5024"/>
    <s v="North Pacific Ocean"/>
    <s v="Western Pacific"/>
    <s v="Northwestern Hawaiian Islands"/>
    <s v=" Unnamed Seamount West of Salmon Bank"/>
    <m/>
    <m/>
    <m/>
    <x v="2"/>
    <s v="2016-03-09"/>
    <n v="2016"/>
    <s v="19:26:59"/>
    <n v="26.992553999999998"/>
    <n v="-176.84572"/>
    <n v="1292.008"/>
    <n v="1292.008"/>
    <n v="1292.008"/>
    <s v="EX1603"/>
    <s v="D2-EX1603-06"/>
    <s v="EX1603_06_20160309T182237Z.mp4_01:04:22:10"/>
    <s v="5008452"/>
    <s v="fish"/>
    <s v="seamount"/>
    <s v="summit"/>
  </r>
  <r>
    <x v="35"/>
    <s v="Genus"/>
    <n v="125837"/>
    <s v="Chordata"/>
    <s v="Actinopterygii"/>
    <s v="Notacanthiformes"/>
    <s v="Halosauridae"/>
    <s v="Aldrovandia"/>
    <s v="NA"/>
    <s v="2017-03-03"/>
    <s v="ID by expert from video"/>
    <n v="1"/>
    <s v="30-50 cm"/>
    <s v="in water column"/>
    <s v="NA"/>
    <s v="primarily: basalt boulder with manganese crust / secondary: sediment; basalt bedrock with manganese crust"/>
    <n v="3.4889000000000001"/>
    <n v="34.388399999999997"/>
    <n v="1.0403"/>
    <s v="North Pacific Ocean"/>
    <s v="Western Pacific"/>
    <s v="Northwestern Hawaiian Islands"/>
    <s v=" Unnamed Seamount West of Salmon Bank"/>
    <m/>
    <m/>
    <m/>
    <x v="2"/>
    <s v="2016-03-09"/>
    <n v="2016"/>
    <s v="22:25:16"/>
    <n v="26.994890000000002"/>
    <n v="-176.84478999999999"/>
    <n v="1071.9469999999999"/>
    <n v="1071.9469999999999"/>
    <n v="1071.9469999999999"/>
    <s v="EX1603"/>
    <s v="D2-EX1603-06"/>
    <s v="EX1603_06_20160309T182237Z.mp4_04:02:38:78"/>
    <s v="5008804"/>
    <s v="fish"/>
    <s v="seamount"/>
    <s v="summit"/>
  </r>
  <r>
    <x v="36"/>
    <s v="Genus"/>
    <n v="125839"/>
    <s v="Chordata"/>
    <s v="Actinopterygii"/>
    <s v="Notacanthiformes"/>
    <s v="Halosauridae"/>
    <s v="Halosaurus"/>
    <s v="NA"/>
    <s v="2016-11-12"/>
    <s v="ID by expert from video"/>
    <n v="1"/>
    <s v="10-30 cm"/>
    <s v="NA"/>
    <s v="NA"/>
    <s v="primarily: bedrock with manganese crust / secondary: pebble with manganese crust; cobble with manganese crust"/>
    <n v="2.7353000000000001"/>
    <n v="34.520800000000001"/>
    <n v="1.5668"/>
    <s v="North Pacific Ocean"/>
    <s v="Western Pacific"/>
    <s v="Northwestern Hawaiian Islands"/>
    <s v=" south of Pearl and Hermes Atoll"/>
    <s v=" Bank 9"/>
    <s v=" South"/>
    <m/>
    <x v="0"/>
    <s v="2015-08-09"/>
    <n v="2015"/>
    <s v="21:30:46"/>
    <n v="26.822742000000002"/>
    <n v="-175.60730000000001"/>
    <n v="1341.162"/>
    <n v="1341.162"/>
    <n v="1341.162"/>
    <s v="EX1504L2"/>
    <s v="D2-EX1504L2-08"/>
    <s v="EX1504L2_08_20150809T194638Z.mp4_01:44:07:78"/>
    <s v="128242"/>
    <s v="fish"/>
    <s v="tablemount"/>
    <s v="summit"/>
  </r>
  <r>
    <x v="36"/>
    <s v="Genus"/>
    <n v="125839"/>
    <s v="Chordata"/>
    <s v="Actinopterygii"/>
    <s v="Notacanthiformes"/>
    <s v="Halosauridae"/>
    <s v="Halosaurus"/>
    <s v="NA"/>
    <s v="2016-11-20"/>
    <s v="ID by expert from video"/>
    <n v="1"/>
    <s v="10-30 cm"/>
    <s v="NA"/>
    <s v="NA"/>
    <s v="primarily: cobble with manganese crust / secondary: sediment; pebble with manganese crust; basalt bedrock with manganese crust"/>
    <n v="3.1882999999999999"/>
    <n v="34.452399999999997"/>
    <n v="1.1052"/>
    <s v="North Pacific Ocean"/>
    <s v="Western Pacific"/>
    <s v="Northwestern Hawaiian Islands"/>
    <s v=" south of Pearl and Hermes Atoll"/>
    <s v=" Bank 9"/>
    <s v=" South"/>
    <m/>
    <x v="0"/>
    <s v="2015-08-10"/>
    <n v="2015"/>
    <s v="01:39:34"/>
    <n v="26.828880000000002"/>
    <n v="-175.60735"/>
    <n v="1168.732"/>
    <n v="1168.732"/>
    <n v="1168.732"/>
    <s v="EX1504L2"/>
    <s v="D2-EX1504L2-08"/>
    <s v="EX1504L2_08_20150809T194638Z.mp4_05:52:55:93"/>
    <s v="128703"/>
    <s v="fish"/>
    <s v="tablemount"/>
    <s v="cone"/>
  </r>
  <r>
    <x v="36"/>
    <s v="Genus"/>
    <n v="125839"/>
    <s v="Chordata"/>
    <s v="Actinopterygii"/>
    <s v="Notacanthiformes"/>
    <s v="Halosauridae"/>
    <s v="Halosaurus"/>
    <s v="NA"/>
    <s v="2016-12-02"/>
    <s v="ID by expert from video"/>
    <n v="1"/>
    <s v="NA"/>
    <s v="NA"/>
    <s v="NA"/>
    <s v="primarily: pillow lava formation of basalt bedrock with manganese crust"/>
    <n v="2.0289000000000001"/>
    <n v="34.610199999999999"/>
    <n v="2.5386000000000002"/>
    <s v="North Pacific Ocean"/>
    <s v="Western Pacific"/>
    <s v="Northwestern Hawaiian Islands"/>
    <s v=" Salmon Seamount"/>
    <s v=" Southeast Ridge"/>
    <m/>
    <m/>
    <x v="22"/>
    <s v="2015-08-11"/>
    <n v="2015"/>
    <s v="22:58:47"/>
    <n v="26.818311999999999"/>
    <n v="-176.31540000000001"/>
    <n v="1931.934"/>
    <n v="1931.934"/>
    <n v="1931.934"/>
    <s v="EX1504L2"/>
    <s v="D2-EX1504L2-10"/>
    <s v="EX1504L2_10_20150811T181539Z.mp4_04:43:07:73"/>
    <s v="129504"/>
    <s v="fish"/>
    <s v="bank"/>
    <s v="ridge"/>
  </r>
  <r>
    <x v="36"/>
    <s v="Genus"/>
    <n v="125839"/>
    <s v="Chordata"/>
    <s v="Actinopterygii"/>
    <s v="Notacanthiformes"/>
    <s v="Halosauridae"/>
    <s v="Halosaurus"/>
    <s v="NA"/>
    <s v="2016-11-12"/>
    <s v="ID by expert from video"/>
    <n v="1"/>
    <s v="NA"/>
    <s v="NA"/>
    <s v="NA"/>
    <s v="primarily: basalt pebble with manganese crust / secondary: sediment pocket; basalt cobble with manganese crust; basalt boulder with manganese crust; basalt bedrock with manganese crust"/>
    <n v="2.2376999999999998"/>
    <n v="34.594799999999999"/>
    <n v="2.468"/>
    <s v="North Pacific Ocean"/>
    <s v="Western Pacific"/>
    <s v="Northwestern Hawaiian Islands"/>
    <s v=" Maro Reef"/>
    <s v=" North Ridge"/>
    <m/>
    <m/>
    <x v="21"/>
    <s v="2015-08-16"/>
    <n v="2015"/>
    <s v="23:26:55"/>
    <n v="25.813466999999999"/>
    <n v="-171.09322"/>
    <n v="1637.5319999999999"/>
    <n v="1637.5319999999999"/>
    <n v="1637.5319999999999"/>
    <s v="EX1504L2"/>
    <s v="D2-EX1504L2-15"/>
    <s v="EX1504L2_15_20150816T180917Z.mp4_05:17:38:15"/>
    <s v="127048"/>
    <s v="fish"/>
    <s v="atoll"/>
    <s v="ridge"/>
  </r>
  <r>
    <x v="36"/>
    <s v="Genus"/>
    <n v="125839"/>
    <s v="Chordata"/>
    <s v="Actinopterygii"/>
    <s v="Notacanthiformes"/>
    <s v="Halosauridae"/>
    <s v="Halosaurus"/>
    <s v="Tentative ID; or Halosaurus sp."/>
    <s v="2016-11-11"/>
    <s v="ID by expert from video"/>
    <n v="1"/>
    <s v="NA"/>
    <s v="NA"/>
    <s v="NA"/>
    <s v="primarily: manganese nodules / secondary: sediment pocket; sediment-covered limestone bedrock with manganese crust"/>
    <n v="2.5806"/>
    <n v="34.568100000000001"/>
    <n v="2.2094999999999998"/>
    <s v="North Pacific Ocean"/>
    <s v="Western Pacific"/>
    <s v="Northwestern Hawaiian Islands"/>
    <s v=" Gardner Pinnacles"/>
    <s v=" North Reef Terrace"/>
    <m/>
    <m/>
    <x v="1"/>
    <s v="2015-08-17"/>
    <n v="2015"/>
    <s v="19:19:19"/>
    <n v="25.637920000000001"/>
    <n v="-168.84985"/>
    <n v="1562.84"/>
    <n v="1562.84"/>
    <n v="1562.84"/>
    <s v="EX1504L2"/>
    <s v="D2-EX1504L2-16"/>
    <s v="EX1504L2_16_20150817T180819Z.mp4_01:10:59:69"/>
    <s v="127053"/>
    <s v="fish"/>
    <s v="bank"/>
    <s v="terrace"/>
  </r>
  <r>
    <x v="36"/>
    <s v="Genus"/>
    <n v="125839"/>
    <s v="Chordata"/>
    <s v="Actinopterygii"/>
    <s v="Notacanthiformes"/>
    <s v="Halosauridae"/>
    <s v="Halosaurus"/>
    <s v="NA"/>
    <s v="2016-10-23"/>
    <s v="ID by expert from video"/>
    <n v="1"/>
    <s v="NA"/>
    <s v="NA"/>
    <s v="NA"/>
    <s v="primarily: sediment-covered limestone bedrock with manganese crust / secondary: sediment pocket"/>
    <n v="2.5781000000000001"/>
    <n v="34.567900000000002"/>
    <n v="2.2315999999999998"/>
    <s v="North Pacific Ocean"/>
    <s v="Western Pacific"/>
    <s v="Northwestern Hawaiian Islands"/>
    <s v=" Gardner Pinnacles"/>
    <s v=" North Reef Terrace"/>
    <m/>
    <m/>
    <x v="1"/>
    <s v="2015-08-17"/>
    <n v="2015"/>
    <s v="19:42:36"/>
    <n v="25.638501999999999"/>
    <n v="-168.85016999999999"/>
    <n v="1554.2370000000001"/>
    <n v="1554.2370000000001"/>
    <n v="1554.2370000000001"/>
    <s v="EX1504L2"/>
    <s v="D2-EX1504L2-16"/>
    <s v="EX1504L2_16_20150817T180819Z.mp4_01:34:17:04"/>
    <s v="127078"/>
    <s v="fish"/>
    <s v="bank"/>
    <s v="terrace"/>
  </r>
  <r>
    <x v="37"/>
    <s v="Family"/>
    <n v="125500"/>
    <s v="Chordata"/>
    <s v="Actinopterygii"/>
    <s v="Notacanthiformes"/>
    <s v="Halosauridae"/>
    <s v="NA"/>
    <s v="Tentative ID"/>
    <s v="2016-04-20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1.83"/>
    <n v="34.639699999999998"/>
    <n v="3.1983999999999999"/>
    <s v="North Pacific Ocean"/>
    <s v="Western Pacific"/>
    <s v="Northwestern Hawaiian Islands"/>
    <s v=" East Necker Seamount (Keoea Seamount)"/>
    <m/>
    <m/>
    <m/>
    <x v="4"/>
    <s v="2015-08-02"/>
    <n v="2015"/>
    <s v="20:36:08"/>
    <n v="23.221592000000001"/>
    <n v="-163.51751999999999"/>
    <n v="2209.797"/>
    <n v="2209.797"/>
    <n v="2209.797"/>
    <s v="EX1504L2"/>
    <s v="D2-EX1504L2-01"/>
    <s v="EX1504L2_01_20150802T181746Z.mp4_02:18:22:23"/>
    <s v="113417"/>
    <s v="fish"/>
    <s v="bank"/>
    <s v="ridge"/>
  </r>
  <r>
    <x v="37"/>
    <s v="Family"/>
    <n v="125500"/>
    <s v="Chordata"/>
    <s v="Actinopterygii"/>
    <s v="Notacanthiformes"/>
    <s v="Halosauridae"/>
    <s v="NA"/>
    <s v="NA"/>
    <s v="2016-11-12"/>
    <s v="ID by expert from video"/>
    <n v="1"/>
    <s v="NA"/>
    <s v="NA"/>
    <s v="NA"/>
    <s v="primarily: bedrock with manganese crust / secondary: cobble with manganese crust; boulder with manganese crust"/>
    <n v="2.7444999999999999"/>
    <n v="34.518500000000003"/>
    <n v="1.5454000000000001"/>
    <s v="North Pacific Ocean"/>
    <s v="Western Pacific"/>
    <s v="Northwestern Hawaiian Islands"/>
    <s v=" south of Pearl and Hermes Atoll"/>
    <s v=" Bank 9"/>
    <s v=" South"/>
    <m/>
    <x v="0"/>
    <s v="2015-08-09"/>
    <n v="2015"/>
    <s v="21:28:46"/>
    <n v="26.822706"/>
    <n v="-175.60728"/>
    <n v="1343.5650000000001"/>
    <n v="1343.5650000000001"/>
    <n v="1343.5650000000001"/>
    <s v="EX1504L2"/>
    <s v="D2-EX1504L2-08"/>
    <s v="EX1504L2_08_20150809T194638Z.mp4_01:42:07:56"/>
    <s v="128236"/>
    <s v="fish"/>
    <s v="tablemount"/>
    <s v="summit"/>
  </r>
  <r>
    <x v="37"/>
    <s v="Family"/>
    <n v="125500"/>
    <s v="Chordata"/>
    <s v="Actinopterygii"/>
    <s v="Notacanthiformes"/>
    <s v="Halosauridae"/>
    <s v="NA"/>
    <s v="NA"/>
    <s v="2016-11-18"/>
    <s v="ID by expert from video"/>
    <n v="1"/>
    <s v="NA"/>
    <s v="imaged again at 02:23:44:57"/>
    <s v="NA"/>
    <s v="primarily: bedrock with manganese crust / secondary: pebble with manganese crust; cobble with manganese crust; boulder with manganese crust"/>
    <n v="2.7629000000000001"/>
    <n v="34.517099999999999"/>
    <n v="1.5374000000000001"/>
    <s v="North Pacific Ocean"/>
    <s v="Western Pacific"/>
    <s v="Northwestern Hawaiian Islands"/>
    <s v=" south of Pearl and Hermes Atoll"/>
    <s v=" Bank 9"/>
    <s v=" South"/>
    <m/>
    <x v="0"/>
    <s v="2015-08-09"/>
    <n v="2015"/>
    <s v="22:09:55"/>
    <n v="26.823736"/>
    <n v="-175.60767000000001"/>
    <n v="1328.239"/>
    <n v="1328.239"/>
    <n v="1328.239"/>
    <s v="EX1504L2"/>
    <s v="D2-EX1504L2-08"/>
    <s v="EX1504L2_08_20150809T194638Z.mp4_02:23:16:79"/>
    <s v="128300"/>
    <s v="fish"/>
    <s v="tablemount"/>
    <s v="summit"/>
  </r>
  <r>
    <x v="37"/>
    <s v="Family"/>
    <n v="125500"/>
    <s v="Chordata"/>
    <s v="Actinopterygii"/>
    <s v="Notacanthiformes"/>
    <s v="Halosauridae"/>
    <s v="NA"/>
    <s v="Tentative ID"/>
    <s v="2016-11-19"/>
    <s v="ID by expert from video"/>
    <n v="1"/>
    <s v="NA"/>
    <s v="NA"/>
    <s v="NA"/>
    <s v="primarily: bedrock with manganese crust / secondary: boulder with manganese crust"/>
    <n v="2.9315000000000002"/>
    <n v="34.492400000000004"/>
    <n v="1.3462000000000001"/>
    <s v="North Pacific Ocean"/>
    <s v="Western Pacific"/>
    <s v="Northwestern Hawaiian Islands"/>
    <s v=" south of Pearl and Hermes Atoll"/>
    <s v=" Bank 9"/>
    <s v=" South"/>
    <m/>
    <x v="0"/>
    <s v="2015-08-09"/>
    <n v="2015"/>
    <s v="23:02:38"/>
    <n v="26.825975"/>
    <n v="-175.60759999999999"/>
    <n v="1276.299"/>
    <n v="1276.299"/>
    <n v="1276.299"/>
    <s v="EX1504L2"/>
    <s v="D2-EX1504L2-08"/>
    <s v="EX1504L2_08_20150809T194638Z.mp4_03:16:00:12"/>
    <s v="128467"/>
    <s v="fish"/>
    <s v="tablemount"/>
    <s v="cone"/>
  </r>
  <r>
    <x v="37"/>
    <s v="Family"/>
    <n v="125500"/>
    <s v="Chordata"/>
    <s v="Actinopterygii"/>
    <s v="Notacanthiformes"/>
    <s v="Halosauridae"/>
    <s v="NA"/>
    <s v="NA"/>
    <s v="2016-10-23"/>
    <s v="ID by expert from video"/>
    <n v="1"/>
    <s v="NA"/>
    <s v="NA"/>
    <s v="NA"/>
    <s v="primarily: sediment-covered limestone bedrock with manganese crust / secondary: sediment pocket"/>
    <n v="2.5781000000000001"/>
    <n v="34.5672"/>
    <n v="2.1890000000000001"/>
    <s v="North Pacific Ocean"/>
    <s v="Western Pacific"/>
    <s v="Northwestern Hawaiian Islands"/>
    <s v=" Gardner Pinnacles"/>
    <s v=" North Reef Terrace"/>
    <m/>
    <m/>
    <x v="1"/>
    <s v="2015-08-17"/>
    <n v="2015"/>
    <s v="19:47:41"/>
    <n v="25.638628000000001"/>
    <n v="-168.85014000000001"/>
    <n v="1551.144"/>
    <n v="1551.144"/>
    <n v="1551.144"/>
    <s v="EX1504L2"/>
    <s v="D2-EX1504L2-16"/>
    <s v="EX1504L2_16_20150817T180819Z.mp4_01:39:21:54"/>
    <s v="127090"/>
    <s v="fish"/>
    <s v="bank"/>
    <s v="terrace"/>
  </r>
  <r>
    <x v="37"/>
    <s v="Family"/>
    <n v="125500"/>
    <s v="Chordata"/>
    <s v="Actinopterygii"/>
    <s v="Notacanthiformes"/>
    <s v="Halosauridae"/>
    <s v="NA"/>
    <s v="Tentative ID"/>
    <s v="2017-02-09"/>
    <s v="ID by expert from video"/>
    <n v="3"/>
    <s v="NA"/>
    <s v="NA"/>
    <s v="NA"/>
    <s v="primarily: sediment / secondary: basalt boulder"/>
    <n v="3.1593"/>
    <n v="34.536499999999997"/>
    <n v="1.9521999999999999"/>
    <s v="North Pacific Ocean"/>
    <s v="Western Pacific"/>
    <s v="Northwestern Hawaiian Islands"/>
    <s v=" N. French Frigate Shoals"/>
    <s v=" Submarine Canyon"/>
    <m/>
    <m/>
    <x v="15"/>
    <s v="2016-02-28"/>
    <n v="2016"/>
    <s v="19:30:55"/>
    <n v="23.944438999999999"/>
    <n v="-166.03693999999999"/>
    <n v="1315.9290000000001"/>
    <n v="1315.9290000000001"/>
    <n v="1315.9290000000001"/>
    <s v="EX1603"/>
    <s v="D2-EX1603-02"/>
    <s v="EX1603_02_20160228T183012Z.mp4_01:00:42:98"/>
    <s v="5004093"/>
    <s v="fish"/>
    <s v="atoll"/>
    <s v="flank"/>
  </r>
  <r>
    <x v="37"/>
    <s v="Family"/>
    <n v="125500"/>
    <s v="Chordata"/>
    <s v="Actinopterygii"/>
    <s v="Notacanthiformes"/>
    <s v="Halosauridae"/>
    <s v="NA"/>
    <s v="NA"/>
    <s v="2017-02-09"/>
    <s v="ID by expert from video"/>
    <n v="3"/>
    <s v="NA"/>
    <s v="NA"/>
    <s v="NA"/>
    <s v="primarily: sediment / secondary: basalt boulder"/>
    <n v="3.1446000000000001"/>
    <n v="34.536900000000003"/>
    <n v="1.9525999999999999"/>
    <s v="North Pacific Ocean"/>
    <s v="Western Pacific"/>
    <s v="Northwestern Hawaiian Islands"/>
    <s v=" N. French Frigate Shoals"/>
    <s v=" Submarine Canyon"/>
    <m/>
    <m/>
    <x v="15"/>
    <s v="2016-02-28"/>
    <n v="2016"/>
    <s v="19:31:39"/>
    <n v="23.944534000000001"/>
    <n v="-166.03693999999999"/>
    <n v="1338.0129999999999"/>
    <n v="1338.0129999999999"/>
    <n v="1338.0129999999999"/>
    <s v="EX1603"/>
    <s v="D2-EX1603-02"/>
    <s v="EX1603_02_20160228T183012Z.mp4_01:01:27:18"/>
    <s v="5004104"/>
    <s v="fish"/>
    <s v="atoll"/>
    <s v="flank"/>
  </r>
  <r>
    <x v="37"/>
    <s v="Family"/>
    <n v="125500"/>
    <s v="Chordata"/>
    <s v="Actinopterygii"/>
    <s v="Notacanthiformes"/>
    <s v="Halosauridae"/>
    <s v="NA"/>
    <s v="NA"/>
    <s v="2017-02-09"/>
    <s v="ID by expert from video"/>
    <n v="3"/>
    <s v="NA"/>
    <s v="NA"/>
    <s v="NA"/>
    <s v="primarily: sediment / secondary: basalt boulder"/>
    <n v="3.0470000000000002"/>
    <n v="34.5443"/>
    <n v="2.0150000000000001"/>
    <s v="North Pacific Ocean"/>
    <s v="Western Pacific"/>
    <s v="Northwestern Hawaiian Islands"/>
    <s v=" N. French Frigate Shoals"/>
    <s v=" Submarine Canyon"/>
    <m/>
    <m/>
    <x v="15"/>
    <s v="2016-02-28"/>
    <n v="2016"/>
    <s v="19:32:38"/>
    <n v="23.944723"/>
    <n v="-166.03708"/>
    <n v="1367.4929999999999"/>
    <n v="1367.4929999999999"/>
    <n v="1367.4929999999999"/>
    <s v="EX1603"/>
    <s v="D2-EX1603-02"/>
    <s v="EX1603_02_20160228T183012Z.mp4_01:02:26:21"/>
    <s v="5004111"/>
    <s v="fish"/>
    <s v="atoll"/>
    <s v="flank"/>
  </r>
  <r>
    <x v="37"/>
    <s v="Family"/>
    <n v="125500"/>
    <s v="Chordata"/>
    <s v="Actinopterygii"/>
    <s v="Notacanthiformes"/>
    <s v="Halosauridae"/>
    <s v="NA"/>
    <s v="NA"/>
    <s v="2017-02-09"/>
    <s v="ID by expert from video"/>
    <n v="1"/>
    <s v="NA"/>
    <s v="NA"/>
    <s v="NA"/>
    <s v="primarily: sediment / secondary: basalt boulder"/>
    <n v="3.0209999999999999"/>
    <n v="34.547699999999999"/>
    <n v="2.0179"/>
    <s v="North Pacific Ocean"/>
    <s v="Western Pacific"/>
    <s v="Northwestern Hawaiian Islands"/>
    <s v=" N. French Frigate Shoals"/>
    <s v=" Submarine Canyon"/>
    <m/>
    <m/>
    <x v="15"/>
    <s v="2016-02-28"/>
    <n v="2016"/>
    <s v="19:33:29"/>
    <n v="23.944721000000001"/>
    <n v="-166.03716"/>
    <n v="1388.992"/>
    <n v="1388.992"/>
    <n v="1388.992"/>
    <s v="EX1603"/>
    <s v="D2-EX1603-02"/>
    <s v="EX1603_02_20160228T183012Z.mp4_01:03:16:63"/>
    <s v="5004114"/>
    <s v="fish"/>
    <s v="atoll"/>
    <s v="flank"/>
  </r>
  <r>
    <x v="37"/>
    <s v="Family"/>
    <n v="125500"/>
    <s v="Chordata"/>
    <s v="Actinopterygii"/>
    <s v="Notacanthiformes"/>
    <s v="Halosauridae"/>
    <s v="NA"/>
    <s v="NA"/>
    <s v="2017-02-09"/>
    <s v="ID by expert from video"/>
    <n v="1"/>
    <s v="NA"/>
    <s v="in water column"/>
    <s v="NA"/>
    <s v="primarily: sediment-covered basalt bedrock / secondary: sediment"/>
    <n v="3.0274000000000001"/>
    <n v="34.546700000000001"/>
    <n v="2.0371000000000001"/>
    <s v="North Pacific Ocean"/>
    <s v="Western Pacific"/>
    <s v="Northwestern Hawaiian Islands"/>
    <s v=" N. French Frigate Shoals"/>
    <s v=" Submarine Canyon"/>
    <m/>
    <m/>
    <x v="15"/>
    <s v="2016-02-28"/>
    <n v="2016"/>
    <s v="21:22:22"/>
    <n v="23.945492000000002"/>
    <n v="-166.03996000000001"/>
    <n v="1284.4649999999999"/>
    <n v="1284.4649999999999"/>
    <n v="1284.4649999999999"/>
    <s v="EX1603"/>
    <s v="D2-EX1603-02"/>
    <s v="EX1603_02_20160228T183012Z.mp4_02:52:09:67"/>
    <s v="5004265"/>
    <s v="fish"/>
    <s v="atoll"/>
    <s v="flank"/>
  </r>
  <r>
    <x v="37"/>
    <s v="Family"/>
    <n v="125500"/>
    <s v="Chordata"/>
    <s v="Actinopterygii"/>
    <s v="Notacanthiformes"/>
    <s v="Halosauridae"/>
    <s v="NA"/>
    <s v="NA"/>
    <s v="2017-02-09"/>
    <s v="ID by expert from video"/>
    <n v="1"/>
    <s v="NA"/>
    <s v="in water column"/>
    <s v="NA"/>
    <s v="primarily: sediment-covered basalt bedrock / secondary: sediment"/>
    <n v="3.0329999999999999"/>
    <n v="34.547400000000003"/>
    <n v="2.0278"/>
    <s v="North Pacific Ocean"/>
    <s v="Western Pacific"/>
    <s v="Northwestern Hawaiian Islands"/>
    <s v=" N. French Frigate Shoals"/>
    <s v=" Submarine Canyon"/>
    <m/>
    <m/>
    <x v="15"/>
    <s v="2016-02-28"/>
    <n v="2016"/>
    <s v="21:31:02"/>
    <n v="23.945484"/>
    <n v="-166.03984"/>
    <n v="1281.9670000000001"/>
    <n v="1281.9670000000001"/>
    <n v="1281.9670000000001"/>
    <s v="EX1603"/>
    <s v="D2-EX1603-02"/>
    <s v="EX1603_02_20160228T183012Z.mp4_03:00:50:12"/>
    <s v="5004278"/>
    <s v="fish"/>
    <s v="atoll"/>
    <s v="flank"/>
  </r>
  <r>
    <x v="37"/>
    <s v="Family"/>
    <n v="125500"/>
    <s v="Chordata"/>
    <s v="Actinopterygii"/>
    <s v="Notacanthiformes"/>
    <s v="Halosauridae"/>
    <s v="NA"/>
    <s v="Tentative ID"/>
    <s v="2017-02-20"/>
    <s v="ID by expert from video"/>
    <n v="1"/>
    <s v="NA"/>
    <s v="in water column"/>
    <s v="NA"/>
    <s v="primarily: sediment / secondary: basalt bedrock"/>
    <n v="2.4912999999999998"/>
    <n v="34.558700000000002"/>
    <n v="2.1192000000000002"/>
    <s v="North Pacific Ocean"/>
    <s v="Western Pacific"/>
    <s v="Northwestern Hawaiian Islands"/>
    <s v=" Pioneer Bank"/>
    <s v=" North"/>
    <s v=" Headwall Scarp"/>
    <m/>
    <x v="8"/>
    <s v="2016-03-04"/>
    <n v="2016"/>
    <s v="21:34:19"/>
    <n v="26.153307000000002"/>
    <n v="-173.36342999999999"/>
    <n v="1497.8409999999999"/>
    <n v="1497.8409999999999"/>
    <n v="1497.8409999999999"/>
    <s v="EX1603"/>
    <s v="D2-EX1603-04"/>
    <s v="EX1603_04_20160304T185424Z.mp4_02:39:55:45"/>
    <s v="5006298"/>
    <s v="fish"/>
    <s v="bank"/>
    <s v="flank"/>
  </r>
  <r>
    <x v="37"/>
    <s v="Family"/>
    <n v="125500"/>
    <s v="Chordata"/>
    <s v="Actinopterygii"/>
    <s v="Notacanthiformes"/>
    <s v="Halosauridae"/>
    <s v="NA"/>
    <s v="NA"/>
    <s v="2017-02-20"/>
    <s v="ID by expert from video"/>
    <n v="1"/>
    <s v="NA"/>
    <s v="in water column"/>
    <s v="NA"/>
    <s v="primarily: sediment / secondary: basalt bedrock"/>
    <n v="2.5358999999999998"/>
    <n v="34.554400000000001"/>
    <n v="2.0516999999999999"/>
    <s v="North Pacific Ocean"/>
    <s v="Western Pacific"/>
    <s v="Northwestern Hawaiian Islands"/>
    <s v=" Pioneer Bank"/>
    <s v=" North"/>
    <s v=" Headwall Scarp"/>
    <m/>
    <x v="8"/>
    <s v="2016-03-04"/>
    <n v="2016"/>
    <s v="21:36:29"/>
    <n v="26.153326"/>
    <n v="-173.36349999999999"/>
    <n v="1495.0170000000001"/>
    <n v="1495.0170000000001"/>
    <n v="1495.0170000000001"/>
    <s v="EX1603"/>
    <s v="D2-EX1603-04"/>
    <s v="EX1603_04_20160304T185424Z.mp4_02:42:04:98"/>
    <s v="5006302"/>
    <s v="fish"/>
    <s v="bank"/>
    <s v="flank"/>
  </r>
  <r>
    <x v="37"/>
    <s v="Family"/>
    <n v="125500"/>
    <s v="Chordata"/>
    <s v="Actinopterygii"/>
    <s v="Notacanthiformes"/>
    <s v="Halosauridae"/>
    <s v="NA"/>
    <s v="NA"/>
    <s v="2017-02-20"/>
    <s v="ID by expert from video"/>
    <n v="1"/>
    <s v="NA"/>
    <s v="in water column"/>
    <s v="NA"/>
    <s v="primarily: sediment / secondary: basalt bedrock"/>
    <n v="2.5472000000000001"/>
    <n v="34.553100000000001"/>
    <n v="2.0548999999999999"/>
    <s v="North Pacific Ocean"/>
    <s v="Western Pacific"/>
    <s v="Northwestern Hawaiian Islands"/>
    <s v=" Pioneer Bank"/>
    <s v=" North"/>
    <s v=" Headwall Scarp"/>
    <m/>
    <x v="8"/>
    <s v="2016-03-04"/>
    <n v="2016"/>
    <s v="21:37:52"/>
    <n v="26.153279999999999"/>
    <n v="-173.36341999999999"/>
    <n v="1494.9639999999999"/>
    <n v="1494.9639999999999"/>
    <n v="1494.9639999999999"/>
    <s v="EX1603"/>
    <s v="D2-EX1603-04"/>
    <s v="EX1603_04_20160304T185424Z.mp4_02:43:28:06"/>
    <s v="5006307"/>
    <s v="fish"/>
    <s v="bank"/>
    <s v="flank"/>
  </r>
  <r>
    <x v="37"/>
    <s v="Family"/>
    <n v="125500"/>
    <s v="Chordata"/>
    <s v="Actinopterygii"/>
    <s v="Notacanthiformes"/>
    <s v="Halosauridae"/>
    <s v="NA"/>
    <s v="Tentative ID"/>
    <s v="2017-03-03"/>
    <s v="ID by expert from video"/>
    <n v="1"/>
    <s v="NA"/>
    <s v="in water column"/>
    <s v="NA"/>
    <s v="primarily: basalt bedrock with manganese crust / secondary: sediment"/>
    <n v="3.508"/>
    <n v="34.383499999999998"/>
    <n v="1.0105"/>
    <s v="North Pacific Ocean"/>
    <s v="Western Pacific"/>
    <s v="Northwestern Hawaiian Islands"/>
    <s v=" Unnamed Seamount West of Salmon Bank"/>
    <m/>
    <m/>
    <m/>
    <x v="2"/>
    <s v="2016-03-09"/>
    <n v="2016"/>
    <s v="22:39:09"/>
    <n v="26.995439999999999"/>
    <n v="-176.84451000000001"/>
    <n v="1031.623"/>
    <n v="1031.623"/>
    <n v="1031.623"/>
    <s v="EX1603"/>
    <s v="D2-EX1603-06"/>
    <s v="EX1603_06_20160309T182237Z.mp4_04:16:32:14"/>
    <s v="5008840"/>
    <s v="fish"/>
    <s v="seamount"/>
    <s v="summit"/>
  </r>
  <r>
    <x v="37"/>
    <s v="Family"/>
    <n v="125500"/>
    <s v="Chordata"/>
    <s v="Actinopterygii"/>
    <s v="Notacanthiformes"/>
    <s v="Halosauridae"/>
    <s v="NA"/>
    <s v="Tentative ID"/>
    <s v="2017-03-10"/>
    <s v="ID by expert from video"/>
    <n v="1"/>
    <s v="NA"/>
    <s v="in water column"/>
    <s v="NA"/>
    <s v="primarily: basalt bedrock with manganese crust / secondary: sediment"/>
    <n v="4.4588000000000001"/>
    <n v="34.206400000000002"/>
    <n v="1.5152000000000001"/>
    <s v="North Pacific Ocean"/>
    <s v="Western Pacific"/>
    <s v="Northwestern Hawaiian Islands"/>
    <s v=" Unnamed Seamount West of Salmon Bank"/>
    <m/>
    <m/>
    <m/>
    <x v="2"/>
    <s v="2016-03-10"/>
    <n v="2016"/>
    <s v="01:25:34"/>
    <n v="26.997969000000001"/>
    <n v="-176.84316999999999"/>
    <n v="841.2"/>
    <n v="841.2"/>
    <n v="841.2"/>
    <s v="EX1603"/>
    <s v="D2-EX1603-06"/>
    <s v="EX1603_06_20160309T182237Z.mp4_07:02:56:69"/>
    <s v="5010013"/>
    <s v="fish"/>
    <s v="seamount"/>
    <s v="summit"/>
  </r>
  <r>
    <x v="38"/>
    <s v="Species"/>
    <n v="272762"/>
    <s v="Chordata"/>
    <s v="Actinopterygii"/>
    <s v="Ophidiiformes"/>
    <s v="Bythitidae"/>
    <s v="Cataetyx"/>
    <s v="B. Mundy ID"/>
    <s v="2017-03-01"/>
    <s v="ID by expert from video"/>
    <n v="1"/>
    <s v="10-30 cm"/>
    <s v="in water column; nestled near bottom"/>
    <s v="NA"/>
    <s v="primarily: basalt bedrock with manganese crust / secondary: sediment; cobble; boulder with manganese crust"/>
    <n v="2.3519000000000001"/>
    <n v="34.5871"/>
    <n v="2.4477000000000002"/>
    <s v="North Pacific Ocean"/>
    <s v="Western Pacific"/>
    <s v="Northwestern Hawaiian Islands"/>
    <s v=" Unnamed Seamount East of Bank 9"/>
    <s v=" Southwest Ridge"/>
    <m/>
    <m/>
    <x v="18"/>
    <s v="2016-03-05"/>
    <n v="2016"/>
    <s v="21:42:04"/>
    <n v="26.644777000000001"/>
    <n v="-175.39727999999999"/>
    <n v="1674.402"/>
    <n v="1674.402"/>
    <n v="1674.402"/>
    <s v="EX1603"/>
    <s v="D2-EX1603-05"/>
    <s v="EX1603_05_20160305T180627Z.mp4_03:35:36:95"/>
    <s v="5008124"/>
    <s v="fish"/>
    <s v="seamount"/>
    <s v="summit"/>
  </r>
  <r>
    <x v="39"/>
    <s v="Genus"/>
    <n v="158993"/>
    <s v="Chordata"/>
    <s v="Actinopterygii"/>
    <s v="Ophidiiformes"/>
    <s v="Bythitidae"/>
    <s v="Diplacanthopoma"/>
    <s v="NA"/>
    <s v="2016-11-20"/>
    <s v="ID by expert from video"/>
    <n v="1"/>
    <s v="30-50 cm"/>
    <s v="NA"/>
    <s v="NA"/>
    <s v="primarily: bedrock with manganese crust / secondary: boulder with manganese crust"/>
    <n v="3.0184000000000002"/>
    <n v="34.480600000000003"/>
    <n v="1.2495000000000001"/>
    <s v="North Pacific Ocean"/>
    <s v="Western Pacific"/>
    <s v="Northwestern Hawaiian Islands"/>
    <s v=" south of Pearl and Hermes Atoll"/>
    <s v=" Bank 9"/>
    <s v=" South"/>
    <m/>
    <x v="0"/>
    <s v="2015-08-09"/>
    <n v="2015"/>
    <s v="23:21:52"/>
    <n v="26.826595000000001"/>
    <n v="-175.60757000000001"/>
    <n v="1230.107"/>
    <n v="1230.107"/>
    <n v="1230.107"/>
    <s v="EX1504L2"/>
    <s v="D2-EX1504L2-08"/>
    <s v="EX1504L2_08_20150809T194638Z.mp4_03:35:14:19"/>
    <s v="128529"/>
    <s v="fish"/>
    <s v="tablemount"/>
    <s v="cone"/>
  </r>
  <r>
    <x v="39"/>
    <s v="Genus"/>
    <n v="158993"/>
    <s v="Chordata"/>
    <s v="Actinopterygii"/>
    <s v="Ophidiiformes"/>
    <s v="Bythitidae"/>
    <s v="Diplacanthopoma"/>
    <s v="Diplacanthopoma sp.1"/>
    <s v="2016-11-20"/>
    <s v="ID by expert from video"/>
    <n v="1"/>
    <s v="30-50 cm"/>
    <s v="NA"/>
    <s v="NA"/>
    <s v="primarily: cobble with manganese crust / secondary: sediment; pebble with manganese crust; basalt bedrock with manganese crust"/>
    <n v="3.169"/>
    <n v="34.457099999999997"/>
    <n v="1.147"/>
    <s v="North Pacific Ocean"/>
    <s v="Western Pacific"/>
    <s v="Northwestern Hawaiian Islands"/>
    <s v=" south of Pearl and Hermes Atoll"/>
    <s v=" Bank 9"/>
    <s v=" South"/>
    <m/>
    <x v="0"/>
    <s v="2015-08-10"/>
    <n v="2015"/>
    <s v="01:40:29"/>
    <n v="26.828880000000002"/>
    <n v="-175.60735"/>
    <n v="1168.1099999999999"/>
    <n v="1168.1099999999999"/>
    <n v="1168.1099999999999"/>
    <s v="EX1504L2"/>
    <s v="D2-EX1504L2-08"/>
    <s v="EX1504L2_08_20150809T194638Z.mp4_05:53:51:46"/>
    <s v="128704"/>
    <s v="fish"/>
    <s v="tablemount"/>
    <s v="cone"/>
  </r>
  <r>
    <x v="39"/>
    <s v="Genus"/>
    <n v="158993"/>
    <s v="Chordata"/>
    <s v="Actinopterygii"/>
    <s v="Ophidiiformes"/>
    <s v="Bythitidae"/>
    <s v="Diplacanthopoma"/>
    <s v="Tentative ID"/>
    <s v="2017-03-15"/>
    <s v="ID by expert from video"/>
    <n v="1"/>
    <s v="10-30 cm"/>
    <s v="in water column near bottom"/>
    <s v="NA"/>
    <s v="primarily: basalt bedrock with manganese crust / secondary: sediment"/>
    <n v="4.1969000000000003"/>
    <n v="34.254600000000003"/>
    <n v="1.2648999999999999"/>
    <s v="North Pacific Ocean"/>
    <s v="Western Pacific"/>
    <s v="Northwestern Hawaiian Islands"/>
    <s v=" Unnamed Seamount West of Salmon Bank"/>
    <m/>
    <m/>
    <m/>
    <x v="2"/>
    <s v="2016-03-10"/>
    <n v="2016"/>
    <s v="00:23:40"/>
    <n v="26.997208000000001"/>
    <n v="-176.84399999999999"/>
    <n v="890.44299999999998"/>
    <n v="890.44299999999998"/>
    <n v="890.44299999999998"/>
    <s v="EX1603"/>
    <s v="D2-EX1603-06"/>
    <s v="EX1603_06_20160309T182237Z.mp4_06:01:03:06"/>
    <s v="5009840"/>
    <s v="fish"/>
    <s v="seamount"/>
    <s v="summit"/>
  </r>
  <r>
    <x v="40"/>
    <s v="Order"/>
    <n v="10314"/>
    <s v="Chordata"/>
    <s v="Actinopterygii"/>
    <s v="Ophidiiformes"/>
    <s v="NA"/>
    <s v="NA"/>
    <s v="Tentative ID"/>
    <s v="2016-10-03"/>
    <s v="ID by expert from video"/>
    <n v="1"/>
    <s v="NA"/>
    <s v="NA"/>
    <s v="NA"/>
    <s v="primarily: basalt bedrock with manganese crust / secondary: sediment; basalt cobble with manganese crust; cemented cobble with manganese crust; basalt boulder with manganese crust"/>
    <n v="2.2654000000000001"/>
    <n v="34.591900000000003"/>
    <n v="2.4777999999999998"/>
    <s v="North Pacific Ocean"/>
    <s v="Western Pacific"/>
    <s v="Northwestern Hawaiian Islands"/>
    <s v=" Maro Reef"/>
    <s v=" North Ridge"/>
    <m/>
    <m/>
    <x v="21"/>
    <s v="2015-08-16"/>
    <n v="2015"/>
    <s v="20:31:33"/>
    <n v="25.812387000000001"/>
    <n v="-171.09778"/>
    <n v="1720.0419999999999"/>
    <n v="1720.0419999999999"/>
    <n v="1720.0419999999999"/>
    <s v="EX1504L2"/>
    <s v="D2-EX1504L2-15"/>
    <s v="EX1504L2_15_20150816T180917Z.mp4_02:22:16:15"/>
    <s v="125949"/>
    <s v="fish"/>
    <s v="atoll"/>
    <s v="ridge"/>
  </r>
  <r>
    <x v="41"/>
    <s v="Genus"/>
    <n v="159061"/>
    <s v="Chordata"/>
    <s v="Actinopterygii"/>
    <s v="Ophidiiformes"/>
    <s v="Ophidiidae"/>
    <s v="Bassogigas"/>
    <s v="Bassogigas sp.1"/>
    <s v="2016-04-21"/>
    <s v="ID by expert from video"/>
    <n v="1"/>
    <s v="10-30 cm"/>
    <s v="NA"/>
    <s v="NA"/>
    <s v="primarily: basalt bedrock with manganese crust / secondary: sediment"/>
    <n v="1.82"/>
    <n v="34.640999999999998"/>
    <n v="3.1650999999999998"/>
    <s v="North Pacific Ocean"/>
    <s v="Western Pacific"/>
    <s v="Northwestern Hawaiian Islands"/>
    <s v=" East Necker Seamount (Keoea Seamount)"/>
    <m/>
    <m/>
    <m/>
    <x v="4"/>
    <s v="2015-08-02"/>
    <n v="2015"/>
    <s v="21:26:22"/>
    <n v="23.222528000000001"/>
    <n v="-163.51696999999999"/>
    <n v="2171.134"/>
    <n v="2171.134"/>
    <n v="2171.134"/>
    <s v="EX1504L2"/>
    <s v="D2-EX1504L2-01"/>
    <s v="EX1504L2_01_20150802T181746Z.mp4_03:08:35:78"/>
    <s v="113509"/>
    <s v="fish"/>
    <s v="bank"/>
    <s v="ridge"/>
  </r>
  <r>
    <x v="41"/>
    <s v="Genus"/>
    <n v="159061"/>
    <s v="Chordata"/>
    <s v="Actinopterygii"/>
    <s v="Ophidiiformes"/>
    <s v="Ophidiidae"/>
    <s v="Bassogigas"/>
    <s v="Bassogigas sp.1"/>
    <s v="2016-05-18"/>
    <s v="ID by expert from video"/>
    <n v="1"/>
    <s v="10-30 cm"/>
    <s v="NA"/>
    <s v="NA"/>
    <s v="primarily: rippled sediment / secondary: basalt cobble with manganese crust; basalt bedrock with manganese crust"/>
    <n v="1.6253"/>
    <n v="34.661999999999999"/>
    <n v="3.5457000000000001"/>
    <s v="North Pacific Ocean"/>
    <s v="Western Pacific"/>
    <s v="Northwestern Hawaiian Islands"/>
    <s v=" Maro Reef"/>
    <s v=" Maro Crater Ridge"/>
    <m/>
    <m/>
    <x v="9"/>
    <s v="2015-08-06"/>
    <n v="2015"/>
    <s v="02:24:39"/>
    <n v="25.163937000000001"/>
    <n v="-169.87612999999999"/>
    <n v="2709.076"/>
    <n v="2709.076"/>
    <n v="2709.076"/>
    <s v="EX1504L2"/>
    <s v="D2-EX1504L2-04"/>
    <s v="EX1504L2_04_20150805T182417Z.mp4_08:00:22:07"/>
    <s v="116836"/>
    <s v="fish"/>
    <s v="atoll"/>
    <s v="crater"/>
  </r>
  <r>
    <x v="41"/>
    <s v="Genus"/>
    <n v="159061"/>
    <s v="Chordata"/>
    <s v="Actinopterygii"/>
    <s v="Ophidiiformes"/>
    <s v="Ophidiidae"/>
    <s v="Bassogigas"/>
    <s v="Bassogigas sp.1"/>
    <s v="2016-08-31"/>
    <s v="ID by expert from video"/>
    <n v="1"/>
    <s v="NA"/>
    <s v="NA"/>
    <s v="NA"/>
    <s v="primarily: pillow lava formation of basalt bedrock with manganese crust / secondary: limestone pebble; basalt cobble with manganese crust; basalt boulder with manganese crust / comments: barnacle plates"/>
    <n v="1.5848"/>
    <n v="34.6633"/>
    <n v="3.5876000000000001"/>
    <s v="North Pacific Ocean"/>
    <s v="Western Pacific"/>
    <s v="Northwestern Hawaiian Islands"/>
    <s v=" Pearl &amp; Hermes Atoll"/>
    <s v=" Southeast Ridge"/>
    <m/>
    <m/>
    <x v="6"/>
    <s v="2015-08-14"/>
    <n v="2015"/>
    <s v="00:37:07"/>
    <n v="27.518989999999999"/>
    <n v="-175.4615"/>
    <n v="2780.9679999999998"/>
    <n v="2780.9679999999998"/>
    <n v="2780.9679999999998"/>
    <s v="EX1504L2"/>
    <s v="D2-EX1504L2-12"/>
    <s v="EX1504L2_12_20150813T180643Z.mp4_06:30:24:13"/>
    <s v="123537"/>
    <s v="fish"/>
    <s v="atoll"/>
    <s v="ridge"/>
  </r>
  <r>
    <x v="42"/>
    <s v="Species"/>
    <n v="712476"/>
    <s v="Chordata"/>
    <s v="Actinopterygii"/>
    <s v="Ophidiiformes"/>
    <s v="Ophidiidae"/>
    <s v="Bassogigas"/>
    <s v="NA"/>
    <s v="2016-04-21"/>
    <s v="ID by expert from video"/>
    <n v="1"/>
    <s v="NA"/>
    <s v="NA"/>
    <s v="NA"/>
    <s v="primarily: pillow lava formation of basalt bedrock with manganese crust / secondary: basalt cobble with manganese crust; basalt boulder with manganese crust"/>
    <n v="1.8056000000000001"/>
    <n v="34.643099999999997"/>
    <n v="3.161"/>
    <s v="North Pacific Ocean"/>
    <s v="Western Pacific"/>
    <s v="Northwestern Hawaiian Islands"/>
    <s v=" East Necker Seamount (Keoea Seamount)"/>
    <m/>
    <m/>
    <m/>
    <x v="4"/>
    <s v="2015-08-02"/>
    <n v="2015"/>
    <s v="22:06:48"/>
    <n v="23.223355999999999"/>
    <n v="-163.51633000000001"/>
    <n v="2134.7840000000001"/>
    <n v="2134.7840000000001"/>
    <n v="2134.7840000000001"/>
    <s v="EX1504L2"/>
    <s v="D2-EX1504L2-01"/>
    <s v="EX1504L2_01_20150802T181746Z.mp4_03:49:01:52"/>
    <s v="113519"/>
    <s v="fish"/>
    <s v="bank"/>
    <s v="ridge"/>
  </r>
  <r>
    <x v="42"/>
    <s v="Species"/>
    <n v="712476"/>
    <s v="Chordata"/>
    <s v="Actinopterygii"/>
    <s v="Ophidiiformes"/>
    <s v="Ophidiidae"/>
    <s v="Bassogigas"/>
    <s v="NA"/>
    <s v="2016-10-03"/>
    <s v="ID by expert from video"/>
    <n v="1"/>
    <s v="NA"/>
    <s v="NA"/>
    <s v="NA"/>
    <s v="primarily: sediment-covered basalt bedrock with manganese crust / secondary: sediment pocket; cemented cobble with manganese crust"/>
    <n v="2.1705999999999999"/>
    <n v="34.600099999999998"/>
    <n v="2.5449000000000002"/>
    <s v="North Pacific Ocean"/>
    <s v="Western Pacific"/>
    <s v="Northwestern Hawaiian Islands"/>
    <s v=" Maro Reef"/>
    <s v=" North Ridge"/>
    <m/>
    <m/>
    <x v="21"/>
    <s v="2015-08-16"/>
    <n v="2015"/>
    <s v="19:24:57"/>
    <n v="25.811973999999999"/>
    <n v="-171.09783999999999"/>
    <n v="1747.5719999999999"/>
    <n v="1747.5719999999999"/>
    <n v="1747.5719999999999"/>
    <s v="EX1504L2"/>
    <s v="D2-EX1504L2-15"/>
    <s v="EX1504L2_15_20150816T180917Z.mp4_01:15:39:54"/>
    <s v="125800"/>
    <s v="fish"/>
    <s v="atoll"/>
    <s v="ridge"/>
  </r>
  <r>
    <x v="43"/>
    <s v="Genus"/>
    <n v="125856"/>
    <s v="Chordata"/>
    <s v="Actinopterygii"/>
    <s v="Ophidiiformes"/>
    <s v="Ophidiidae"/>
    <s v="Bassozetus"/>
    <s v="Bassozetus sp.2"/>
    <s v="2016-07-06"/>
    <s v="ID by expert from video"/>
    <n v="1"/>
    <s v="NA"/>
    <s v="NA"/>
    <s v="NA"/>
    <s v="primarily: basalt bedrock with manganese crust"/>
    <n v="1.9280999999999999"/>
    <n v="34.624499999999998"/>
    <n v="2.9316"/>
    <s v="North Pacific Ocean"/>
    <s v="Western Pacific"/>
    <s v="Northwestern Hawaiian Islands"/>
    <s v=" West Northhampton Seamount"/>
    <s v=" South Ridge"/>
    <m/>
    <m/>
    <x v="10"/>
    <s v="2015-08-07"/>
    <n v="2015"/>
    <s v="21:35:22"/>
    <n v="25.081731999999999"/>
    <n v="-172.48898"/>
    <n v="1992.7619999999999"/>
    <n v="1992.7619999999999"/>
    <n v="1992.7619999999999"/>
    <s v="EX1504L2"/>
    <s v="D2-EX1504L2-06"/>
    <s v="EX1504L2_06_20150807T200232Z.mp4_01:32:50:36"/>
    <s v="117717"/>
    <s v="fish"/>
    <s v="bank"/>
    <s v="ridge"/>
  </r>
  <r>
    <x v="43"/>
    <s v="Genus"/>
    <n v="125856"/>
    <s v="Chordata"/>
    <s v="Actinopterygii"/>
    <s v="Ophidiiformes"/>
    <s v="Ophidiidae"/>
    <s v="Bassozetus"/>
    <s v="Bassozetus sp.1"/>
    <s v="2016-12-02"/>
    <s v="ID by expert from video"/>
    <n v="1"/>
    <s v="NA"/>
    <s v="NA"/>
    <s v="NA"/>
    <s v="primarily: pillow lava formation of basalt bedrock with manganese crust"/>
    <n v="2.0236999999999998"/>
    <n v="34.610799999999998"/>
    <n v="2.6044"/>
    <s v="North Pacific Ocean"/>
    <s v="Western Pacific"/>
    <s v="Northwestern Hawaiian Islands"/>
    <s v=" Salmon Seamount"/>
    <s v=" Southeast Ridge"/>
    <m/>
    <m/>
    <x v="22"/>
    <s v="2015-08-11"/>
    <n v="2015"/>
    <s v="23:03:23"/>
    <n v="26.818449000000001"/>
    <n v="-176.31548000000001"/>
    <n v="1931.3630000000001"/>
    <n v="1931.3630000000001"/>
    <n v="1931.3630000000001"/>
    <s v="EX1504L2"/>
    <s v="D2-EX1504L2-10"/>
    <s v="EX1504L2_10_20150811T181539Z.mp4_04:47:44:43"/>
    <s v="129517"/>
    <s v="fish"/>
    <s v="bank"/>
    <s v="ridge"/>
  </r>
  <r>
    <x v="43"/>
    <s v="Genus"/>
    <n v="125856"/>
    <s v="Chordata"/>
    <s v="Actinopterygii"/>
    <s v="Ophidiiformes"/>
    <s v="Ophidiidae"/>
    <s v="Bassozetus"/>
    <s v="Bassozetus sp.1"/>
    <s v="2016-12-02"/>
    <s v="ID by expert from video"/>
    <n v="1"/>
    <s v="NA"/>
    <s v="NA"/>
    <s v="NA"/>
    <s v="primarily: pillow lava formation of basalt bedrock with manganese crust"/>
    <n v="2.0354999999999999"/>
    <n v="34.609000000000002"/>
    <n v="2.5766"/>
    <s v="North Pacific Ocean"/>
    <s v="Western Pacific"/>
    <s v="Northwestern Hawaiian Islands"/>
    <s v=" Salmon Seamount"/>
    <s v=" Southeast Ridge"/>
    <m/>
    <m/>
    <x v="22"/>
    <s v="2015-08-11"/>
    <n v="2015"/>
    <s v="23:17:30"/>
    <n v="26.818583"/>
    <n v="-176.31575000000001"/>
    <n v="1916.27"/>
    <n v="1916.27"/>
    <n v="1916.27"/>
    <s v="EX1504L2"/>
    <s v="D2-EX1504L2-10"/>
    <s v="EX1504L2_10_20150811T181539Z.mp4_05:01:50:54"/>
    <s v="129676"/>
    <s v="fish"/>
    <s v="bank"/>
    <s v="ridge"/>
  </r>
  <r>
    <x v="43"/>
    <s v="Genus"/>
    <n v="125856"/>
    <s v="Chordata"/>
    <s v="Actinopterygii"/>
    <s v="Ophidiiformes"/>
    <s v="Ophidiidae"/>
    <s v="Bassozetus"/>
    <s v="Bassozetus sp.1"/>
    <s v="2016-12-02"/>
    <s v="ID by expert from video"/>
    <n v="2"/>
    <s v="NA"/>
    <s v="NA"/>
    <s v="NA"/>
    <s v="primarily: pillow lava formation of basalt bedrock with manganese crust / secondary: sediment pocket; basalt cobble with manganese crust"/>
    <n v="2.0228999999999999"/>
    <n v="34.609699999999997"/>
    <n v="2.5468999999999999"/>
    <s v="North Pacific Ocean"/>
    <s v="Western Pacific"/>
    <s v="Northwestern Hawaiian Islands"/>
    <s v=" Salmon Seamount"/>
    <s v=" Southeast Ridge"/>
    <m/>
    <m/>
    <x v="22"/>
    <s v="2015-08-11"/>
    <n v="2015"/>
    <s v="23:22:37"/>
    <n v="26.818773"/>
    <n v="-176.3159"/>
    <n v="1910.2919999999999"/>
    <n v="1910.2919999999999"/>
    <n v="1910.2919999999999"/>
    <s v="EX1504L2"/>
    <s v="D2-EX1504L2-10"/>
    <s v="EX1504L2_10_20150811T181539Z.mp4_05:06:58:46"/>
    <s v="129722"/>
    <s v="fish"/>
    <s v="bank"/>
    <s v="ridge"/>
  </r>
  <r>
    <x v="43"/>
    <s v="Genus"/>
    <n v="125856"/>
    <s v="Chordata"/>
    <s v="Actinopterygii"/>
    <s v="Ophidiiformes"/>
    <s v="Ophidiidae"/>
    <s v="Bassozetus"/>
    <s v="Bassozetus sp.1"/>
    <s v="2016-12-05"/>
    <s v="ID by expert from video"/>
    <n v="1"/>
    <s v="NA"/>
    <s v="NA"/>
    <s v="NA"/>
    <s v="primarily: pillow lava formation of basalt bedrock with manganese crust / secondary: sediment pocket"/>
    <n v="1.9845999999999999"/>
    <n v="34.614800000000002"/>
    <n v="2.6246999999999998"/>
    <s v="North Pacific Ocean"/>
    <s v="Western Pacific"/>
    <s v="Northwestern Hawaiian Islands"/>
    <s v=" Salmon Seamount"/>
    <s v=" Southeast Ridge"/>
    <m/>
    <m/>
    <x v="22"/>
    <s v="2015-08-12"/>
    <n v="2015"/>
    <s v="01:01:39"/>
    <n v="26.819216000000001"/>
    <n v="-176.31650999999999"/>
    <n v="1848.5550000000001"/>
    <n v="1848.5550000000001"/>
    <n v="1848.5550000000001"/>
    <s v="EX1504L2"/>
    <s v="D2-EX1504L2-10"/>
    <s v="EX1504L2_10_20150811T181539Z.mp4_06:46:00:12"/>
    <s v="130278"/>
    <s v="fish"/>
    <s v="bank"/>
    <s v="ridge"/>
  </r>
  <r>
    <x v="43"/>
    <s v="Genus"/>
    <n v="125856"/>
    <s v="Chordata"/>
    <s v="Actinopterygii"/>
    <s v="Ophidiiformes"/>
    <s v="Ophidiidae"/>
    <s v="Bassozetus"/>
    <s v="Tentative ID; Bruce Mundy ID"/>
    <s v="2017-02-17"/>
    <s v="ID by expert from video"/>
    <n v="1"/>
    <s v="NA"/>
    <s v="in water column"/>
    <s v="NA"/>
    <s v="primarily: basalt bedrock with manganese crust / secondary: sediment"/>
    <n v="1.6894"/>
    <n v="34.651400000000002"/>
    <n v="3.5329000000000002"/>
    <s v="North Pacific Ocean"/>
    <s v="Western Pacific"/>
    <s v="Northwestern Hawaiian Islands"/>
    <s v=" Pioneer Bank"/>
    <s v=" South Ridge"/>
    <m/>
    <m/>
    <x v="3"/>
    <s v="2016-03-03"/>
    <n v="2016"/>
    <s v="00:44:59"/>
    <n v="25.429438000000001"/>
    <n v="-173.54301000000001"/>
    <n v="2336.8119999999999"/>
    <n v="2336.8119999999999"/>
    <n v="2336.8119999999999"/>
    <s v="EX1603"/>
    <s v="D2-EX1603-03"/>
    <s v="EX1603_03_20160302T184419Z.mp4_06:00:39:54"/>
    <s v="5006123"/>
    <s v="fish"/>
    <s v="bank"/>
    <s v="ridge"/>
  </r>
  <r>
    <x v="44"/>
    <s v="Subfamily"/>
    <n v="154740"/>
    <s v="Chordata"/>
    <s v="Actinopterygii"/>
    <s v="Ophidiiformes"/>
    <s v="Ophidiidae"/>
    <s v="cf. Bassogigas"/>
    <s v="Bruce Mundy ID"/>
    <s v="2017-02-21"/>
    <s v="ID by expert from video"/>
    <n v="1"/>
    <s v="NA"/>
    <s v="in water column"/>
    <s v="NA"/>
    <s v="primarily: basalt bedrock / secondary: sediment"/>
    <n v="3.0541999999999998"/>
    <n v="34.480499999999999"/>
    <n v="1.4859"/>
    <s v="North Pacific Ocean"/>
    <s v="Western Pacific"/>
    <s v="Northwestern Hawaiian Islands"/>
    <s v=" Pioneer Bank"/>
    <s v=" North"/>
    <s v=" Headwall Scarp"/>
    <m/>
    <x v="8"/>
    <s v="2016-03-04"/>
    <n v="2016"/>
    <s v="22:53:36"/>
    <n v="26.153476999999999"/>
    <n v="-173.36433"/>
    <n v="1308.8689999999999"/>
    <n v="1308.8689999999999"/>
    <n v="1308.8689999999999"/>
    <s v="EX1603"/>
    <s v="D2-EX1603-04"/>
    <s v="EX1603_04_20160304T185424Z.mp4_03:59:11:67"/>
    <s v="5006349"/>
    <s v="fish"/>
    <s v="bank"/>
    <s v="flank"/>
  </r>
  <r>
    <x v="45"/>
    <s v="Species"/>
    <n v="281340"/>
    <s v="Chordata"/>
    <s v="Actinopterygii"/>
    <s v="Ophidiiformes"/>
    <s v="Ophidiidae"/>
    <s v="Leucicorus"/>
    <s v="NA"/>
    <s v="2016-05-19"/>
    <s v="ID by expert from video"/>
    <n v="1"/>
    <s v="10-30 cm"/>
    <s v="seen again at 03:12:23:00"/>
    <s v="NA"/>
    <s v="primarily: sediment-covered bedrock with manganese crust / secondary: cobble with manganese crust"/>
    <n v="1.476"/>
    <n v="34.698099999999997"/>
    <n v="4.8070000000000004"/>
    <s v="North Pacific Ocean"/>
    <s v="Western Pacific"/>
    <s v="Northwestern Hawaiian Islands"/>
    <s v=" Maro Reef"/>
    <s v=" Southeast Ridge"/>
    <m/>
    <m/>
    <x v="24"/>
    <s v="2015-08-06"/>
    <n v="2015"/>
    <s v="21:10:49"/>
    <n v="24.584099999999999"/>
    <n v="-169.91248999999999"/>
    <n v="4822.4009999999998"/>
    <n v="4822.4009999999998"/>
    <n v="4822.4009999999998"/>
    <s v="EX1504L2"/>
    <s v="D2-EX1504L2-05"/>
    <s v="EX1504L2_05_20150806T181216Z.mp4_02:58:32:59"/>
    <s v="116848"/>
    <s v="fish"/>
    <s v="atoll"/>
    <s v="ridge"/>
  </r>
  <r>
    <x v="45"/>
    <s v="Species"/>
    <n v="281340"/>
    <s v="Chordata"/>
    <s v="Actinopterygii"/>
    <s v="Ophidiiformes"/>
    <s v="Ophidiidae"/>
    <s v="Leucicorus"/>
    <s v="NA"/>
    <s v="2016-05-19"/>
    <s v="ID by expert from video"/>
    <n v="1"/>
    <s v="10-30 cm"/>
    <s v="NA"/>
    <s v="NA"/>
    <s v="primarily: pillow lava formation of basalt bedrock with manganese crust"/>
    <n v="1.5085"/>
    <n v="34.705199999999998"/>
    <n v="4.6692999999999998"/>
    <s v="North Pacific Ocean"/>
    <s v="Western Pacific"/>
    <s v="Northwestern Hawaiian Islands"/>
    <s v=" Maro Reef"/>
    <s v=" Southeast Ridge"/>
    <m/>
    <m/>
    <x v="24"/>
    <s v="2015-08-06"/>
    <n v="2015"/>
    <s v="22:29:44"/>
    <n v="24.585153999999999"/>
    <n v="-169.91380000000001"/>
    <n v="4757.4970000000003"/>
    <n v="4757.4970000000003"/>
    <n v="4757.4970000000003"/>
    <s v="EX1504L2"/>
    <s v="D2-EX1504L2-05"/>
    <s v="EX1504L2_05_20150806T181216Z.mp4_04:17:28:49"/>
    <s v="116929"/>
    <s v="fish"/>
    <s v="atoll"/>
    <s v="ridge"/>
  </r>
  <r>
    <x v="46"/>
    <s v="Family"/>
    <n v="125505"/>
    <s v="Chordata"/>
    <s v="Actinopterygii"/>
    <s v="Ophidiiformes"/>
    <s v="Ophidiidae"/>
    <s v="NA"/>
    <s v="Tentative ID"/>
    <s v="2016-04-20"/>
    <s v="ID by expert from video"/>
    <n v="1"/>
    <s v="30-50 cm"/>
    <s v="NA"/>
    <s v="NA"/>
    <s v="primarily: pillow lava formation of basalt bedrock with manganese crust / secondary: basalt cobble with manganese crust; basalt boulder with manganese crust"/>
    <n v="1.8415999999999999"/>
    <n v="34.64"/>
    <n v="3.1162000000000001"/>
    <s v="North Pacific Ocean"/>
    <s v="Western Pacific"/>
    <s v="Northwestern Hawaiian Islands"/>
    <s v=" East Necker Seamount (Keoea Seamount)"/>
    <m/>
    <m/>
    <m/>
    <x v="4"/>
    <s v="2015-08-02"/>
    <n v="2015"/>
    <s v="21:57:19"/>
    <n v="23.222881000000001"/>
    <n v="-163.51653999999999"/>
    <n v="2139.828"/>
    <n v="2139.828"/>
    <n v="2139.828"/>
    <s v="EX1504L2"/>
    <s v="D2-EX1504L2-01"/>
    <s v="EX1504L2_01_20150802T181746Z.mp4_03:39:32:51"/>
    <s v="113468"/>
    <s v="fish"/>
    <s v="bank"/>
    <s v="ridge"/>
  </r>
  <r>
    <x v="46"/>
    <s v="Family"/>
    <n v="125505"/>
    <s v="Chordata"/>
    <s v="Actinopterygii"/>
    <s v="Ophidiiformes"/>
    <s v="Ophidiidae"/>
    <s v="NA"/>
    <s v="Tentative ID"/>
    <s v="2016-04-21"/>
    <s v="ID by expert from video"/>
    <n v="1"/>
    <s v="NA"/>
    <s v="NA"/>
    <s v="NA"/>
    <s v="primarily: basalt cobble with manganese crust / secondary: basalt boulder with manganese crust; pillow lava formation of basalt bedrock with manganese crust"/>
    <n v="1.8278000000000001"/>
    <n v="34.640599999999999"/>
    <n v="3.1560000000000001"/>
    <s v="North Pacific Ocean"/>
    <s v="Western Pacific"/>
    <s v="Northwestern Hawaiian Islands"/>
    <s v=" East Necker Seamount (Keoea Seamount)"/>
    <m/>
    <m/>
    <m/>
    <x v="4"/>
    <s v="2015-08-02"/>
    <n v="2015"/>
    <s v="22:20:29"/>
    <n v="23.223305"/>
    <n v="-163.51626999999999"/>
    <n v="2141.9520000000002"/>
    <n v="2141.9520000000002"/>
    <n v="2141.9520000000002"/>
    <s v="EX1504L2"/>
    <s v="D2-EX1504L2-01"/>
    <s v="EX1504L2_01_20150802T181746Z.mp4_04:02:42:97"/>
    <s v="113493"/>
    <s v="fish"/>
    <s v="bank"/>
    <s v="ridge"/>
  </r>
  <r>
    <x v="46"/>
    <s v="Family"/>
    <n v="125505"/>
    <s v="Chordata"/>
    <s v="Actinopterygii"/>
    <s v="Ophidiiformes"/>
    <s v="Ophidiidae"/>
    <s v="NA"/>
    <s v="Tentative ID"/>
    <s v="2016-07-14"/>
    <s v="ID by expert from video"/>
    <n v="1"/>
    <s v="10-30 cm"/>
    <s v="NA"/>
    <s v="NA"/>
    <s v="primarily: basalt bedrock with manganese crust / secondary: basalt cobble with manganese crust; basalt boulder with manganese crust"/>
    <n v="1.9906999999999999"/>
    <n v="34.6175"/>
    <n v="2.8012999999999999"/>
    <s v="North Pacific Ocean"/>
    <s v="Western Pacific"/>
    <s v="Northwestern Hawaiian Islands"/>
    <s v=" West Northhampton Seamount"/>
    <s v=" South Ridge"/>
    <m/>
    <m/>
    <x v="10"/>
    <s v="2015-08-08"/>
    <n v="2015"/>
    <s v="00:27:15"/>
    <n v="25.083383999999999"/>
    <n v="-172.4922"/>
    <n v="1830.7729999999999"/>
    <n v="1830.7729999999999"/>
    <n v="1830.7729999999999"/>
    <s v="EX1504L2"/>
    <s v="D2-EX1504L2-06"/>
    <s v="EX1504L2_06_20150807T200232Z.mp4_04:24:42:51"/>
    <s v="118680"/>
    <s v="fish"/>
    <s v="bank"/>
    <s v="ridge"/>
  </r>
  <r>
    <x v="46"/>
    <s v="Family"/>
    <n v="125505"/>
    <s v="Chordata"/>
    <s v="Actinopterygii"/>
    <s v="Ophidiiformes"/>
    <s v="Ophidiidae"/>
    <s v="NA"/>
    <s v="NA"/>
    <s v="2016-07-26"/>
    <s v="ID by expert from video"/>
    <n v="1"/>
    <s v="NA"/>
    <s v="NA"/>
    <s v="NA"/>
    <s v="primarily: basalt cobble with manganese crust / secondary: basalt boulder with manganese crust; basalt bedrock with manganese crust"/>
    <n v="1.7843"/>
    <n v="34.6372"/>
    <n v="2.988"/>
    <s v="North Pacific Ocean"/>
    <s v="Western Pacific"/>
    <s v="Northwestern Hawaiian Islands"/>
    <s v=" Pearl &amp; Hermes Atoll"/>
    <s v=" East Unnamed Seamount"/>
    <m/>
    <m/>
    <x v="13"/>
    <s v="2015-08-14"/>
    <n v="2015"/>
    <s v="20:49:20"/>
    <n v="27.853732999999998"/>
    <n v="-175.16463999999999"/>
    <n v="2262.42"/>
    <n v="2262.42"/>
    <n v="2262.42"/>
    <s v="EX1504L2"/>
    <s v="D2-EX1504L2-13"/>
    <s v="EX1504L2_13_20150814T180636Z.mp4_02:42:44:31"/>
    <s v="120969"/>
    <s v="fish"/>
    <s v="tablemount"/>
    <s v="ridge"/>
  </r>
  <r>
    <x v="46"/>
    <s v="Family"/>
    <n v="125505"/>
    <s v="Chordata"/>
    <s v="Actinopterygii"/>
    <s v="Ophidiiformes"/>
    <s v="Ophidiidae"/>
    <s v="NA"/>
    <s v="Tentative ID; or Moridae"/>
    <s v="2016-10-03"/>
    <s v="ID by expert from video"/>
    <n v="1"/>
    <s v="NA"/>
    <s v="NA"/>
    <s v="NA"/>
    <s v="primarily: basalt bedrock with manganese crust / secondary: sediment pocket"/>
    <n v="2.3159999999999998"/>
    <n v="34.584600000000002"/>
    <n v="2.2610000000000001"/>
    <s v="North Pacific Ocean"/>
    <s v="Western Pacific"/>
    <s v="Northwestern Hawaiian Islands"/>
    <s v=" Pioneer Bank"/>
    <s v=" North Ridge"/>
    <m/>
    <m/>
    <x v="16"/>
    <s v="2015-08-15"/>
    <n v="2015"/>
    <s v="22:40:37"/>
    <n v="26.199010000000001"/>
    <n v="-173.32615999999999"/>
    <n v="1552.999"/>
    <n v="1552.999"/>
    <n v="1552.999"/>
    <s v="EX1504L2"/>
    <s v="D2-EX1504L2-14"/>
    <s v="EX1504L2_14_20150815T181738Z.mp4_04:22:58:89"/>
    <s v="125127"/>
    <s v="fish"/>
    <s v="bank"/>
    <s v="ridge"/>
  </r>
  <r>
    <x v="46"/>
    <s v="Family"/>
    <n v="125505"/>
    <s v="Chordata"/>
    <s v="Actinopterygii"/>
    <s v="Ophidiiformes"/>
    <s v="Ophidiidae"/>
    <s v="NA"/>
    <s v="Tentative ID; or Moridae"/>
    <s v="2016-10-03"/>
    <s v="ID by expert from video"/>
    <n v="1"/>
    <s v="NA"/>
    <s v="imaged again at 06:07:03:44"/>
    <s v="NA"/>
    <s v="primarily: basalt bedrock with manganese crust / secondary: sediment pocket; basalt cobble with manganese crust; cemented cobble with manganese crust; basalt boulder with manganese crust"/>
    <n v="2.2235"/>
    <n v="34.590499999999999"/>
    <n v="2.395"/>
    <s v="North Pacific Ocean"/>
    <s v="Western Pacific"/>
    <s v="Northwestern Hawaiian Islands"/>
    <s v=" Pioneer Bank"/>
    <s v=" North Ridge"/>
    <m/>
    <m/>
    <x v="16"/>
    <s v="2015-08-16"/>
    <n v="2015"/>
    <s v="00:21:31"/>
    <n v="26.19764"/>
    <n v="-173.32605000000001"/>
    <n v="1528.1859999999999"/>
    <n v="1528.1859999999999"/>
    <n v="1528.1859999999999"/>
    <s v="EX1504L2"/>
    <s v="D2-EX1504L2-14"/>
    <s v="EX1504L2_14_20150815T181738Z.mp4_06:03:52:67"/>
    <s v="125482"/>
    <s v="fish"/>
    <s v="bank"/>
    <s v="ridge"/>
  </r>
  <r>
    <x v="46"/>
    <s v="Family"/>
    <n v="125505"/>
    <s v="Chordata"/>
    <s v="Actinopterygii"/>
    <s v="Ophidiiformes"/>
    <s v="Ophidiidae"/>
    <s v="NA"/>
    <s v="Tentative ID"/>
    <s v="2016-10-21"/>
    <s v="ID by expert from video"/>
    <n v="1"/>
    <s v="NA"/>
    <s v="NA"/>
    <s v="NA"/>
    <s v="primarily: basalt bedrock with manganese crust / secondary: sediment; basalt cobble with manganese crust; basalt boulder with manganese crust"/>
    <n v="2.2814000000000001"/>
    <n v="34.5899"/>
    <n v="2.3961000000000001"/>
    <s v="North Pacific Ocean"/>
    <s v="Western Pacific"/>
    <s v="Northwestern Hawaiian Islands"/>
    <s v=" Maro Reef"/>
    <s v=" North Ridge"/>
    <m/>
    <m/>
    <x v="21"/>
    <s v="2015-08-17"/>
    <n v="2015"/>
    <s v="00:08:03"/>
    <n v="25.813514999999999"/>
    <n v="-171.09219999999999"/>
    <n v="1602.84"/>
    <n v="1602.84"/>
    <n v="1602.84"/>
    <s v="EX1504L2"/>
    <s v="D2-EX1504L2-15"/>
    <s v="EX1504L2_15_20150816T180917Z.mp4_05:58:46:11"/>
    <s v="126741"/>
    <s v="fish"/>
    <s v="atoll"/>
    <s v="ridge"/>
  </r>
  <r>
    <x v="46"/>
    <s v="Family"/>
    <n v="125505"/>
    <s v="Chordata"/>
    <s v="Actinopterygii"/>
    <s v="Ophidiiformes"/>
    <s v="Ophidiidae"/>
    <s v="NA"/>
    <s v="NA"/>
    <s v="2016-12-27"/>
    <s v="ID by expert from video"/>
    <n v="1"/>
    <s v="NA"/>
    <s v="NA"/>
    <s v="NA"/>
    <s v="primarily: pillow lava formation of basalt bedrock with manganese crust / secondary: sediment pocket / comments: Pockets of barnacle plates"/>
    <n v="2.9573999999999998"/>
    <n v="34.556199999999997"/>
    <n v="2.1208"/>
    <s v="North Pacific Ocean"/>
    <s v="Western Pacific"/>
    <s v="Northwestern Hawaiian Islands"/>
    <s v=" Nihoa Island"/>
    <s v=" West"/>
    <m/>
    <m/>
    <x v="14"/>
    <s v="2015-08-20"/>
    <n v="2015"/>
    <s v="21:24:37"/>
    <n v="23.182713"/>
    <n v="-162.45511999999999"/>
    <n v="1510.796"/>
    <n v="1510.796"/>
    <n v="1510.796"/>
    <s v="EX1504L2"/>
    <s v="D2-EX1504L2-18"/>
    <s v="EX1504L2_18_20150820T180847Z.mp4_03:15:50:10"/>
    <s v="5001692"/>
    <s v="fish"/>
    <s v="island"/>
    <s v="channel"/>
  </r>
  <r>
    <x v="46"/>
    <s v="Family"/>
    <n v="125505"/>
    <s v="Chordata"/>
    <s v="Actinopterygii"/>
    <s v="Ophidiiformes"/>
    <s v="Ophidiidae"/>
    <s v="NA"/>
    <s v="NA"/>
    <s v="2017-02-09"/>
    <s v="ID by expert from video"/>
    <n v="1"/>
    <s v="NA"/>
    <s v="in water column"/>
    <s v="NA"/>
    <s v="primarily: sediment-covered basalt bedrock / secondary: sediment"/>
    <n v="2.9980000000000002"/>
    <n v="34.548200000000001"/>
    <n v="2.0426000000000002"/>
    <s v="North Pacific Ocean"/>
    <s v="Western Pacific"/>
    <s v="Northwestern Hawaiian Islands"/>
    <s v=" N. French Frigate Shoals"/>
    <s v=" Submarine Canyon"/>
    <m/>
    <m/>
    <x v="15"/>
    <s v="2016-02-28"/>
    <n v="2016"/>
    <s v="21:05:53"/>
    <n v="23.945437999999999"/>
    <n v="-166.03978000000001"/>
    <n v="1297.8030000000001"/>
    <n v="1297.8030000000001"/>
    <n v="1297.8030000000001"/>
    <s v="EX1603"/>
    <s v="D2-EX1603-02"/>
    <s v="EX1603_02_20160228T183012Z.mp4_02:35:41:19"/>
    <s v="5004251"/>
    <s v="fish"/>
    <s v="atoll"/>
    <s v="flank"/>
  </r>
  <r>
    <x v="46"/>
    <s v="Family"/>
    <n v="125505"/>
    <s v="Chordata"/>
    <s v="Actinopterygii"/>
    <s v="Ophidiiformes"/>
    <s v="Ophidiidae"/>
    <s v="NA"/>
    <s v="NA"/>
    <s v="2017-02-10"/>
    <s v="ID by expert from video"/>
    <n v="1"/>
    <s v="10-30 cm"/>
    <s v="in water column"/>
    <s v="NA"/>
    <s v="primarily: basalt bedrock / secondary: sediment"/>
    <n v="3.2972999999999999"/>
    <n v="34.5214"/>
    <n v="1.8249"/>
    <s v="North Pacific Ocean"/>
    <s v="Western Pacific"/>
    <s v="Northwestern Hawaiian Islands"/>
    <s v=" N. French Frigate Shoals"/>
    <s v=" Submarine Canyon"/>
    <m/>
    <m/>
    <x v="15"/>
    <s v="2016-02-28"/>
    <n v="2016"/>
    <s v="23:21:15"/>
    <n v="23.945716999999998"/>
    <n v="-166.04056"/>
    <n v="1199.0540000000001"/>
    <n v="1199.0540000000001"/>
    <n v="1199.0540000000001"/>
    <s v="EX1603"/>
    <s v="D2-EX1603-02"/>
    <s v="EX1603_02_20160228T183012Z.mp4_04:51:03:16"/>
    <s v="5004445"/>
    <s v="fish"/>
    <s v="atoll"/>
    <s v="flank"/>
  </r>
  <r>
    <x v="46"/>
    <s v="Family"/>
    <n v="125505"/>
    <s v="Chordata"/>
    <s v="Actinopterygii"/>
    <s v="Ophidiiformes"/>
    <s v="Ophidiidae"/>
    <s v="NA"/>
    <s v="Tentative ID"/>
    <s v="2017-02-18"/>
    <s v="ID by expert from video"/>
    <n v="1"/>
    <s v="NA"/>
    <s v="in water column"/>
    <s v="NA"/>
    <s v="primarily: basalt bedrock / secondary: sediment"/>
    <n v="2.3929999999999998"/>
    <n v="34.570999999999998"/>
    <n v="2.1892"/>
    <s v="North Pacific Ocean"/>
    <s v="Western Pacific"/>
    <s v="Northwestern Hawaiian Islands"/>
    <s v=" Pioneer Bank"/>
    <s v=" North"/>
    <s v=" Headwall Scarp"/>
    <m/>
    <x v="8"/>
    <s v="2016-03-04"/>
    <n v="2016"/>
    <s v="21:16:48"/>
    <n v="26.153364"/>
    <n v="-173.36330000000001"/>
    <n v="1502.229"/>
    <n v="1502.229"/>
    <n v="1502.229"/>
    <s v="EX1603"/>
    <s v="D2-EX1603-04"/>
    <s v="EX1603_04_20160304T185424Z.mp4_02:22:23:98"/>
    <s v="5006288"/>
    <s v="fish"/>
    <s v="bank"/>
    <s v="flank"/>
  </r>
  <r>
    <x v="46"/>
    <s v="Family"/>
    <n v="125505"/>
    <s v="Chordata"/>
    <s v="Actinopterygii"/>
    <s v="Ophidiiformes"/>
    <s v="Ophidiidae"/>
    <s v="NA"/>
    <s v="NA"/>
    <s v="2017-02-24"/>
    <s v="ID by expert from video"/>
    <n v="1"/>
    <s v="10-30 cm"/>
    <s v="in water column"/>
    <s v="NA"/>
    <s v="primarily: basalt bedrock / secondary: sediment"/>
    <n v="3.22"/>
    <n v="34.453200000000002"/>
    <n v="1.3162"/>
    <s v="North Pacific Ocean"/>
    <s v="Western Pacific"/>
    <s v="Northwestern Hawaiian Islands"/>
    <s v=" Pioneer Bank"/>
    <s v=" North"/>
    <s v=" Headwall Scarp"/>
    <m/>
    <x v="8"/>
    <s v="2016-03-05"/>
    <n v="2016"/>
    <s v="01:22:32"/>
    <n v="26.154442"/>
    <n v="-173.36465000000001"/>
    <n v="1169.944"/>
    <n v="1169.944"/>
    <n v="1169.944"/>
    <s v="EX1603"/>
    <s v="D2-EX1603-04"/>
    <s v="EX1603_04_20160304T185424Z.mp4_06:28:08:14"/>
    <s v="5007124"/>
    <s v="fish"/>
    <s v="bank"/>
    <s v="flank"/>
  </r>
  <r>
    <x v="46"/>
    <s v="Family"/>
    <n v="125505"/>
    <s v="Chordata"/>
    <s v="Actinopterygii"/>
    <s v="Ophidiiformes"/>
    <s v="Ophidiidae"/>
    <s v="NA"/>
    <s v="Tentative ID"/>
    <s v="2017-03-02"/>
    <s v="ID by expert from video"/>
    <n v="1"/>
    <s v="NA"/>
    <s v="in water column"/>
    <s v="NA"/>
    <s v="primarily: basalt bedrock with manganese crust / secondary: sediment"/>
    <n v="2.3584000000000001"/>
    <n v="34.585500000000003"/>
    <n v="2.4356"/>
    <s v="North Pacific Ocean"/>
    <s v="Western Pacific"/>
    <s v="Northwestern Hawaiian Islands"/>
    <s v=" Unnamed Seamount East of Bank 9"/>
    <s v=" Southwest Ridge"/>
    <m/>
    <m/>
    <x v="18"/>
    <s v="2016-03-06"/>
    <n v="2016"/>
    <s v="00:05:15"/>
    <n v="26.645935000000001"/>
    <n v="-175.39572000000001"/>
    <n v="1633.165"/>
    <n v="1633.165"/>
    <n v="1633.165"/>
    <s v="EX1603"/>
    <s v="D2-EX1603-05"/>
    <s v="EX1603_05_20160305T180627Z.mp4_05:58:47:95"/>
    <s v="5008312"/>
    <s v="fish"/>
    <s v="seamount"/>
    <s v="summit"/>
  </r>
  <r>
    <x v="47"/>
    <s v="Species"/>
    <n v="126678"/>
    <s v="Chordata"/>
    <s v="Actinopterygii"/>
    <s v="Ophidiiformes"/>
    <s v="Ophidiidae"/>
    <s v="Spectrunculus"/>
    <s v="NA"/>
    <s v="2016-11-12"/>
    <s v="ID by expert from video"/>
    <n v="1"/>
    <s v="NA"/>
    <s v="NA"/>
    <s v="NA"/>
    <s v="primarily: basalt bedrock with manganese crust / secondary: sediment pocket; basalt pebble with manganese crust; basalt boulder with manganese crust"/>
    <n v="2.2362000000000002"/>
    <n v="34.593400000000003"/>
    <n v="2.4708999999999999"/>
    <s v="North Pacific Ocean"/>
    <s v="Western Pacific"/>
    <s v="Northwestern Hawaiian Islands"/>
    <s v=" Maro Reef"/>
    <s v=" North Ridge"/>
    <m/>
    <m/>
    <x v="21"/>
    <s v="2015-08-16"/>
    <n v="2015"/>
    <s v="23:20:39"/>
    <n v="25.813376999999999"/>
    <n v="-171.09362999999999"/>
    <n v="1639.6790000000001"/>
    <n v="1639.6790000000001"/>
    <n v="1639.6790000000001"/>
    <s v="EX1504L2"/>
    <s v="D2-EX1504L2-15"/>
    <s v="EX1504L2_15_20150816T180917Z.mp4_05:11:21:91"/>
    <s v="126609"/>
    <s v="fish"/>
    <s v="atoll"/>
    <s v="ridge"/>
  </r>
  <r>
    <x v="47"/>
    <s v="Species"/>
    <n v="126678"/>
    <s v="Chordata"/>
    <s v="Actinopterygii"/>
    <s v="Ophidiiformes"/>
    <s v="Ophidiidae"/>
    <s v="Spectrunculus"/>
    <s v="Tentative ID"/>
    <s v="2016-11-07"/>
    <s v="ID by expert from video"/>
    <n v="1"/>
    <s v="30-50 cm"/>
    <s v="NA"/>
    <s v="NA"/>
    <s v="primarily: limestone bedrock with manganese crust / secondary: sediment; limestone cobble with manganese crust; limestone boulder with manganese crust"/>
    <n v="2.6583999999999999"/>
    <n v="34.559899999999999"/>
    <n v="2.0823"/>
    <s v="North Pacific Ocean"/>
    <s v="Western Pacific"/>
    <s v="Northwestern Hawaiian Islands"/>
    <s v=" Gardner Pinnacles"/>
    <s v=" North Reef Terrace"/>
    <m/>
    <m/>
    <x v="1"/>
    <s v="2015-08-18"/>
    <n v="2015"/>
    <s v="00:19:20"/>
    <n v="25.645223999999999"/>
    <n v="-168.84494000000001"/>
    <n v="1440.194"/>
    <n v="1440.194"/>
    <n v="1440.194"/>
    <s v="EX1504L2"/>
    <s v="D2-EX1504L2-16"/>
    <s v="EX1504L2_16_20150817T180819Z.mp4_06:11:01:40"/>
    <s v="127775"/>
    <s v="fish"/>
    <s v="bank"/>
    <s v="terrace"/>
  </r>
  <r>
    <x v="47"/>
    <s v="Species"/>
    <n v="126678"/>
    <s v="Chordata"/>
    <s v="Actinopterygii"/>
    <s v="Ophidiiformes"/>
    <s v="Ophidiidae"/>
    <s v="Spectrunculus"/>
    <s v="Tentative ID"/>
    <s v="2017-03-03"/>
    <s v="ID by expert from video"/>
    <n v="1"/>
    <s v="NA"/>
    <s v="in water column"/>
    <s v="NA"/>
    <s v="primarily: basalt boulder with manganese crust / secondary: sediment; basalt bedrock with manganese crust"/>
    <n v="3.4963000000000002"/>
    <n v="34.3855"/>
    <n v="1.0763"/>
    <s v="North Pacific Ocean"/>
    <s v="Western Pacific"/>
    <s v="Northwestern Hawaiian Islands"/>
    <s v=" Unnamed Seamount West of Salmon Bank"/>
    <m/>
    <m/>
    <m/>
    <x v="2"/>
    <s v="2016-03-09"/>
    <n v="2016"/>
    <s v="22:31:25"/>
    <n v="26.995203"/>
    <n v="-176.84460000000001"/>
    <n v="1054.9459999999999"/>
    <n v="1054.9459999999999"/>
    <n v="1054.9459999999999"/>
    <s v="EX1603"/>
    <s v="D2-EX1603-06"/>
    <s v="EX1603_06_20160309T182237Z.mp4_04:08:48:49"/>
    <s v="5008820"/>
    <s v="fish"/>
    <s v="seamount"/>
    <s v="summit"/>
  </r>
  <r>
    <x v="48"/>
    <s v="Family"/>
    <n v="125507"/>
    <s v="Chordata"/>
    <s v="Actinopterygii"/>
    <s v="Osmeriformes"/>
    <s v="Alepocephalidae"/>
    <s v="NA"/>
    <s v="NA"/>
    <s v="2016-11-25"/>
    <s v="ID by expert from video"/>
    <n v="1"/>
    <s v="NA"/>
    <s v="NA"/>
    <s v="NA"/>
    <s v="primarily: basalt bedrock with manganese crust / secondary: basalt cobble with manganese crust"/>
    <n v="1.8387"/>
    <n v="34.631"/>
    <n v="2.9794"/>
    <s v="North Pacific Ocean"/>
    <s v="Western Pacific"/>
    <s v="Northwestern Hawaiian Islands"/>
    <s v=" Salmon Seamount"/>
    <s v=" Southeast Ridge"/>
    <m/>
    <m/>
    <x v="22"/>
    <s v="2015-08-11"/>
    <n v="2015"/>
    <s v="20:07:23"/>
    <n v="26.816462999999999"/>
    <n v="-176.31442000000001"/>
    <n v="2044.3320000000001"/>
    <n v="2044.3320000000001"/>
    <n v="2044.3320000000001"/>
    <s v="EX1504L2"/>
    <s v="D2-EX1504L2-10"/>
    <s v="EX1504L2_10_20150811T181539Z.mp4_01:51:43:99"/>
    <s v="128888"/>
    <s v="fish"/>
    <s v="bank"/>
    <s v="ridge"/>
  </r>
  <r>
    <x v="48"/>
    <s v="Family"/>
    <n v="125507"/>
    <s v="Chordata"/>
    <s v="Actinopterygii"/>
    <s v="Osmeriformes"/>
    <s v="Alepocephalidae"/>
    <s v="NA"/>
    <s v="Bruce Mundy suggests Bathytroctes or Narcetes as possible genus"/>
    <s v="2017-02-18"/>
    <s v="ID by expert from video"/>
    <n v="1"/>
    <s v="50-100 cm"/>
    <s v="in water column"/>
    <s v="NA"/>
    <s v="primarily: basalt bedrock / secondary: sediment"/>
    <n v="2.3952"/>
    <n v="34.569400000000002"/>
    <n v="2.1688000000000001"/>
    <s v="North Pacific Ocean"/>
    <s v="Western Pacific"/>
    <s v="Northwestern Hawaiian Islands"/>
    <s v=" Pioneer Bank"/>
    <s v=" North"/>
    <s v=" Headwall Scarp"/>
    <m/>
    <x v="8"/>
    <s v="2016-03-04"/>
    <n v="2016"/>
    <s v="20:54:17"/>
    <n v="26.153454"/>
    <n v="-173.36319"/>
    <n v="1510.7080000000001"/>
    <n v="1510.7080000000001"/>
    <n v="1510.7080000000001"/>
    <s v="EX1603"/>
    <s v="D2-EX1603-04"/>
    <s v="EX1603_04_20160304T185424Z.mp4_01:59:52:62"/>
    <s v="5006273"/>
    <s v="fish"/>
    <s v="bank"/>
    <s v="flank"/>
  </r>
  <r>
    <x v="49"/>
    <s v="Genus"/>
    <n v="125967"/>
    <s v="Chordata"/>
    <s v="Actinopterygii"/>
    <s v="Perciformes"/>
    <s v="Epigonidae"/>
    <s v="Epigonus"/>
    <s v="Tentative ID"/>
    <s v="2017-03-10"/>
    <s v="ID by expert from video"/>
    <n v="1"/>
    <s v="NA"/>
    <s v="NA"/>
    <s v="NA"/>
    <s v="primarily: basalt bedrock with manganese crust / secondary: sediment; cemented bedrock; Cnidaria (dead)"/>
    <n v="5.6665999999999999"/>
    <n v="34.065199999999997"/>
    <n v="3.1684000000000001"/>
    <s v="North Pacific Ocean"/>
    <s v="Western Pacific"/>
    <s v="Northwestern Hawaiian Islands"/>
    <s v=" Unnamed Seamount West of Salmon Bank"/>
    <m/>
    <m/>
    <m/>
    <x v="2"/>
    <s v="2016-03-10"/>
    <n v="2016"/>
    <s v="04:04:19"/>
    <n v="27.002047999999998"/>
    <n v="-176.83815000000001"/>
    <n v="647.36300000000006"/>
    <n v="647.36300000000006"/>
    <n v="647.36300000000006"/>
    <s v="EX1603"/>
    <s v="D2-EX1603-06"/>
    <s v="EX1603_06_20160309T182237Z.mp4_09:41:42:00"/>
    <s v="5010274"/>
    <s v="fish"/>
    <s v="seamount"/>
    <s v="summit"/>
  </r>
  <r>
    <x v="50"/>
    <s v="Species"/>
    <n v="1007123"/>
    <s v="Chordata"/>
    <s v="Actinopterygii"/>
    <s v="Scorpaeniformes"/>
    <s v="Liparidae"/>
    <s v="Paraliparis"/>
    <s v="Tentative ID"/>
    <s v="2016-05-20"/>
    <s v="ID by expert from video"/>
    <n v="1"/>
    <s v="0-10 cm"/>
    <s v="NA"/>
    <s v="NA"/>
    <s v="primarily: basalt boulder with manganese crust / secondary: sediment pocket; basalt cobble with manganese crust"/>
    <n v="1.8476999999999999"/>
    <n v="34.634999999999998"/>
    <n v="3.0762999999999998"/>
    <s v="North Pacific Ocean"/>
    <s v="Western Pacific"/>
    <s v="Northwestern Hawaiian Islands"/>
    <s v=" St. Rogatien Bank"/>
    <s v=" St. Rogatien Rift"/>
    <m/>
    <m/>
    <x v="23"/>
    <s v="2015-08-04"/>
    <n v="2015"/>
    <s v="21:22:01"/>
    <n v="25.626486"/>
    <n v="-167.24019000000001"/>
    <n v="2116.0169999999998"/>
    <n v="2116.0169999999998"/>
    <n v="2116.0169999999998"/>
    <s v="EX1504L2"/>
    <s v="D2-EX1504L2-03"/>
    <s v="EX1504L2_03_20150804T181251Z.mp4_03:09:09:80"/>
    <s v="115411"/>
    <s v="fish"/>
    <s v="bank"/>
    <s v="ridge"/>
  </r>
  <r>
    <x v="51"/>
    <s v="Genus"/>
    <n v="397696"/>
    <s v="Chordata"/>
    <s v="Actinopterygii"/>
    <s v="Stephanoberyciformes"/>
    <s v="Stephanoberycidae"/>
    <s v="Abyssoberyx"/>
    <s v="Tentative ID; Identified by K. Sulak, B. Mundy, and J. Drazen"/>
    <s v="2017-02-09"/>
    <s v="ID by expert from video"/>
    <n v="1"/>
    <s v="NA"/>
    <s v="NA"/>
    <s v="NA"/>
    <s v="primarily: sediment / secondary: pebble"/>
    <n v="1.4716"/>
    <n v="34.691099999999999"/>
    <n v="4.5898000000000003"/>
    <s v="North Pacific Ocean"/>
    <s v="Western Pacific"/>
    <s v="Northwestern Hawaiian Islands"/>
    <s v=" Necker Island"/>
    <s v=" Northeast"/>
    <m/>
    <m/>
    <x v="20"/>
    <s v="2016-02-27"/>
    <n v="2016"/>
    <s v="22:20:57"/>
    <n v="23.573542"/>
    <n v="-164.02809999999999"/>
    <n v="4284.6409999999996"/>
    <n v="4284.6409999999996"/>
    <n v="4284.6409999999996"/>
    <s v="EX1603"/>
    <s v="D2-EX1603-01"/>
    <s v="EX1603_01_20160227T193110Z.mp4_02:49:47:41"/>
    <s v="5003979"/>
    <s v="fish"/>
    <s v="island"/>
    <s v="flank"/>
  </r>
  <r>
    <x v="52"/>
    <s v="Species"/>
    <n v="127288"/>
    <s v="Chordata"/>
    <s v="Actinopterygii"/>
    <s v="Stomiiformes"/>
    <s v="Gonostomatidae"/>
    <s v="Cyclothone"/>
    <s v="Tentative ID; Bruce Mundy ID"/>
    <s v="2017-03-01"/>
    <s v="ID by expert from video"/>
    <n v="1"/>
    <s v="NA"/>
    <s v="in water column"/>
    <s v="NA"/>
    <s v="primarily: basalt bedrock / secondary: sediment"/>
    <n v="3.0994000000000002"/>
    <n v="34.473199999999999"/>
    <n v="1.4222999999999999"/>
    <s v="North Pacific Ocean"/>
    <s v="Western Pacific"/>
    <s v="Northwestern Hawaiian Islands"/>
    <s v=" Pioneer Bank"/>
    <s v=" North"/>
    <s v=" Headwall Scarp"/>
    <m/>
    <x v="8"/>
    <s v="2016-03-05"/>
    <n v="2016"/>
    <s v="00:01:44"/>
    <n v="26.153946000000001"/>
    <n v="-173.36507"/>
    <n v="1249.3230000000001"/>
    <n v="1249.3230000000001"/>
    <n v="1249.3230000000001"/>
    <s v="EX1603"/>
    <s v="D2-EX1603-04"/>
    <s v="EX1603_04_20160304T185424Z.mp4_05:07:20:27"/>
    <s v="5006934"/>
    <s v="fish"/>
    <s v="bank"/>
    <s v="flank"/>
  </r>
  <r>
    <x v="52"/>
    <s v="Species"/>
    <n v="127288"/>
    <s v="Chordata"/>
    <s v="Actinopterygii"/>
    <s v="Stomiiformes"/>
    <s v="Gonostomatidae"/>
    <s v="Cyclothone"/>
    <s v="Tentative ID"/>
    <s v="2017-03-09"/>
    <s v="ID by expert from video"/>
    <n v="1"/>
    <s v="NA"/>
    <s v="in water column"/>
    <s v="NA"/>
    <s v="primarily: basalt bedrock with manganese crust / secondary: sediment"/>
    <n v="3.7957000000000001"/>
    <n v="34.325099999999999"/>
    <n v="1.0375000000000001"/>
    <s v="North Pacific Ocean"/>
    <s v="Western Pacific"/>
    <s v="Northwestern Hawaiian Islands"/>
    <s v=" Unnamed Seamount West of Salmon Bank"/>
    <m/>
    <m/>
    <m/>
    <x v="2"/>
    <s v="2016-03-09"/>
    <n v="2016"/>
    <s v="23:38:07"/>
    <n v="26.996410000000001"/>
    <n v="-176.84397999999999"/>
    <n v="956.33100000000002"/>
    <n v="956.33100000000002"/>
    <n v="956.33100000000002"/>
    <s v="EX1603"/>
    <s v="D2-EX1603-06"/>
    <s v="EX1603_06_20160309T182237Z.mp4_05:15:30:06"/>
    <s v="5009591"/>
    <s v="fish"/>
    <s v="seamount"/>
    <s v="summit"/>
  </r>
  <r>
    <x v="52"/>
    <s v="Species"/>
    <n v="127288"/>
    <s v="Chordata"/>
    <s v="Actinopterygii"/>
    <s v="Stomiiformes"/>
    <s v="Gonostomatidae"/>
    <s v="Cyclothone"/>
    <s v="NA"/>
    <s v="2017-03-10"/>
    <s v="ID by expert from video"/>
    <n v="1"/>
    <s v="NA"/>
    <s v="in water column"/>
    <s v="NA"/>
    <s v="primarily: basalt bedrock with manganese crust / secondary: sediment"/>
    <n v="4.4161999999999999"/>
    <n v="34.214100000000002"/>
    <n v="1.4847999999999999"/>
    <s v="North Pacific Ocean"/>
    <s v="Western Pacific"/>
    <s v="Northwestern Hawaiian Islands"/>
    <s v=" Unnamed Seamount West of Salmon Bank"/>
    <m/>
    <m/>
    <m/>
    <x v="2"/>
    <s v="2016-03-10"/>
    <n v="2016"/>
    <s v="00:44:04"/>
    <n v="26.997693999999999"/>
    <n v="-176.84334999999999"/>
    <n v="850.76099999999997"/>
    <n v="850.76099999999997"/>
    <n v="850.76099999999997"/>
    <s v="EX1603"/>
    <s v="D2-EX1603-06"/>
    <s v="EX1603_06_20160309T182237Z.mp4_06:21:27:46"/>
    <s v="5009933"/>
    <s v="fish"/>
    <s v="seamount"/>
    <s v="summit"/>
  </r>
  <r>
    <x v="53"/>
    <s v="Genus"/>
    <n v="126187"/>
    <s v="Chordata"/>
    <s v="Actinopterygii"/>
    <s v="Stomiiformes"/>
    <s v="Gonostomatidae"/>
    <s v="Cyclothone"/>
    <s v="NA"/>
    <s v="2016-11-18"/>
    <s v="ID by expert from video"/>
    <n v="1"/>
    <s v="NA"/>
    <s v="NA"/>
    <s v="NA"/>
    <s v="primarily: limestone bedrock with manganese crust"/>
    <n v="2.7410000000000001"/>
    <n v="34.554400000000001"/>
    <n v="2.0438000000000001"/>
    <s v="North Pacific Ocean"/>
    <s v="Western Pacific"/>
    <s v="Northwestern Hawaiian Islands"/>
    <s v=" Gardner Pinnacles"/>
    <s v=" North Reef Terrace"/>
    <m/>
    <m/>
    <x v="1"/>
    <s v="2015-08-18"/>
    <n v="2015"/>
    <s v="00:53:23"/>
    <n v="25.645119999999999"/>
    <n v="-168.84470999999999"/>
    <n v="1420.421"/>
    <n v="1420.421"/>
    <n v="1420.421"/>
    <s v="EX1504L2"/>
    <s v="D2-EX1504L2-16"/>
    <s v="EX1504L2_16_20150817T180819Z.mp4_06:45:04:00"/>
    <s v="127951"/>
    <s v="fish"/>
    <s v="bank"/>
    <s v="terrace"/>
  </r>
  <r>
    <x v="53"/>
    <s v="Genus"/>
    <n v="126187"/>
    <s v="Chordata"/>
    <s v="Actinopterygii"/>
    <s v="Stomiiformes"/>
    <s v="Gonostomatidae"/>
    <s v="Cyclothone"/>
    <s v="NA"/>
    <s v="2017-02-09"/>
    <s v="ID by expert from video"/>
    <n v="1"/>
    <s v="NA"/>
    <s v="in water column"/>
    <s v="NA"/>
    <s v="primarily: sediment-covered basalt bedrock / secondary: sediment; basalt boulder"/>
    <n v="3.1585999999999999"/>
    <n v="34.5321"/>
    <n v="1.9501999999999999"/>
    <s v="North Pacific Ocean"/>
    <s v="Western Pacific"/>
    <s v="Northwestern Hawaiian Islands"/>
    <s v=" N. French Frigate Shoals"/>
    <s v=" Submarine Canyon"/>
    <m/>
    <m/>
    <x v="15"/>
    <s v="2016-02-28"/>
    <n v="2016"/>
    <s v="21:59:57"/>
    <n v="23.94567"/>
    <n v="-166.04019"/>
    <n v="1244.876"/>
    <n v="1244.876"/>
    <n v="1244.876"/>
    <s v="EX1603"/>
    <s v="D2-EX1603-02"/>
    <s v="EX1603_02_20160228T183012Z.mp4_03:29:44:94"/>
    <s v="5004338"/>
    <s v="fish"/>
    <s v="atoll"/>
    <s v="flank"/>
  </r>
  <r>
    <x v="54"/>
    <s v="Family"/>
    <n v="125601"/>
    <s v="Chordata"/>
    <s v="Actinopterygii"/>
    <s v="Stomiiformes"/>
    <s v="Gonostomatidae"/>
    <s v="NA"/>
    <s v="Tentative ID"/>
    <s v="2017-03-10"/>
    <s v="ID by expert from video"/>
    <n v="1"/>
    <s v="NA"/>
    <s v="in water column"/>
    <s v="NA"/>
    <s v="primarily: Cnidaria (dead) / secondary: sediment / comments: coral rubble looks like scleractinian Enallopsammia sp."/>
    <n v="4.7759999999999998"/>
    <n v="34.1494"/>
    <n v="1.9726999999999999"/>
    <s v="North Pacific Ocean"/>
    <s v="Western Pacific"/>
    <s v="Northwestern Hawaiian Islands"/>
    <s v=" Unnamed Seamount West of Salmon Bank"/>
    <m/>
    <m/>
    <m/>
    <x v="2"/>
    <s v="2016-03-10"/>
    <n v="2016"/>
    <s v="02:06:59"/>
    <n v="26.999770999999999"/>
    <n v="-176.84247999999999"/>
    <n v="732.96199999999999"/>
    <n v="732.96199999999999"/>
    <n v="732.96199999999999"/>
    <s v="EX1603"/>
    <s v="D2-EX1603-06"/>
    <s v="EX1603_06_20160309T182237Z.mp4_07:44:21:78"/>
    <s v="5010112"/>
    <s v="fish"/>
    <s v="seamount"/>
    <s v="summit"/>
  </r>
  <r>
    <x v="55"/>
    <s v="Genus"/>
    <n v="105727"/>
    <s v="Chordata"/>
    <s v="Elasmobranchii"/>
    <s v="Carcharhiniformes"/>
    <s v="Pentanchidae"/>
    <s v="Apristurus"/>
    <s v="NA"/>
    <s v="2017-02-09"/>
    <s v="ID by expert from video"/>
    <n v="1"/>
    <s v="NA"/>
    <s v="in water column"/>
    <s v="NA"/>
    <s v="primarily: sediment-covered basalt bedrock / secondary: sediment"/>
    <n v="3.0329999999999999"/>
    <n v="34.545999999999999"/>
    <n v="2.0270000000000001"/>
    <s v="North Pacific Ocean"/>
    <s v="Western Pacific"/>
    <s v="Northwestern Hawaiian Islands"/>
    <s v=" N. French Frigate Shoals"/>
    <s v=" Submarine Canyon"/>
    <m/>
    <m/>
    <x v="15"/>
    <s v="2016-02-28"/>
    <n v="2016"/>
    <s v="20:48:24"/>
    <n v="23.945146999999999"/>
    <n v="-166.03935000000001"/>
    <n v="1334.1610000000001"/>
    <n v="1334.1610000000001"/>
    <n v="1334.1610000000001"/>
    <s v="EX1603"/>
    <s v="D2-EX1603-02"/>
    <s v="EX1603_02_20160228T183012Z.mp4_02:18:11:59"/>
    <s v="5004229"/>
    <s v="fish"/>
    <s v="atoll"/>
    <s v="flank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x v="0"/>
    <s v="Species"/>
    <n v="271746"/>
    <s v="Chordata"/>
    <s v="Actinopterygii"/>
    <s v="Anguilliformes"/>
    <s v="Congridae"/>
    <s v="Conger"/>
    <s v="NA"/>
    <s v="2018-11-27"/>
    <s v="ID by expert from video"/>
    <x v="0"/>
    <s v="NA"/>
    <s v="NA"/>
    <s v="NA"/>
    <s v="primarily: cemented bedrock / secondary: boulder; limestone bedrock / comments: cemented ash flow"/>
    <n v="12.516400000000001"/>
    <n v="34.303899999999999"/>
    <n v="6.2336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3:49"/>
    <n v="22.754556999999998"/>
    <n v="-160.93226999999999"/>
    <n v="301.92200000000003"/>
    <n v="301.92200000000003"/>
    <n v="301.92200000000003"/>
    <s v="EX1708"/>
    <s v="D2-EX1708-20"/>
    <s v="EX1708_20_20170926T185500Z.m4v_06:38:49:28"/>
    <s v="5083585"/>
    <s v="fish"/>
    <s v="bank"/>
    <s v="cone"/>
  </r>
  <r>
    <x v="1"/>
    <s v="Order"/>
    <n v="10295"/>
    <s v="Chordata"/>
    <s v="Actinopterygii"/>
    <s v="Anguilliformes"/>
    <s v="NA"/>
    <s v="NA"/>
    <s v="Tentative ID"/>
    <s v="2016-03-10"/>
    <s v="ID by expert from video"/>
    <x v="1"/>
    <s v="NA"/>
    <s v="NA"/>
    <s v="NA"/>
    <s v="primarily: basalt bedrock with manganese crust / secondary: sediment"/>
    <n v="4.3319000000000001"/>
    <n v="34.384999999999998"/>
    <n v="1.5317000000000001"/>
    <s v="North Pacific Ocean"/>
    <s v="Western Pacific"/>
    <s v="Hawaiian Archipelago"/>
    <s v=" Swordfish Seamount"/>
    <m/>
    <m/>
    <m/>
    <x v="1"/>
    <s v="2015-09-01"/>
    <n v="2015"/>
    <s v="23:18:53"/>
    <n v="18.308917999999998"/>
    <n v="-158.45396"/>
    <n v="959.84400000000005"/>
    <n v="959.84400000000005"/>
    <n v="959.84400000000005"/>
    <s v="EX1504L3"/>
    <s v="D2-EX1504L3-05"/>
    <s v="EX1504L3_05_20150901T181522Z.mp4_05:03:31:21"/>
    <s v="107375"/>
    <s v="fish"/>
    <s v="ridge seamount"/>
    <s v="summit"/>
  </r>
  <r>
    <x v="1"/>
    <s v="Order"/>
    <n v="10295"/>
    <s v="Chordata"/>
    <s v="Actinopterygii"/>
    <s v="Anguilliformes"/>
    <s v="NA"/>
    <s v="NA"/>
    <s v="Tentative ID"/>
    <s v="2016-03-14"/>
    <s v="ID by expert from video"/>
    <x v="1"/>
    <s v="NA"/>
    <s v="NA"/>
    <s v="NA"/>
    <s v="primarily: basalt boulder with manganese crust / secondary: sediment; basalt cobble with manganese crust; basalt bedrock with manganese crust"/>
    <n v="4.3285999999999998"/>
    <n v="34.444200000000002"/>
    <n v="1.5381"/>
    <s v="North Pacific Ocean"/>
    <s v="Western Pacific"/>
    <s v="Hawaiian Archipelago"/>
    <s v=" Swordfish Seamount"/>
    <m/>
    <m/>
    <m/>
    <x v="1"/>
    <s v="2015-09-02"/>
    <n v="2015"/>
    <s v="00:23:21"/>
    <n v="18.307649999999999"/>
    <n v="-158.45385999999999"/>
    <n v="973.00199999999995"/>
    <n v="973.00199999999995"/>
    <n v="973.00199999999995"/>
    <s v="EX1504L3"/>
    <s v="D2-EX1504L3-05"/>
    <s v="EX1504L3_05_20150901T181522Z.mp4_06:07:58:57"/>
    <s v="107972"/>
    <s v="fish"/>
    <s v="ridge seamount"/>
    <s v="summit"/>
  </r>
  <r>
    <x v="1"/>
    <s v="Order"/>
    <n v="10295"/>
    <s v="Chordata"/>
    <s v="Actinopterygii"/>
    <s v="Anguilliformes"/>
    <s v="NA"/>
    <s v="NA"/>
    <s v="NA"/>
    <s v="2016-03-15"/>
    <s v="ID by expert from video"/>
    <x v="1"/>
    <s v="NA"/>
    <s v="NA"/>
    <s v="NA"/>
    <s v="primarily: basalt cobble with manganese crust / secondary: sediment; basalt pebble with manganese crust; basalt boulder with manganese crust"/>
    <n v="4.2609000000000004"/>
    <n v="34.503399999999999"/>
    <n v="1.5476000000000001"/>
    <s v="North Pacific Ocean"/>
    <s v="Western Pacific"/>
    <s v="Hawaiian Archipelago"/>
    <s v=" Swordfish Seamount"/>
    <m/>
    <m/>
    <m/>
    <x v="1"/>
    <s v="2015-09-02"/>
    <n v="2015"/>
    <s v="01:05:07"/>
    <n v="18.306818"/>
    <n v="-158.45409000000001"/>
    <n v="1008.6609999999999"/>
    <n v="1008.6609999999999"/>
    <n v="1008.6609999999999"/>
    <s v="EX1504L3"/>
    <s v="D2-EX1504L3-05"/>
    <s v="EX1504L3_05_20150901T181522Z.mp4_06:49:45:00"/>
    <s v="108242"/>
    <s v="fish"/>
    <s v="ridge seamount"/>
    <s v="summit"/>
  </r>
  <r>
    <x v="1"/>
    <s v="Order"/>
    <n v="10295"/>
    <s v="Chordata"/>
    <s v="Actinopterygii"/>
    <s v="Anguilliformes"/>
    <s v="NA"/>
    <s v="NA"/>
    <s v="Tentative ID"/>
    <s v="2016-03-21"/>
    <s v="ID by expert from video"/>
    <x v="1"/>
    <s v="0-10 cm"/>
    <s v="NA"/>
    <s v="basalt bedrock with manganese crust"/>
    <s v="primarily: basalt bedrock with manganese crust / secondary: sediment"/>
    <n v="1.9601"/>
    <n v="34.637500000000003"/>
    <n v="3.0341"/>
    <s v="North Pacific Ocean"/>
    <s v="Western Pacific"/>
    <s v="Hawaiian Archipelago"/>
    <s v=" Ellis Seamount"/>
    <m/>
    <m/>
    <m/>
    <x v="2"/>
    <s v="2015-09-02"/>
    <n v="2015"/>
    <s v="21:24:29"/>
    <n v="19.229790000000001"/>
    <n v="-157.61229"/>
    <n v="2118.8739999999998"/>
    <n v="2118.8739999999998"/>
    <n v="2118.8739999999998"/>
    <s v="EX1504L3"/>
    <s v="D2-EX1504L3-06"/>
    <s v="EX1504L3_06_20150902T182025Z.mp4_03:04:03:61"/>
    <s v="109162"/>
    <s v="fish"/>
    <s v="ridge seamount"/>
    <s v="ridge"/>
  </r>
  <r>
    <x v="1"/>
    <s v="Order"/>
    <n v="10295"/>
    <s v="Chordata"/>
    <s v="Actinopterygii"/>
    <s v="Anguilliformes"/>
    <s v="NA"/>
    <s v="NA"/>
    <s v="Tentative ID"/>
    <s v="2016-03-25"/>
    <s v="ID by expert from video"/>
    <x v="1"/>
    <s v="NA"/>
    <s v="NA"/>
    <s v="NA"/>
    <s v="primarily: basalt boulder with manganese crust / secondary: sediment; basalt pebble with manganese crust; basalt cobble with manganese crust"/>
    <n v="2.0207999999999999"/>
    <n v="34.633899999999997"/>
    <n v="2.9624000000000001"/>
    <s v="North Pacific Ocean"/>
    <s v="Western Pacific"/>
    <s v="Hawaiian Archipelago"/>
    <s v=" Ellis Seamount"/>
    <m/>
    <m/>
    <m/>
    <x v="2"/>
    <s v="2015-09-03"/>
    <n v="2015"/>
    <s v="00:05:06"/>
    <n v="19.227250000000002"/>
    <n v="-157.61615"/>
    <n v="2096.134"/>
    <n v="2096.134"/>
    <n v="2096.134"/>
    <s v="EX1504L3"/>
    <s v="D2-EX1504L3-06"/>
    <s v="EX1504L3_06_20150902T182025Z.mp4_05:44:41:04"/>
    <s v="110473"/>
    <s v="fish"/>
    <s v="ridge seamount"/>
    <s v="ridge"/>
  </r>
  <r>
    <x v="1"/>
    <s v="Order"/>
    <n v="10295"/>
    <s v="Chordata"/>
    <s v="Actinopterygii"/>
    <s v="Anguilliformes"/>
    <s v="NA"/>
    <s v="NA"/>
    <s v="Tentative ID; or Moridae; only tail visible"/>
    <s v="2018-11-20"/>
    <s v="ID by expert from video"/>
    <x v="1"/>
    <s v="NA"/>
    <s v="tucked in hole"/>
    <s v="NA"/>
    <s v="primarily: limestone bedrock / secondary: cemented bedrock / comments: cemented ash flow"/>
    <n v="8.5289999999999999"/>
    <n v="34.079799999999999"/>
    <n v="5.241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2:22"/>
    <n v="22.754277999999999"/>
    <n v="-160.92930000000001"/>
    <n v="431.33499999999998"/>
    <n v="431.33499999999998"/>
    <n v="431.33499999999998"/>
    <s v="EX1708"/>
    <s v="D2-EX1708-20"/>
    <s v="EX1708_20_20170926T185500Z.m4v_02:17:22:19"/>
    <s v="5082511"/>
    <s v="fish"/>
    <s v="bank"/>
    <s v="cone"/>
  </r>
  <r>
    <x v="2"/>
    <s v="Species"/>
    <n v="126324"/>
    <s v="Chordata"/>
    <s v="Actinopterygii"/>
    <s v="Anguilliformes"/>
    <s v="Synaphobranchidae"/>
    <s v="Ilyophis"/>
    <s v="NA"/>
    <s v="2016-03-18"/>
    <s v="ID by expert from video"/>
    <x v="1"/>
    <s v="30-50 cm"/>
    <s v="NA"/>
    <s v="NA"/>
    <s v="primarily: basalt bedrock with manganese crust / secondary: sediment"/>
    <n v="1.9587000000000001"/>
    <n v="34.638500000000001"/>
    <n v="3.0343"/>
    <s v="North Pacific Ocean"/>
    <s v="Western Pacific"/>
    <s v="Hawaiian Archipelago"/>
    <s v=" Ellis Seamount"/>
    <m/>
    <m/>
    <m/>
    <x v="2"/>
    <s v="2015-09-02"/>
    <n v="2015"/>
    <s v="20:55:18"/>
    <n v="19.230412999999999"/>
    <n v="-157.61199999999999"/>
    <n v="2113.991"/>
    <n v="2113.991"/>
    <n v="2113.991"/>
    <s v="EX1504L3"/>
    <s v="D2-EX1504L3-06"/>
    <s v="EX1504L3_06_20150902T182025Z.mp4_02:34:52:62"/>
    <s v="108936"/>
    <s v="fish"/>
    <s v="ridge seamount"/>
    <s v="ridge"/>
  </r>
  <r>
    <x v="3"/>
    <s v="Genus"/>
    <n v="125654"/>
    <s v="Chordata"/>
    <s v="Actinopterygii"/>
    <s v="Anguilliformes"/>
    <s v="Synaphobranchidae"/>
    <s v="Ilyophis"/>
    <s v="NA"/>
    <s v="2016-04-05"/>
    <s v="ID by expert from video"/>
    <x v="1"/>
    <s v="NA"/>
    <s v="NA"/>
    <s v="NA"/>
    <s v="primarily: basalt bedrock with manganese crust / secondary: sediment; cobble; basalt cobble with manganese crust; boulder; basalt boulder with manganese crust; bedrock"/>
    <n v="4.0462999999999996"/>
    <n v="34.410800000000002"/>
    <n v="1.6044"/>
    <s v="North Pacific Ocean"/>
    <s v="Western Pacific"/>
    <s v="Hawaiian Archipelago"/>
    <s v=" Swordfish Seamount"/>
    <m/>
    <m/>
    <m/>
    <x v="1"/>
    <s v="2015-09-01"/>
    <n v="2015"/>
    <s v="22:54:14"/>
    <n v="18.309011000000002"/>
    <n v="-158.45421999999999"/>
    <n v="969"/>
    <n v="969"/>
    <n v="969"/>
    <s v="EX1504L3"/>
    <s v="D2-EX1504L3-05"/>
    <s v="EX1504L3_05_20150901T181522Z.mp4_04:38:51:51"/>
    <s v="107212"/>
    <s v="fish"/>
    <s v="ridge seamount"/>
    <s v="summit"/>
  </r>
  <r>
    <x v="3"/>
    <s v="Genus"/>
    <n v="125654"/>
    <s v="Chordata"/>
    <s v="Actinopterygii"/>
    <s v="Anguilliformes"/>
    <s v="Synaphobranchidae"/>
    <s v="Ilyophis"/>
    <s v="NA"/>
    <s v="2016-04-05"/>
    <s v="ID by expert from video"/>
    <x v="1"/>
    <s v="NA"/>
    <s v="NA"/>
    <s v="NA"/>
    <s v="primarily: basalt bedrock with manganese crust / secondary: sediment"/>
    <n v="4.2565"/>
    <n v="34.396599999999999"/>
    <n v="1.5846"/>
    <s v="North Pacific Ocean"/>
    <s v="Western Pacific"/>
    <s v="Hawaiian Archipelago"/>
    <s v=" Swordfish Seamount"/>
    <m/>
    <m/>
    <m/>
    <x v="1"/>
    <s v="2015-09-01"/>
    <n v="2015"/>
    <s v="23:01:49"/>
    <n v="18.308868"/>
    <n v="-158.45406"/>
    <n v="962.38199999999995"/>
    <n v="962.38199999999995"/>
    <n v="962.38199999999995"/>
    <s v="EX1504L3"/>
    <s v="D2-EX1504L3-05"/>
    <s v="EX1504L3_05_20150901T181522Z.mp4_04:46:26:64"/>
    <s v="107272"/>
    <s v="fish"/>
    <s v="ridge seamount"/>
    <s v="summit"/>
  </r>
  <r>
    <x v="4"/>
    <s v="Subfamily"/>
    <n v="151826"/>
    <s v="Chordata"/>
    <s v="Actinopterygii"/>
    <s v="Anguilliformes"/>
    <s v="Synaphobranchidae"/>
    <s v="NA"/>
    <s v="Tentative ID"/>
    <s v="2016-03-11"/>
    <s v="ID by expert from video"/>
    <x v="1"/>
    <s v="NA"/>
    <s v="NA"/>
    <s v="NA"/>
    <s v="primarily: basalt bedrock with manganese crust / secondary: sediment; cobble; basalt cobble with manganese crust; boulder; basalt boulder with manganese crust; bedrock"/>
    <n v="4.0213000000000001"/>
    <n v="34.411099999999998"/>
    <n v="1.5737000000000001"/>
    <s v="North Pacific Ocean"/>
    <s v="Western Pacific"/>
    <s v="Hawaiian Archipelago"/>
    <s v=" Swordfish Seamount"/>
    <m/>
    <m/>
    <m/>
    <x v="1"/>
    <s v="2015-09-01"/>
    <n v="2015"/>
    <s v="22:40:39"/>
    <n v="18.309024999999998"/>
    <n v="-158.45424"/>
    <n v="967.99599999999998"/>
    <n v="967.99599999999998"/>
    <n v="967.99599999999998"/>
    <s v="EX1504L3"/>
    <s v="D2-EX1504L3-05"/>
    <s v="EX1504L3_05_20150901T181522Z.mp4_04:25:17:05"/>
    <s v="107174"/>
    <s v="fish"/>
    <s v="ridge seamount"/>
    <s v="summit"/>
  </r>
  <r>
    <x v="5"/>
    <s v="Family"/>
    <n v="125436"/>
    <s v="Chordata"/>
    <s v="Actinopterygii"/>
    <s v="Anguilliformes"/>
    <s v="Synaphobranchidae"/>
    <s v="NA"/>
    <s v="Tentative ID"/>
    <s v="2016-03-17"/>
    <s v="ID by expert from video"/>
    <x v="1"/>
    <s v="NA"/>
    <s v="NA"/>
    <s v="basalt boulder with manganese crust"/>
    <s v="primarily: sediment / secondary: basalt pebble with manganese crust; basalt cobble with manganese crust; basalt boulder with manganese crust"/>
    <n v="1.9693000000000001"/>
    <n v="34.637700000000002"/>
    <n v="3.0992999999999999"/>
    <s v="North Pacific Ocean"/>
    <s v="Western Pacific"/>
    <s v="Hawaiian Archipelago"/>
    <s v=" Ellis Seamount"/>
    <m/>
    <m/>
    <m/>
    <x v="2"/>
    <s v="2015-09-02"/>
    <n v="2015"/>
    <s v="20:01:15"/>
    <n v="19.231173999999999"/>
    <n v="-157.61166"/>
    <n v="2143.5309999999999"/>
    <n v="2143.5309999999999"/>
    <n v="2143.5309999999999"/>
    <s v="EX1504L3"/>
    <s v="D2-EX1504L3-06"/>
    <s v="EX1504L3_06_20150902T182025Z.mp4_01:40:50:43"/>
    <s v="108611"/>
    <s v="fish"/>
    <s v="ridge seamount"/>
    <s v="ridge"/>
  </r>
  <r>
    <x v="5"/>
    <s v="Family"/>
    <n v="125436"/>
    <s v="Chordata"/>
    <s v="Actinopterygii"/>
    <s v="Anguilliformes"/>
    <s v="Synaphobranchidae"/>
    <s v="NA"/>
    <s v="NA"/>
    <s v="2018-11-21"/>
    <s v="ID by expert from video"/>
    <x v="1"/>
    <s v="NA"/>
    <s v="NA"/>
    <s v="NA"/>
    <s v="primarily: basalt bedrock with manganese crust / secondary: sediment pocket"/>
    <n v="2.3007"/>
    <n v="34.590400000000002"/>
    <n v="2.4222999999999999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3:13:07"/>
    <n v="25.160875000000001"/>
    <n v="-161.64746"/>
    <n v="1657.72"/>
    <n v="1657.72"/>
    <n v="1657.72"/>
    <s v="EX1708"/>
    <s v="D2-EX1708-19"/>
    <s v="EX1708_19_20170925T193000Z.m4v_03:43:07:41"/>
    <s v="5082936"/>
    <s v="fish"/>
    <s v="tablemount"/>
    <s v="cone"/>
  </r>
  <r>
    <x v="6"/>
    <s v="Species"/>
    <n v="221388"/>
    <s v="Chordata"/>
    <s v="Actinopterygii"/>
    <s v="Anguilliformes"/>
    <s v="Synaphobranchidae"/>
    <s v="Synaphobranchus"/>
    <s v="NA"/>
    <s v="2018-08-28"/>
    <s v="ID by expert from video"/>
    <x v="1"/>
    <s v="NA"/>
    <s v="NA"/>
    <s v="NA"/>
    <s v="primarily: basalt bedrock with manganese crust / secondary: sediment; basalt cobble with manganese crust; basalt boulder with manganese crust"/>
    <n v="2.3915999999999999"/>
    <n v="34.601500000000001"/>
    <n v="2.5333999999999999"/>
    <s v="North Pacific Ocean"/>
    <s v="Western Pacific"/>
    <s v="United States Exclusive Economic Zone around Hawaiian Islands"/>
    <s v=" 90 nautical miles north of Oahu"/>
    <s v=" Tropic of Cancer Seamount (unofficial)"/>
    <s v=" Summit"/>
    <m/>
    <x v="4"/>
    <s v="2017-09-07"/>
    <n v="2017"/>
    <s v="20:18:50"/>
    <n v="23.306419999999999"/>
    <n v="-158.35723999999999"/>
    <n v="1847.711"/>
    <n v="1847.711"/>
    <n v="1847.711"/>
    <s v="EX1708"/>
    <s v="D2-EX1708-01"/>
    <s v="EX1708_01_20170907T194500Z.m4v_00:33:49:71"/>
    <s v="5066721"/>
    <s v="fish"/>
    <s v="conical seamount"/>
    <s v="summit"/>
  </r>
  <r>
    <x v="7"/>
    <s v="Genus"/>
    <n v="125664"/>
    <s v="Chordata"/>
    <s v="Actinopterygii"/>
    <s v="Aulopiformes"/>
    <s v="Chlorophthalmidae"/>
    <s v="Chlorophthalmus"/>
    <s v="possible C. proridens"/>
    <s v="2018-11-19"/>
    <s v="ID by expert from video"/>
    <x v="1"/>
    <s v="NA"/>
    <s v="NA"/>
    <s v="cemented bedrock"/>
    <s v="primarily: cemented bedrock / secondary: limestone cobble; limestone bedrock; bedrock ledge / comments: cemented ash flow"/>
    <n v="8.0379000000000005"/>
    <n v="34.0593"/>
    <n v="4.610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37:30"/>
    <n v="22.754304999999999"/>
    <n v="-160.92830000000001"/>
    <n v="469.77300000000002"/>
    <n v="469.77300000000002"/>
    <n v="469.77300000000002"/>
    <s v="EX1708"/>
    <s v="D2-EX1708-20"/>
    <s v="EX1708_20_20170926T185500Z.m4v_00:42:30:28"/>
    <s v="5082011"/>
    <s v="fish"/>
    <s v="bank"/>
    <s v="cone"/>
  </r>
  <r>
    <x v="8"/>
    <s v="Family"/>
    <n v="125459"/>
    <s v="Chordata"/>
    <s v="Actinopterygii"/>
    <s v="Beryciformes"/>
    <s v="Trachichthyidae"/>
    <s v="NA"/>
    <s v="Tentative ID"/>
    <s v="2018-11-26"/>
    <s v="ID by expert from video"/>
    <x v="1"/>
    <s v="NA"/>
    <s v="NA"/>
    <s v="NA"/>
    <s v="primarily: cemented bedrock / secondary: limestone bedrock / comments: cemented ash flow"/>
    <n v="12.460599999999999"/>
    <n v="34.305100000000003"/>
    <n v="6.22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0:46"/>
    <n v="22.754421000000001"/>
    <n v="-160.93170000000001"/>
    <n v="314.75400000000002"/>
    <n v="314.75400000000002"/>
    <n v="314.75400000000002"/>
    <s v="EX1708"/>
    <s v="D2-EX1708-20"/>
    <s v="EX1708_20_20170926T185500Z.m4v_05:55:45:86"/>
    <s v="5083416"/>
    <s v="fish"/>
    <s v="bank"/>
    <s v="cone"/>
  </r>
  <r>
    <x v="9"/>
    <s v="Genus"/>
    <n v="125748"/>
    <s v="Chordata"/>
    <s v="Actinopterygii"/>
    <s v="Gadiformes"/>
    <s v="Macrouridae"/>
    <s v="Coryphaenoides"/>
    <s v="NA"/>
    <s v="2018-09-06"/>
    <s v="ID by expert from video"/>
    <x v="1"/>
    <s v="NA"/>
    <s v="NA"/>
    <s v="NA"/>
    <s v="primarily: basalt cobble with manganese crust / secondary: sediment; basalt boulder with manganese crust"/>
    <n v="2.3111999999999999"/>
    <n v="34.6021"/>
    <n v="2.5364"/>
    <s v="North Pacific Ocean"/>
    <s v="Western Pacific"/>
    <s v="United States Exclusive Economic Zone around Hawaiian Islands"/>
    <s v=" 90 nautical miles north of Oahu"/>
    <s v=" Tropic of Cancer Seamount (unofficial)"/>
    <s v=" Summit"/>
    <m/>
    <x v="4"/>
    <s v="2017-09-07"/>
    <n v="2017"/>
    <s v="23:26:09"/>
    <n v="23.308371999999999"/>
    <n v="-158.35808"/>
    <n v="1772.4960000000001"/>
    <n v="1772.4960000000001"/>
    <n v="1772.4960000000001"/>
    <s v="EX1708"/>
    <s v="D2-EX1708-01"/>
    <s v="EX1708_01_20170907T194500Z.m4v_03:41:09:00"/>
    <s v="5068288"/>
    <s v="fish"/>
    <s v="conical seamount"/>
    <s v="summit"/>
  </r>
  <r>
    <x v="10"/>
    <s v="Genus"/>
    <n v="156705"/>
    <s v="Chordata"/>
    <s v="Actinopterygii"/>
    <s v="Gadiformes"/>
    <s v="Macrouridae"/>
    <s v="Kumba"/>
    <s v="Tentative ID"/>
    <s v="2016-03-29"/>
    <s v="ID by expert from video"/>
    <x v="1"/>
    <s v="0-10 cm"/>
    <s v="NA"/>
    <s v="NA"/>
    <s v="primarily: basalt bedrock with manganese crust / secondary: sediment pocket; basalt pebble with manganese crust; basalt cobble with manganese crust"/>
    <n v="2.1198000000000001"/>
    <n v="34.629899999999999"/>
    <n v="2.8065000000000002"/>
    <s v="North Pacific Ocean"/>
    <s v="Western Pacific"/>
    <s v="Hawaiian Archipelago"/>
    <s v=" Ellis Seamount"/>
    <m/>
    <m/>
    <m/>
    <x v="2"/>
    <s v="2015-09-02"/>
    <n v="2015"/>
    <s v="23:01:12"/>
    <n v="19.227861000000001"/>
    <n v="-157.61453"/>
    <n v="2114.5729999999999"/>
    <n v="2114.5729999999999"/>
    <n v="2114.5729999999999"/>
    <s v="EX1504L3"/>
    <s v="D2-EX1504L3-06"/>
    <s v="EX1504L3_06_20150902T182025Z.mp4_04:40:47:22"/>
    <s v="109991"/>
    <s v="fish"/>
    <s v="ridge seamount"/>
    <s v="ridge"/>
  </r>
  <r>
    <x v="10"/>
    <s v="Genus"/>
    <n v="156705"/>
    <s v="Chordata"/>
    <s v="Actinopterygii"/>
    <s v="Gadiformes"/>
    <s v="Macrouridae"/>
    <s v="Kumba"/>
    <s v="Tentative ID"/>
    <s v="2016-03-29"/>
    <s v="ID by expert from video"/>
    <x v="1"/>
    <s v="10-30 cm"/>
    <s v="NA"/>
    <s v="NA"/>
    <s v="primarily: basalt bedrock with manganese crust / secondary: sediment; basalt pebble with manganese crust; basalt cobble with manganese crust"/>
    <n v="2.1678000000000002"/>
    <n v="34.625"/>
    <n v="2.7875000000000001"/>
    <s v="North Pacific Ocean"/>
    <s v="Western Pacific"/>
    <s v="Hawaiian Archipelago"/>
    <s v=" Ellis Seamount"/>
    <m/>
    <m/>
    <m/>
    <x v="2"/>
    <s v="2015-09-02"/>
    <n v="2015"/>
    <s v="23:10:34"/>
    <n v="19.227920000000001"/>
    <n v="-157.61505"/>
    <n v="2091.5500000000002"/>
    <n v="2091.5500000000002"/>
    <n v="2091.5500000000002"/>
    <s v="EX1504L3"/>
    <s v="D2-EX1504L3-06"/>
    <s v="EX1504L3_06_20150902T182025Z.mp4_04:50:08:85"/>
    <s v="110104"/>
    <s v="fish"/>
    <s v="ridge seamount"/>
    <s v="ridge"/>
  </r>
  <r>
    <x v="10"/>
    <s v="Genus"/>
    <n v="156705"/>
    <s v="Chordata"/>
    <s v="Actinopterygii"/>
    <s v="Gadiformes"/>
    <s v="Macrouridae"/>
    <s v="Kumba"/>
    <s v="NA"/>
    <s v="2018-11-19"/>
    <s v="ID by expert from video"/>
    <x v="1"/>
    <s v="NA"/>
    <s v="NA"/>
    <s v="NA"/>
    <s v="primarily: basalt bedrock with manganese crust / secondary: sediment pocket"/>
    <n v="2.1669"/>
    <n v="34.606699999999996"/>
    <n v="2.6238000000000001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1:23:20"/>
    <n v="25.160634999999999"/>
    <n v="-161.64512999999999"/>
    <n v="1745.356"/>
    <n v="1745.356"/>
    <n v="1745.356"/>
    <s v="EX1708"/>
    <s v="D2-EX1708-19"/>
    <s v="EX1708_19_20170925T193000Z.m4v_01:53:19:57"/>
    <s v="5082322"/>
    <s v="fish"/>
    <s v="tablemount"/>
    <s v="cone"/>
  </r>
  <r>
    <x v="10"/>
    <s v="Genus"/>
    <n v="156705"/>
    <s v="Chordata"/>
    <s v="Actinopterygii"/>
    <s v="Gadiformes"/>
    <s v="Macrouridae"/>
    <s v="Kumba"/>
    <s v="NA"/>
    <s v="2018-11-19"/>
    <s v="ID by expert from video"/>
    <x v="1"/>
    <s v="NA"/>
    <s v="NA"/>
    <s v="NA"/>
    <s v="primarily: basalt bedrock with manganese crust / secondary: sediment pocket"/>
    <n v="2.2463000000000002"/>
    <n v="34.599499999999999"/>
    <n v="2.5304000000000002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1:36:35"/>
    <n v="25.160854"/>
    <n v="-161.64543"/>
    <n v="1726.739"/>
    <n v="1726.739"/>
    <n v="1726.739"/>
    <s v="EX1708"/>
    <s v="D2-EX1708-19"/>
    <s v="EX1708_19_20170925T193000Z.m4v_02:06:34:90"/>
    <s v="5082433"/>
    <s v="fish"/>
    <s v="tablemount"/>
    <s v="cone"/>
  </r>
  <r>
    <x v="11"/>
    <s v="Family"/>
    <n v="125471"/>
    <s v="Chordata"/>
    <s v="Actinopterygii"/>
    <s v="Gadiformes"/>
    <s v="Macrouridae"/>
    <s v="NA"/>
    <s v="Tentative ID"/>
    <s v="2016-03-15"/>
    <s v="ID by expert from video"/>
    <x v="1"/>
    <s v="NA"/>
    <s v="NA"/>
    <s v="NA"/>
    <s v="primarily: basalt cobble with manganese crust / secondary: sediment; basalt pebble with manganese crust; basalt boulder with manganese crust"/>
    <n v="4.3178000000000001"/>
    <n v="34.4514"/>
    <n v="1.5611999999999999"/>
    <s v="North Pacific Ocean"/>
    <s v="Western Pacific"/>
    <s v="Hawaiian Archipelago"/>
    <s v=" Swordfish Seamount"/>
    <m/>
    <m/>
    <m/>
    <x v="1"/>
    <s v="2015-09-02"/>
    <n v="2015"/>
    <s v="00:38:40"/>
    <n v="18.307279999999999"/>
    <n v="-158.45403999999999"/>
    <n v="988.46500000000003"/>
    <n v="988.46500000000003"/>
    <n v="988.46500000000003"/>
    <s v="EX1504L3"/>
    <s v="D2-EX1504L3-05"/>
    <s v="EX1504L3_05_20150901T181522Z.mp4_06:23:18:22"/>
    <s v="108118"/>
    <s v="fish"/>
    <s v="ridge seamount"/>
    <s v="summit"/>
  </r>
  <r>
    <x v="11"/>
    <s v="Family"/>
    <n v="125471"/>
    <s v="Chordata"/>
    <s v="Actinopterygii"/>
    <s v="Gadiformes"/>
    <s v="Macrouridae"/>
    <s v="NA"/>
    <s v="Tentative ID"/>
    <s v="2016-03-16"/>
    <s v="ID by expert from video"/>
    <x v="1"/>
    <s v="NA"/>
    <s v="NA"/>
    <s v="basalt cobble with manganese crust"/>
    <s v="primarily: basalt cobble with manganese crust / secondary: sediment; basalt pebble with manganese crust; basalt boulder with manganese crust"/>
    <n v="4.0350000000000001"/>
    <n v="34.518300000000004"/>
    <n v="1.599"/>
    <s v="North Pacific Ocean"/>
    <s v="Western Pacific"/>
    <s v="Hawaiian Archipelago"/>
    <s v=" Swordfish Seamount"/>
    <m/>
    <m/>
    <m/>
    <x v="1"/>
    <s v="2015-09-02"/>
    <n v="2015"/>
    <s v="01:18:55"/>
    <n v="18.306436999999999"/>
    <n v="-158.4545"/>
    <n v="1042.2139999999999"/>
    <n v="1042.2139999999999"/>
    <n v="1042.2139999999999"/>
    <s v="EX1504L3"/>
    <s v="D2-EX1504L3-05"/>
    <s v="EX1504L3_05_20150901T181522Z.mp4_07:03:32:78"/>
    <s v="108327"/>
    <s v="fish"/>
    <s v="ridge seamount"/>
    <s v="summit"/>
  </r>
  <r>
    <x v="11"/>
    <s v="Family"/>
    <n v="125471"/>
    <s v="Chordata"/>
    <s v="Actinopterygii"/>
    <s v="Gadiformes"/>
    <s v="Macrouridae"/>
    <s v="NA"/>
    <s v="Tentative ID"/>
    <s v="2016-03-18"/>
    <s v="ID by expert from video"/>
    <x v="1"/>
    <s v="NA"/>
    <s v="NA"/>
    <s v="NA"/>
    <s v="primarily: basalt bedrock with manganese crust / secondary: sediment; basalt pebble with manganese crust"/>
    <n v="1.9729000000000001"/>
    <n v="34.637599999999999"/>
    <n v="3.0445000000000002"/>
    <s v="North Pacific Ocean"/>
    <s v="Western Pacific"/>
    <s v="Hawaiian Archipelago"/>
    <s v=" Ellis Seamount"/>
    <m/>
    <m/>
    <m/>
    <x v="2"/>
    <s v="2015-09-02"/>
    <n v="2015"/>
    <s v="20:27:40"/>
    <n v="19.230775999999999"/>
    <n v="-157.61159000000001"/>
    <n v="2116.65"/>
    <n v="2116.65"/>
    <n v="2116.65"/>
    <s v="EX1504L3"/>
    <s v="D2-EX1504L3-06"/>
    <s v="EX1504L3_06_20150902T182025Z.mp4_02:07:15:16"/>
    <s v="108795"/>
    <s v="fish"/>
    <s v="ridge seamount"/>
    <s v="ridge"/>
  </r>
  <r>
    <x v="11"/>
    <s v="Family"/>
    <n v="125471"/>
    <s v="Chordata"/>
    <s v="Actinopterygii"/>
    <s v="Gadiformes"/>
    <s v="Macrouridae"/>
    <s v="NA"/>
    <s v="Tentative ID"/>
    <s v="2016-03-24"/>
    <s v="ID by expert from video"/>
    <x v="1"/>
    <s v="10-30 cm"/>
    <s v="NA"/>
    <s v="NA"/>
    <s v="primarily: sediment / secondary: basalt pebble with manganese crust; basalt cobble with manganese crust; basalt boulder with manganese crust; basalt bedrock with manganese crust"/>
    <n v="2.0242"/>
    <n v="34.634500000000003"/>
    <n v="2.9580000000000002"/>
    <s v="North Pacific Ocean"/>
    <s v="Western Pacific"/>
    <s v="Hawaiian Archipelago"/>
    <s v=" Ellis Seamount"/>
    <m/>
    <m/>
    <m/>
    <x v="2"/>
    <s v="2015-09-02"/>
    <n v="2015"/>
    <s v="23:57:46"/>
    <n v="19.227156000000001"/>
    <n v="-157.61617000000001"/>
    <n v="2086.6559999999999"/>
    <n v="2086.6559999999999"/>
    <n v="2086.6559999999999"/>
    <s v="EX1504L3"/>
    <s v="D2-EX1504L3-06"/>
    <s v="EX1504L3_06_20150902T182025Z.mp4_05:37:20:97"/>
    <s v="110440"/>
    <s v="fish"/>
    <s v="ridge seamount"/>
    <s v="ridge"/>
  </r>
  <r>
    <x v="11"/>
    <s v="Family"/>
    <n v="125471"/>
    <s v="Chordata"/>
    <s v="Actinopterygii"/>
    <s v="Gadiformes"/>
    <s v="Macrouridae"/>
    <s v="NA"/>
    <s v="NA"/>
    <s v="2018-11-15"/>
    <s v="ID by expert from video"/>
    <x v="1"/>
    <s v="NA"/>
    <s v="NA"/>
    <s v="NA"/>
    <s v="primarily: basalt bedrock with manganese crust"/>
    <n v="2.0937000000000001"/>
    <n v="34.610500000000002"/>
    <n v="2.6635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0:00:27"/>
    <n v="25.16066"/>
    <n v="-161.64418000000001"/>
    <n v="1791.9179999999999"/>
    <n v="1791.9179999999999"/>
    <n v="1791.9179999999999"/>
    <s v="EX1708"/>
    <s v="D2-EX1708-19"/>
    <s v="EX1708_19_20170925T193000Z.m4v_00:30:26:66"/>
    <s v="5081652"/>
    <s v="fish"/>
    <s v="tablemount"/>
    <s v="cone"/>
  </r>
  <r>
    <x v="12"/>
    <s v="Genus"/>
    <n v="125754"/>
    <s v="Chordata"/>
    <s v="Actinopterygii"/>
    <s v="Gadiformes"/>
    <s v="Macrouridae"/>
    <s v="Nezumia"/>
    <s v="Tentative ID"/>
    <s v="2016-03-11"/>
    <s v="ID by expert from video"/>
    <x v="1"/>
    <s v="NA"/>
    <s v="NA"/>
    <s v="NA"/>
    <s v="primarily: basalt bedrock with manganese crust / secondary: sediment; basalt pebble with manganese crust; basalt cobble with manganese crust; basalt boulder with manganese crust"/>
    <n v="3.9112"/>
    <n v="34.528100000000002"/>
    <n v="1.7352000000000001"/>
    <s v="North Pacific Ocean"/>
    <s v="Western Pacific"/>
    <s v="Hawaiian Archipelago"/>
    <s v=" Swordfish Seamount"/>
    <m/>
    <m/>
    <m/>
    <x v="1"/>
    <s v="2015-09-01"/>
    <n v="2015"/>
    <s v="20:04:29"/>
    <n v="18.311624999999999"/>
    <n v="-158.45439999999999"/>
    <n v="1032.1010000000001"/>
    <n v="1032.1010000000001"/>
    <n v="1032.1010000000001"/>
    <s v="EX1504L3"/>
    <s v="D2-EX1504L3-05"/>
    <s v="EX1504L3_05_20150901T181522Z.mp4_01:49:06:97"/>
    <s v="106509"/>
    <s v="fish"/>
    <s v="ridge seamount"/>
    <s v="summit"/>
  </r>
  <r>
    <x v="13"/>
    <s v="Species"/>
    <n v="272478"/>
    <s v="Chordata"/>
    <s v="Actinopterygii"/>
    <s v="Gadiformes"/>
    <s v="Moridae"/>
    <s v="Laemonema"/>
    <s v="NA"/>
    <s v="2018-11-19"/>
    <s v="ID by expert from video"/>
    <x v="1"/>
    <s v="NA"/>
    <s v="hiding under ledge"/>
    <s v="NA"/>
    <s v="primarily: cemented bedrock / secondary: sediment; limestone bedrock; bedrock ledge / comments: cemented ash flow"/>
    <n v="8.6488999999999994"/>
    <n v="34.076999999999998"/>
    <n v="5.2157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55:55"/>
    <n v="22.754324"/>
    <n v="-160.92833999999999"/>
    <n v="468.089"/>
    <n v="468.089"/>
    <n v="468.089"/>
    <s v="EX1708"/>
    <s v="D2-EX1708-20"/>
    <s v="EX1708_20_20170926T185500Z.m4v_01:00:55:38"/>
    <s v="5082127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19"/>
    <s v="ID by expert from video"/>
    <x v="1"/>
    <s v="NA"/>
    <s v="hiding under ledge"/>
    <s v="NA"/>
    <s v="primarily: cemented bedrock / secondary: limestone bedrock; bedrock ledge / comments: cemented ash flow"/>
    <n v="8.7050999999999998"/>
    <n v="34.072899999999997"/>
    <n v="5.162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17:06"/>
    <n v="22.754297000000001"/>
    <n v="-160.92863"/>
    <n v="456.78500000000003"/>
    <n v="456.78500000000003"/>
    <n v="456.78500000000003"/>
    <s v="EX1708"/>
    <s v="D2-EX1708-20"/>
    <s v="EX1708_20_20170926T185500Z.m4v_01:22:05:54"/>
    <s v="5082246"/>
    <s v="fish"/>
    <s v="bank"/>
    <s v="cone"/>
  </r>
  <r>
    <x v="13"/>
    <s v="Species"/>
    <n v="272478"/>
    <s v="Chordata"/>
    <s v="Actinopterygii"/>
    <s v="Gadiformes"/>
    <s v="Moridae"/>
    <s v="Laemonema"/>
    <s v="Tentative ID"/>
    <s v="2018-11-20"/>
    <s v="ID by expert from video"/>
    <x v="1"/>
    <s v="NA"/>
    <s v="tucked in hole"/>
    <s v="NA"/>
    <s v="primarily: limestone bedrock / secondary: cemented bedrock / comments: cemented ash flow"/>
    <n v="8.4533000000000005"/>
    <n v="34.077800000000003"/>
    <n v="5.222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4:13"/>
    <n v="22.754324"/>
    <n v="-160.92935"/>
    <n v="429.35700000000003"/>
    <n v="429.35700000000003"/>
    <n v="429.35700000000003"/>
    <s v="EX1708"/>
    <s v="D2-EX1708-20"/>
    <s v="EX1708_20_20170926T185500Z.m4v_02:19:13:19"/>
    <s v="5082519"/>
    <s v="fish"/>
    <s v="bank"/>
    <s v="cone"/>
  </r>
  <r>
    <x v="13"/>
    <s v="Species"/>
    <n v="272478"/>
    <s v="Chordata"/>
    <s v="Actinopterygii"/>
    <s v="Gadiformes"/>
    <s v="Moridae"/>
    <s v="Laemonema"/>
    <s v="Tentative ID"/>
    <s v="2018-11-20"/>
    <s v="ID by expert from video"/>
    <x v="1"/>
    <s v="NA"/>
    <s v="hiding in hole"/>
    <s v="NA"/>
    <s v="primarily: limestone bedrock / secondary: sediment; Cnidaria (dead) / comments: coral rubble field"/>
    <n v="8.9586000000000006"/>
    <n v="34.121299999999998"/>
    <n v="5.7613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27:33"/>
    <n v="22.754394999999999"/>
    <n v="-160.92975000000001"/>
    <n v="419.7"/>
    <n v="419.7"/>
    <n v="419.7"/>
    <s v="EX1708"/>
    <s v="D2-EX1708-20"/>
    <s v="EX1708_20_20170926T185500Z.m4v_02:32:32:82"/>
    <s v="5082597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3"/>
    <s v="ID by expert from video"/>
    <x v="1"/>
    <s v="10-30 cm"/>
    <s v="NA"/>
    <s v="NA"/>
    <s v="primarily: limestone bedrock"/>
    <n v="9.8983000000000008"/>
    <n v="34.122900000000001"/>
    <n v="5.7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8:54"/>
    <n v="22.754443999999999"/>
    <n v="-160.93004999999999"/>
    <n v="411.54"/>
    <n v="411.54"/>
    <n v="411.54"/>
    <s v="EX1708"/>
    <s v="D2-EX1708-20"/>
    <s v="EX1708_20_20170926T185500Z.m4v_02:43:53:65"/>
    <s v="5082961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3"/>
    <s v="ID by expert from video"/>
    <x v="1"/>
    <s v="NA"/>
    <s v="NA"/>
    <s v="NA"/>
    <s v="primarily: limestone bedrock"/>
    <n v="10.166"/>
    <n v="34.131300000000003"/>
    <n v="5.837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34:04"/>
    <n v="22.754443999999999"/>
    <n v="-160.93020000000001"/>
    <n v="401.52199999999999"/>
    <n v="401.52199999999999"/>
    <n v="401.52199999999999"/>
    <s v="EX1708"/>
    <s v="D2-EX1708-20"/>
    <s v="EX1708_20_20170926T185500Z.m4v_03:39:03:60"/>
    <s v="5082996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3"/>
    <s v="ID by expert from video"/>
    <x v="1"/>
    <s v="10-30 cm"/>
    <s v="NA"/>
    <s v="NA"/>
    <s v="primarily: limestone bedrock / secondary: boulder"/>
    <n v="10.555"/>
    <n v="34.160600000000002"/>
    <n v="5.9279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52:08"/>
    <n v="22.754342999999999"/>
    <n v="-160.93042"/>
    <n v="388.61"/>
    <n v="388.61"/>
    <n v="388.61"/>
    <s v="EX1708"/>
    <s v="D2-EX1708-20"/>
    <s v="EX1708_20_20170926T185500Z.m4v_03:57:08:46"/>
    <s v="5083025"/>
    <s v="fish"/>
    <s v="bank"/>
    <s v="cone"/>
  </r>
  <r>
    <x v="13"/>
    <s v="Species"/>
    <n v="272478"/>
    <s v="Chordata"/>
    <s v="Actinopterygii"/>
    <s v="Gadiformes"/>
    <s v="Moridae"/>
    <s v="Laemonema"/>
    <s v="Tentative ID"/>
    <s v="2018-11-23"/>
    <s v="ID by expert from video"/>
    <x v="1"/>
    <s v="NA"/>
    <s v="NA"/>
    <s v="NA"/>
    <s v="primarily: limestone bedrock / secondary: limestone bedrock ledge"/>
    <n v="10.4512"/>
    <n v="34.1693"/>
    <n v="5.9448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0:32"/>
    <n v="22.75441"/>
    <n v="-160.9308"/>
    <n v="368.29500000000002"/>
    <n v="368.29500000000002"/>
    <n v="368.29500000000002"/>
    <s v="EX1708"/>
    <s v="D2-EX1708-20"/>
    <s v="EX1708_20_20170926T185500Z.m4v_04:45:32:11"/>
    <s v="5083100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4"/>
    <s v="ID by expert from video"/>
    <x v="1"/>
    <s v="NA"/>
    <s v="NA"/>
    <s v="NA"/>
    <s v="primarily: limestone bedrock / secondary: cemented bedrock / comments: cemented ash flow"/>
    <n v="12.0383"/>
    <n v="34.240499999999997"/>
    <n v="6.087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2:50"/>
    <n v="22.754417"/>
    <n v="-160.93114"/>
    <n v="350.49700000000001"/>
    <n v="350.49700000000001"/>
    <n v="350.49700000000001"/>
    <s v="EX1708"/>
    <s v="D2-EX1708-20"/>
    <s v="EX1708_20_20170926T185500Z.m4v_05:17:50:40"/>
    <s v="5083194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1"/>
    <s v="NA"/>
    <s v="NA"/>
    <s v="NA"/>
    <s v="primarily: cemented bedrock / secondary: limestone bedrock / comments: cemented ash flow"/>
    <n v="12.1462"/>
    <n v="34.280099999999997"/>
    <n v="6.191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3:39"/>
    <n v="22.754453999999999"/>
    <n v="-160.93146999999999"/>
    <n v="328.08100000000002"/>
    <n v="328.08100000000002"/>
    <n v="328.08100000000002"/>
    <s v="EX1708"/>
    <s v="D2-EX1708-20"/>
    <s v="EX1708_20_20170926T185500Z.m4v_05:38:38:91"/>
    <s v="5083294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1"/>
    <s v="NA"/>
    <s v="NA"/>
    <s v="NA"/>
    <s v="primarily: cemented bedrock / secondary: limestone bedrock / comments: cemented ash flow"/>
    <n v="12.388999999999999"/>
    <n v="34.302900000000001"/>
    <n v="6.2210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9:20"/>
    <n v="22.754396"/>
    <n v="-160.93169"/>
    <n v="315.77699999999999"/>
    <n v="315.77699999999999"/>
    <n v="315.77699999999999"/>
    <s v="EX1708"/>
    <s v="D2-EX1708-20"/>
    <s v="EX1708_20_20170926T185500Z.m4v_05:54:19:98"/>
    <s v="5083408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1"/>
    <s v="NA"/>
    <s v="NA"/>
    <s v="NA"/>
    <s v="primarily: cemented bedrock / secondary: boulder; limestone bedrock; man-made fiber object / comments: cemented ash flow; fishing line"/>
    <n v="12.4573"/>
    <n v="34.306899999999999"/>
    <n v="6.2240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1:41"/>
    <n v="22.754490000000001"/>
    <n v="-160.93170000000001"/>
    <n v="313.084"/>
    <n v="313.084"/>
    <n v="313.084"/>
    <s v="EX1708"/>
    <s v="D2-EX1708-20"/>
    <s v="EX1708_20_20170926T185500Z.m4v_05:56:40:66"/>
    <s v="5083421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1"/>
    <s v="NA"/>
    <s v="NA"/>
    <s v="NA"/>
    <s v="primarily: cemented bedrock / secondary: limestone bedrock / comments: cemented ash flow"/>
    <n v="12.404199999999999"/>
    <n v="34.31"/>
    <n v="6.2404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6:30"/>
    <n v="22.754507"/>
    <n v="-160.93174999999999"/>
    <n v="311.714"/>
    <n v="311.714"/>
    <n v="311.714"/>
    <s v="EX1708"/>
    <s v="D2-EX1708-20"/>
    <s v="EX1708_20_20170926T185500Z.m4v_06:01:29:96"/>
    <s v="5083431"/>
    <s v="fish"/>
    <s v="bank"/>
    <s v="cone"/>
  </r>
  <r>
    <x v="13"/>
    <s v="Species"/>
    <n v="272478"/>
    <s v="Chordata"/>
    <s v="Actinopterygii"/>
    <s v="Gadiformes"/>
    <s v="Moridae"/>
    <s v="Laemonema"/>
    <s v="Tentative ID"/>
    <s v="2018-11-26"/>
    <s v="ID by expert from video"/>
    <x v="1"/>
    <s v="NA"/>
    <s v="NA"/>
    <s v="NA"/>
    <s v="primarily: cemented bedrock / secondary: limestone bedrock / comments: cemented ash flow"/>
    <n v="12.248100000000001"/>
    <n v="34.305500000000002"/>
    <n v="6.2268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0:21"/>
    <n v="22.754515000000001"/>
    <n v="-160.93181000000001"/>
    <n v="309.50200000000001"/>
    <n v="309.50200000000001"/>
    <n v="309.50200000000001"/>
    <s v="EX1708"/>
    <s v="D2-EX1708-20"/>
    <s v="EX1708_20_20170926T185500Z.m4v_06:05:21:01"/>
    <s v="5083446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1"/>
    <s v="10-30 cm"/>
    <s v="NA"/>
    <s v="NA"/>
    <s v="primarily: cemented bedrock / secondary: limestone bedrock / comments: cemented ash flow"/>
    <n v="12.244300000000001"/>
    <n v="34.304499999999997"/>
    <n v="6.2233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3:08"/>
    <n v="22.754518999999998"/>
    <n v="-160.93187"/>
    <n v="306.69"/>
    <n v="306.69"/>
    <n v="306.69"/>
    <s v="EX1708"/>
    <s v="D2-EX1708-20"/>
    <s v="EX1708_20_20170926T185500Z.m4v_06:08:07:93"/>
    <s v="5083454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6"/>
    <s v="ID by expert from video"/>
    <x v="2"/>
    <s v="10-30 cm"/>
    <s v="NA"/>
    <s v="NA"/>
    <s v="primarily: cemented bedrock / secondary: limestone bedrock / comments: cemented ash flow"/>
    <n v="12.1793"/>
    <n v="34.304000000000002"/>
    <n v="6.2328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4:39"/>
    <n v="22.754529999999999"/>
    <n v="-160.93190000000001"/>
    <n v="307.37700000000001"/>
    <n v="307.37700000000001"/>
    <n v="307.37700000000001"/>
    <s v="EX1708"/>
    <s v="D2-EX1708-20"/>
    <s v="EX1708_20_20170926T185500Z.m4v_06:09:39:42"/>
    <s v="5083461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7"/>
    <s v="ID by expert from video"/>
    <x v="1"/>
    <s v="NA"/>
    <s v="NA"/>
    <s v="NA"/>
    <s v="primarily: cemented bedrock / secondary: boulder; limestone bedrock / comments: cemented ash flow"/>
    <n v="12.558"/>
    <n v="34.306899999999999"/>
    <n v="6.22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8:52"/>
    <n v="22.754519999999999"/>
    <n v="-160.93227999999999"/>
    <n v="299.80599999999998"/>
    <n v="299.80599999999998"/>
    <n v="299.80599999999998"/>
    <s v="EX1708"/>
    <s v="D2-EX1708-20"/>
    <s v="EX1708_20_20170926T185500Z.m4v_06:43:51:68"/>
    <s v="5083592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7"/>
    <s v="ID by expert from video"/>
    <x v="3"/>
    <s v="NA"/>
    <s v="NA"/>
    <s v="NA"/>
    <s v="primarily: cemented bedrock / secondary: boulder; limestone bedrock / comments: cemented ash flow"/>
    <n v="12.7027"/>
    <n v="34.309100000000001"/>
    <n v="6.238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9:44"/>
    <n v="22.754601999999998"/>
    <n v="-160.93231"/>
    <n v="296.12400000000002"/>
    <n v="296.12400000000002"/>
    <n v="296.12400000000002"/>
    <s v="EX1708"/>
    <s v="D2-EX1708-20"/>
    <s v="EX1708_20_20170926T185500Z.m4v_06:44:43:92"/>
    <s v="5083597"/>
    <s v="fish"/>
    <s v="bank"/>
    <s v="cone"/>
  </r>
  <r>
    <x v="13"/>
    <s v="Species"/>
    <n v="272478"/>
    <s v="Chordata"/>
    <s v="Actinopterygii"/>
    <s v="Gadiformes"/>
    <s v="Moridae"/>
    <s v="Laemonema"/>
    <s v="NA"/>
    <s v="2018-11-27"/>
    <s v="ID by expert from video"/>
    <x v="1"/>
    <s v="NA"/>
    <s v="NA"/>
    <s v="NA"/>
    <s v="primarily: cemented bedrock / secondary: boulder; limestone bedrock / comments: cemented ash flow"/>
    <n v="12.6434"/>
    <n v="34.310200000000002"/>
    <n v="6.247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4:01"/>
    <n v="22.754553000000001"/>
    <n v="-160.93244999999999"/>
    <n v="295.83199999999999"/>
    <n v="295.83199999999999"/>
    <n v="295.83199999999999"/>
    <s v="EX1708"/>
    <s v="D2-EX1708-20"/>
    <s v="EX1708_20_20170926T185500Z.m4v_06:49:00:60"/>
    <s v="5083609"/>
    <s v="fish"/>
    <s v="bank"/>
    <s v="cone"/>
  </r>
  <r>
    <x v="13"/>
    <s v="Species"/>
    <n v="272478"/>
    <s v="Chordata"/>
    <s v="Actinopterygii"/>
    <s v="Gadiformes"/>
    <s v="Moridae"/>
    <s v="Laemonema"/>
    <s v="Tentative ID"/>
    <s v="2018-11-27"/>
    <s v="ID by expert from video"/>
    <x v="1"/>
    <s v="NA"/>
    <s v="NA"/>
    <s v="NA"/>
    <s v="primarily: cemented bedrock / secondary: boulder; limestone bedrock / comments: cemented ash flow"/>
    <n v="12.773"/>
    <n v="34.314599999999999"/>
    <n v="6.229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5:13"/>
    <n v="22.754574000000002"/>
    <n v="-160.9325"/>
    <n v="296.36799999999999"/>
    <n v="296.36799999999999"/>
    <n v="296.36799999999999"/>
    <s v="EX1708"/>
    <s v="D2-EX1708-20"/>
    <s v="EX1708_20_20170926T185500Z.m4v_06:50:13:40"/>
    <s v="5083643"/>
    <s v="fish"/>
    <s v="bank"/>
    <s v="cone"/>
  </r>
  <r>
    <x v="14"/>
    <s v="Genus"/>
    <n v="125770"/>
    <s v="Chordata"/>
    <s v="Actinopterygii"/>
    <s v="Gadiformes"/>
    <s v="Moridae"/>
    <s v="Physiculus"/>
    <s v="Tentative ID"/>
    <s v="2018-11-26"/>
    <s v="ID by expert from video"/>
    <x v="1"/>
    <s v="NA"/>
    <s v="NA"/>
    <s v="NA"/>
    <s v="primarily: cemented bedrock / secondary: limestone bedrock / comments: cemented ash flow"/>
    <n v="12.305999999999999"/>
    <n v="34.293599999999998"/>
    <n v="6.189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7:34"/>
    <n v="22.754508999999999"/>
    <n v="-160.93178"/>
    <n v="311.49700000000001"/>
    <n v="311.49700000000001"/>
    <n v="311.49700000000001"/>
    <s v="EX1708"/>
    <s v="D2-EX1708-20"/>
    <s v="EX1708_20_20170926T185500Z.m4v_06:02:34:00"/>
    <s v="5083442"/>
    <s v="fish"/>
    <s v="bank"/>
    <s v="cone"/>
  </r>
  <r>
    <x v="14"/>
    <s v="Genus"/>
    <n v="125770"/>
    <s v="Chordata"/>
    <s v="Actinopterygii"/>
    <s v="Gadiformes"/>
    <s v="Moridae"/>
    <s v="Physiculus"/>
    <s v="Tentative ID"/>
    <s v="2018-11-27"/>
    <s v="ID by expert from video"/>
    <x v="2"/>
    <s v="NA"/>
    <s v="NA"/>
    <s v="NA"/>
    <s v="primarily: cemented bedrock / secondary: boulder; limestone bedrock / comments: cemented ash flow"/>
    <n v="12.4581"/>
    <n v="34.3048"/>
    <n v="6.2126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2:34"/>
    <n v="22.754545"/>
    <n v="-160.93227999999999"/>
    <n v="302.18700000000001"/>
    <n v="302.18700000000001"/>
    <n v="302.18700000000001"/>
    <s v="EX1708"/>
    <s v="D2-EX1708-20"/>
    <s v="EX1708_20_20170926T185500Z.m4v_06:37:33:63"/>
    <s v="5083578"/>
    <s v="fish"/>
    <s v="bank"/>
    <s v="cone"/>
  </r>
  <r>
    <x v="14"/>
    <s v="Genus"/>
    <n v="125770"/>
    <s v="Chordata"/>
    <s v="Actinopterygii"/>
    <s v="Gadiformes"/>
    <s v="Moridae"/>
    <s v="Physiculus"/>
    <s v="Tentative ID"/>
    <s v="2018-11-27"/>
    <s v="ID by expert from video"/>
    <x v="2"/>
    <s v="NA"/>
    <s v="NA"/>
    <s v="NA"/>
    <s v="primarily: cemented bedrock / secondary: boulder; limestone bedrock / comments: cemented ash flow"/>
    <n v="12.6821"/>
    <n v="34.314599999999999"/>
    <n v="6.243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6:00"/>
    <n v="22.754567999999999"/>
    <n v="-160.93253000000001"/>
    <n v="296.065"/>
    <n v="296.065"/>
    <n v="296.065"/>
    <s v="EX1708"/>
    <s v="D2-EX1708-20"/>
    <s v="EX1708_20_20170926T185500Z.m4v_06:51:00:30"/>
    <s v="5083658"/>
    <s v="fish"/>
    <s v="bank"/>
    <s v="cone"/>
  </r>
  <r>
    <x v="15"/>
    <s v="Species"/>
    <n v="280133"/>
    <s v="Chordata"/>
    <s v="Actinopterygii"/>
    <s v="Lophiiformes"/>
    <s v="Chaunacidae"/>
    <s v="Chaunacops"/>
    <s v="NA"/>
    <s v="2018-09-06"/>
    <s v="ID by expert from video"/>
    <x v="1"/>
    <s v="NA"/>
    <s v="NA"/>
    <s v="sediment"/>
    <s v="primarily: basalt cobble with manganese crust / secondary: sediment; basalt boulder with manganese crust"/>
    <n v="2.3359000000000001"/>
    <n v="34.603200000000001"/>
    <n v="2.5333000000000001"/>
    <s v="North Pacific Ocean"/>
    <s v="Western Pacific"/>
    <s v="United States Exclusive Economic Zone around Hawaiian Islands"/>
    <s v=" 90 nautical miles north of Oahu"/>
    <s v=" Tropic of Cancer Seamount (unofficial)"/>
    <s v=" Summit"/>
    <m/>
    <x v="4"/>
    <s v="2017-09-07"/>
    <n v="2017"/>
    <s v="23:00:45"/>
    <n v="23.308195000000001"/>
    <n v="-158.35764"/>
    <n v="1777.5050000000001"/>
    <n v="1777.5050000000001"/>
    <n v="1777.5050000000001"/>
    <s v="EX1708"/>
    <s v="D2-EX1708-01"/>
    <s v="EX1708_01_20170907T194500Z.m4v_03:15:45:16"/>
    <s v="5068137"/>
    <s v="fish"/>
    <s v="conical seamount"/>
    <s v="summit"/>
  </r>
  <r>
    <x v="16"/>
    <s v="Species"/>
    <n v="217857"/>
    <s v="Chordata"/>
    <s v="Actinopterygii"/>
    <s v="Lophiiformes"/>
    <s v="Chaunacidae"/>
    <s v="Chaunax"/>
    <s v="Tentative ID"/>
    <s v="2018-11-20"/>
    <s v="ID by expert from video"/>
    <x v="1"/>
    <s v="NA"/>
    <s v="NA"/>
    <s v="limestone bedrock"/>
    <s v="primarily: limestone bedrock / secondary: sediment pocket"/>
    <n v="9.1593999999999998"/>
    <n v="34.121000000000002"/>
    <n v="5.7712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0:04"/>
    <n v="22.754314000000001"/>
    <n v="-160.92981"/>
    <n v="417.64400000000001"/>
    <n v="417.64400000000001"/>
    <n v="417.64400000000001"/>
    <s v="EX1708"/>
    <s v="D2-EX1708-20"/>
    <s v="EX1708_20_20170926T185500Z.m4v_02:35:03:70"/>
    <s v="5082616"/>
    <s v="fish"/>
    <s v="bank"/>
    <s v="cone"/>
  </r>
  <r>
    <x v="16"/>
    <s v="Species"/>
    <n v="217857"/>
    <s v="Chordata"/>
    <s v="Actinopterygii"/>
    <s v="Lophiiformes"/>
    <s v="Chaunacidae"/>
    <s v="Chaunax"/>
    <s v="NA"/>
    <s v="2018-11-20"/>
    <s v="ID by expert from video"/>
    <x v="1"/>
    <s v="10-30 cm"/>
    <s v="NA"/>
    <s v="limestone bedrock"/>
    <s v="primarily: limestone bedrock / secondary: sediment pocket"/>
    <n v="9.4769000000000005"/>
    <n v="34.120899999999999"/>
    <n v="5.725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4:19"/>
    <n v="22.754367999999999"/>
    <n v="-160.92985999999999"/>
    <n v="416.43400000000003"/>
    <n v="416.43400000000003"/>
    <n v="416.43400000000003"/>
    <s v="EX1708"/>
    <s v="D2-EX1708-20"/>
    <s v="EX1708_20_20170926T185500Z.m4v_02:39:18:73"/>
    <s v="5082635"/>
    <s v="fish"/>
    <s v="bank"/>
    <s v="cone"/>
  </r>
  <r>
    <x v="16"/>
    <s v="Species"/>
    <n v="217857"/>
    <s v="Chordata"/>
    <s v="Actinopterygii"/>
    <s v="Lophiiformes"/>
    <s v="Chaunacidae"/>
    <s v="Chaunax"/>
    <s v="NA"/>
    <s v="2018-11-24"/>
    <s v="ID by expert from video"/>
    <x v="1"/>
    <s v="10-30 cm"/>
    <s v="NA"/>
    <s v="cemented bedrock"/>
    <s v="primarily: cemented bedrock / secondary: bedrock; crack / comments: cemented ash flow"/>
    <n v="11.3344"/>
    <n v="34.213999999999999"/>
    <n v="6.039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58:47"/>
    <n v="22.754349000000001"/>
    <n v="-160.93095"/>
    <n v="360.26900000000001"/>
    <n v="360.26900000000001"/>
    <n v="360.26900000000001"/>
    <s v="EX1708"/>
    <s v="D2-EX1708-20"/>
    <s v="EX1708_20_20170926T185500Z.m4v_05:03:46:82"/>
    <s v="5083148"/>
    <s v="fish"/>
    <s v="bank"/>
    <s v="cone"/>
  </r>
  <r>
    <x v="16"/>
    <s v="Species"/>
    <n v="217857"/>
    <s v="Chordata"/>
    <s v="Actinopterygii"/>
    <s v="Lophiiformes"/>
    <s v="Chaunacidae"/>
    <s v="Chaunax"/>
    <s v="NA"/>
    <s v="2018-11-26"/>
    <s v="ID by expert from video"/>
    <x v="1"/>
    <s v="NA"/>
    <s v="NA"/>
    <s v="cemented bedrock"/>
    <s v="primarily: cemented bedrock / secondary: limestone bedrock / comments: cemented ash flow"/>
    <n v="12.274900000000001"/>
    <n v="34.251899999999999"/>
    <n v="6.1257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9:47"/>
    <n v="22.754481999999999"/>
    <n v="-160.93154999999999"/>
    <n v="322.738"/>
    <n v="322.738"/>
    <n v="322.738"/>
    <s v="EX1708"/>
    <s v="D2-EX1708-20"/>
    <s v="EX1708_20_20170926T185500Z.m4v_05:44:46:84"/>
    <s v="5083346"/>
    <s v="fish"/>
    <s v="bank"/>
    <s v="cone"/>
  </r>
  <r>
    <x v="17"/>
    <s v="Species"/>
    <n v="278530"/>
    <s v="Chordata"/>
    <s v="Actinopterygii"/>
    <s v="Lophiiformes"/>
    <s v="Lophiidae"/>
    <s v="Lophiodes"/>
    <s v="NA"/>
    <s v="2018-11-19"/>
    <s v="ID by expert from video"/>
    <x v="1"/>
    <s v="30-50 cm"/>
    <s v="NA"/>
    <s v="limestone bedrock"/>
    <s v="primarily: cemented bedrock / secondary: limestone bedrock; bedrock ledge / comments: cemented ash flow"/>
    <n v="8.6341999999999999"/>
    <n v="34.0762"/>
    <n v="5.2138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03:29"/>
    <n v="22.754292"/>
    <n v="-160.92850000000001"/>
    <n v="463.05799999999999"/>
    <n v="463.05799999999999"/>
    <n v="463.05799999999999"/>
    <s v="EX1708"/>
    <s v="D2-EX1708-20"/>
    <s v="EX1708_20_20170926T185500Z.m4v_01:08:28:62"/>
    <s v="5082140"/>
    <s v="fish"/>
    <s v="bank"/>
    <s v="cone"/>
  </r>
  <r>
    <x v="17"/>
    <s v="Species"/>
    <n v="278530"/>
    <s v="Chordata"/>
    <s v="Actinopterygii"/>
    <s v="Lophiiformes"/>
    <s v="Lophiidae"/>
    <s v="Lophiodes"/>
    <s v="NA"/>
    <s v="2018-11-19"/>
    <s v="ID by expert from video"/>
    <x v="1"/>
    <s v="10-30 cm"/>
    <s v="NA"/>
    <s v="limestone bedrock"/>
    <s v="primarily: cemented bedrock / secondary: limestone bedrock; bedrock ledge / comments: cemented ash flow"/>
    <n v="8.6700999999999997"/>
    <n v="34.073799999999999"/>
    <n v="5.1779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20:26"/>
    <n v="22.754266999999999"/>
    <n v="-160.92871"/>
    <n v="456.03899999999999"/>
    <n v="456.03899999999999"/>
    <n v="456.03899999999999"/>
    <s v="EX1708"/>
    <s v="D2-EX1708-20"/>
    <s v="EX1708_20_20170926T185500Z.m4v_01:25:25:69"/>
    <s v="5082268"/>
    <s v="fish"/>
    <s v="bank"/>
    <s v="cone"/>
  </r>
  <r>
    <x v="18"/>
    <s v="Genus"/>
    <n v="205817"/>
    <s v="Chordata"/>
    <s v="Actinopterygii"/>
    <s v="Lophiiformes"/>
    <s v="Lophiidae"/>
    <s v="Lophiodes"/>
    <s v="NA"/>
    <s v="2018-11-19"/>
    <s v="ID by expert from video"/>
    <x v="1"/>
    <s v="NA"/>
    <s v="NA"/>
    <s v="limestone bedrock"/>
    <s v="primarily: limestone bedrock / secondary: cemented bedrock / comments: cemented ash flow"/>
    <n v="8.5486000000000004"/>
    <n v="34.0764"/>
    <n v="5.2092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08:36"/>
    <n v="22.754308999999999"/>
    <n v="-160.92914999999999"/>
    <n v="433.61799999999999"/>
    <n v="433.61799999999999"/>
    <n v="433.61799999999999"/>
    <s v="EX1708"/>
    <s v="D2-EX1708-20"/>
    <s v="EX1708_20_20170926T185500Z.m4v_02:13:35:79"/>
    <s v="5082465"/>
    <s v="fish"/>
    <s v="bank"/>
    <s v="cone"/>
  </r>
  <r>
    <x v="18"/>
    <s v="Genus"/>
    <n v="205817"/>
    <s v="Chordata"/>
    <s v="Actinopterygii"/>
    <s v="Lophiiformes"/>
    <s v="Lophiidae"/>
    <s v="Lophiodes"/>
    <s v="NA"/>
    <s v="2018-11-20"/>
    <s v="ID by expert from video"/>
    <x v="1"/>
    <s v="NA"/>
    <s v="NA"/>
    <s v="limestone bedrock"/>
    <s v="primarily: limestone bedrock / secondary: sediment pocket; cemented bedrock / comments: cemented ash flow"/>
    <n v="8.6068999999999996"/>
    <n v="34.080599999999997"/>
    <n v="5.284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7:29"/>
    <n v="22.754362"/>
    <n v="-160.92943"/>
    <n v="426.29399999999998"/>
    <n v="426.29399999999998"/>
    <n v="426.29399999999998"/>
    <s v="EX1708"/>
    <s v="D2-EX1708-20"/>
    <s v="EX1708_20_20170926T185500Z.m4v_02:22:28:54"/>
    <s v="5082537"/>
    <s v="fish"/>
    <s v="bank"/>
    <s v="cone"/>
  </r>
  <r>
    <x v="18"/>
    <s v="Genus"/>
    <n v="205817"/>
    <s v="Chordata"/>
    <s v="Actinopterygii"/>
    <s v="Lophiiformes"/>
    <s v="Lophiidae"/>
    <s v="Lophiodes"/>
    <s v="NA"/>
    <s v="2018-11-20"/>
    <s v="ID by expert from video"/>
    <x v="1"/>
    <s v="NA"/>
    <s v="NA"/>
    <s v="limestone bedrock"/>
    <s v="primarily: limestone bedrock / secondary: sediment pocket"/>
    <n v="9.6289999999999996"/>
    <n v="34.123399999999997"/>
    <n v="5.7689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6:26"/>
    <n v="22.754481999999999"/>
    <n v="-160.92993000000001"/>
    <n v="414.976"/>
    <n v="414.976"/>
    <n v="414.976"/>
    <s v="EX1708"/>
    <s v="D2-EX1708-20"/>
    <s v="EX1708_20_20170926T185500Z.m4v_02:41:25:86"/>
    <s v="5082670"/>
    <s v="fish"/>
    <s v="bank"/>
    <s v="cone"/>
  </r>
  <r>
    <x v="18"/>
    <s v="Genus"/>
    <n v="205817"/>
    <s v="Chordata"/>
    <s v="Actinopterygii"/>
    <s v="Lophiiformes"/>
    <s v="Lophiidae"/>
    <s v="Lophiodes"/>
    <s v="NA"/>
    <s v="2018-11-23"/>
    <s v="ID by expert from video"/>
    <x v="1"/>
    <s v="NA"/>
    <s v="NA"/>
    <s v="limestone bedrock"/>
    <s v="primarily: limestone bedrock / secondary: cemented bedrock / comments: cemented ash flow"/>
    <n v="9.9428999999999998"/>
    <n v="34.125700000000002"/>
    <n v="5.7765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40:45"/>
    <n v="22.754446000000002"/>
    <n v="-160.93011000000001"/>
    <n v="407.44499999999999"/>
    <n v="407.44499999999999"/>
    <n v="407.44499999999999"/>
    <s v="EX1708"/>
    <s v="D2-EX1708-20"/>
    <s v="EX1708_20_20170926T185500Z.m4v_02:45:45:09"/>
    <s v="5082969"/>
    <s v="fish"/>
    <s v="bank"/>
    <s v="cone"/>
  </r>
  <r>
    <x v="18"/>
    <s v="Genus"/>
    <n v="205817"/>
    <s v="Chordata"/>
    <s v="Actinopterygii"/>
    <s v="Lophiiformes"/>
    <s v="Lophiidae"/>
    <s v="Lophiodes"/>
    <s v="NA"/>
    <s v="2018-11-23"/>
    <s v="ID by expert from video"/>
    <x v="1"/>
    <s v="NA"/>
    <s v="NA"/>
    <s v="limestone bedrock"/>
    <s v="primarily: limestone bedrock"/>
    <n v="10.375999999999999"/>
    <n v="34.1432"/>
    <n v="5.8757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43:24"/>
    <n v="22.754518999999998"/>
    <n v="-160.93027000000001"/>
    <n v="397.637"/>
    <n v="397.637"/>
    <n v="397.637"/>
    <s v="EX1708"/>
    <s v="D2-EX1708-20"/>
    <s v="EX1708_20_20170926T185500Z.m4v_03:48:23:92"/>
    <s v="5083009"/>
    <s v="fish"/>
    <s v="bank"/>
    <s v="cone"/>
  </r>
  <r>
    <x v="19"/>
    <s v="Species"/>
    <n v="282815"/>
    <s v="Chordata"/>
    <s v="Actinopterygii"/>
    <s v="Lophiiformes"/>
    <s v="Lophiidae"/>
    <s v="Sladenia"/>
    <s v="NA"/>
    <s v="2016-03-07"/>
    <s v="ID by expert from video"/>
    <x v="1"/>
    <s v="30-50 cm"/>
    <s v="NA"/>
    <s v="basalt pebble with manganese crust"/>
    <s v="primarily: basalt pebble with manganese crust / secondary: sediment; basalt cobble with manganese crust; basalt boulder with manganese crust"/>
    <n v="3.9493"/>
    <n v="34.467300000000002"/>
    <n v="1.6875"/>
    <s v="North Pacific Ocean"/>
    <s v="Western Pacific"/>
    <s v="Hawaiian Archipelago"/>
    <s v=" Swordfish Seamount"/>
    <m/>
    <m/>
    <m/>
    <x v="1"/>
    <s v="2015-09-01"/>
    <n v="2015"/>
    <s v="21:10:46"/>
    <n v="18.309781999999998"/>
    <n v="-158.45477"/>
    <n v="1003.1420000000001"/>
    <n v="1003.1420000000001"/>
    <n v="1003.1420000000001"/>
    <s v="EX1504L3"/>
    <s v="D2-EX1504L3-05"/>
    <s v="EX1504L3_05_20150901T181522Z.mp4_02:55:24:42"/>
    <s v="106712"/>
    <s v="fish"/>
    <s v="ridge seamount"/>
    <s v="summit"/>
  </r>
  <r>
    <x v="20"/>
    <s v="Species"/>
    <n v="282828"/>
    <s v="Chordata"/>
    <s v="Actinopterygii"/>
    <s v="Lophiiformes"/>
    <s v="Ogcocephalidae"/>
    <s v="Solocisquama"/>
    <s v="NA"/>
    <s v="2016-03-05"/>
    <s v="ID by expert from video"/>
    <x v="1"/>
    <s v="10-30 cm"/>
    <s v="NA"/>
    <s v="basalt cobble with manganese crust"/>
    <s v="primarily: basalt cobble with manganese crust / secondary: sediment; basalt pebble with manganese crust"/>
    <n v="3.8441000000000001"/>
    <n v="34.5366"/>
    <n v="1.7384999999999999"/>
    <s v="North Pacific Ocean"/>
    <s v="Western Pacific"/>
    <s v="Hawaiian Archipelago"/>
    <s v=" Swordfish Seamount"/>
    <m/>
    <m/>
    <m/>
    <x v="1"/>
    <s v="2015-09-01"/>
    <n v="2015"/>
    <s v="19:52:51"/>
    <n v="18.312011999999999"/>
    <n v="-158.45482000000001"/>
    <n v="1043.6079999999999"/>
    <n v="1043.6079999999999"/>
    <n v="1043.6079999999999"/>
    <s v="EX1504L3"/>
    <s v="D2-EX1504L3-05"/>
    <s v="EX1504L3_05_20150901T181522Z.mp4_01:37:29:31"/>
    <s v="106491"/>
    <s v="fish"/>
    <s v="ridge seamount"/>
    <s v="summit"/>
  </r>
  <r>
    <x v="21"/>
    <s v="Class"/>
    <n v="10194"/>
    <s v="Chordata"/>
    <s v="Actinopterygii"/>
    <s v="NA"/>
    <s v="NA"/>
    <s v="NA"/>
    <s v="Tentative ID"/>
    <s v="2016-03-10"/>
    <s v="ID by expert from video"/>
    <x v="1"/>
    <s v="NA"/>
    <s v="NA"/>
    <s v="NA"/>
    <s v="primarily: basalt bedrock with manganese crust / secondary: sediment"/>
    <n v="4.3319999999999999"/>
    <n v="34.384999999999998"/>
    <n v="1.5001"/>
    <s v="North Pacific Ocean"/>
    <s v="Western Pacific"/>
    <s v="Hawaiian Archipelago"/>
    <s v=" Swordfish Seamount"/>
    <m/>
    <m/>
    <m/>
    <x v="1"/>
    <s v="2015-09-01"/>
    <n v="2015"/>
    <s v="23:20:29"/>
    <n v="18.308805"/>
    <n v="-158.45394999999999"/>
    <n v="959.74699999999996"/>
    <n v="959.74699999999996"/>
    <n v="959.74699999999996"/>
    <s v="EX1504L3"/>
    <s v="D2-EX1504L3-05"/>
    <s v="EX1504L3_05_20150901T181522Z.mp4_05:05:06:63"/>
    <s v="107381"/>
    <s v="fish"/>
    <s v="ridge seamount"/>
    <s v="summit"/>
  </r>
  <r>
    <x v="21"/>
    <s v="Class"/>
    <n v="10194"/>
    <s v="Chordata"/>
    <s v="Actinopterygii"/>
    <s v="NA"/>
    <s v="NA"/>
    <s v="NA"/>
    <s v="Tentative ID"/>
    <s v="2016-03-14"/>
    <s v="ID by expert from video"/>
    <x v="1"/>
    <s v="NA"/>
    <s v="NA"/>
    <s v="NA"/>
    <s v="primarily: basalt boulder with manganese crust / secondary: sediment; basalt pebble with manganese crust; basalt cobble with manganese crust; basalt bedrock with manganese crust"/>
    <n v="4.3211000000000004"/>
    <n v="34.445999999999998"/>
    <n v="1.5139"/>
    <s v="North Pacific Ocean"/>
    <s v="Western Pacific"/>
    <s v="Hawaiian Archipelago"/>
    <s v=" Swordfish Seamount"/>
    <m/>
    <m/>
    <m/>
    <x v="1"/>
    <s v="2015-09-02"/>
    <n v="2015"/>
    <s v="00:31:17"/>
    <n v="18.307473999999999"/>
    <n v="-158.45409000000001"/>
    <n v="975.81200000000001"/>
    <n v="975.81200000000001"/>
    <n v="975.81200000000001"/>
    <s v="EX1504L3"/>
    <s v="D2-EX1504L3-05"/>
    <s v="EX1504L3_05_20150901T181522Z.mp4_06:15:54:86"/>
    <s v="108001"/>
    <s v="fish"/>
    <s v="ridge seamount"/>
    <s v="summit"/>
  </r>
  <r>
    <x v="21"/>
    <s v="Class"/>
    <n v="10194"/>
    <s v="Chordata"/>
    <s v="Actinopterygii"/>
    <s v="NA"/>
    <s v="NA"/>
    <s v="NA"/>
    <s v="NA"/>
    <s v="2018-11-15"/>
    <s v="ID by expert from video"/>
    <x v="1"/>
    <s v="NA"/>
    <s v="NA"/>
    <s v="NA"/>
    <s v="primarily: basalt bedrock with manganese crust"/>
    <n v="2.0792000000000002"/>
    <n v="34.611899999999999"/>
    <n v="2.698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19:38:27"/>
    <n v="25.160513000000002"/>
    <n v="-161.64393999999999"/>
    <n v="1794.663"/>
    <n v="1794.663"/>
    <n v="1794.663"/>
    <s v="EX1708"/>
    <s v="D2-EX1708-19"/>
    <s v="EX1708_19_20170925T193000Z.m4v_00:08:27:20"/>
    <s v="5081582"/>
    <s v="fish"/>
    <s v="tablemount"/>
    <s v="cone"/>
  </r>
  <r>
    <x v="21"/>
    <s v="Class"/>
    <n v="10194"/>
    <s v="Chordata"/>
    <s v="Actinopterygii"/>
    <s v="NA"/>
    <s v="NA"/>
    <s v="NA"/>
    <s v="NA"/>
    <s v="2018-11-17"/>
    <s v="ID by expert from video"/>
    <x v="1"/>
    <s v="NA"/>
    <s v="NA"/>
    <s v="NA"/>
    <s v="primarily: limestone bedrock / secondary: limestone bedrock ledge; Cnidaria (dead) / comments: coral rubble fields"/>
    <n v="8.0012000000000008"/>
    <n v="34.054900000000004"/>
    <n v="4.51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07:15"/>
    <n v="22.754168"/>
    <n v="-160.92814999999999"/>
    <n v="478.702"/>
    <n v="478.702"/>
    <n v="478.702"/>
    <s v="EX1708"/>
    <s v="D2-EX1708-20"/>
    <s v="EX1708_20_20170926T185500Z.m4v_00:12:15:00"/>
    <s v="5081961"/>
    <s v="fish"/>
    <s v="bank"/>
    <s v="cone"/>
  </r>
  <r>
    <x v="21"/>
    <s v="Class"/>
    <n v="10194"/>
    <s v="Chordata"/>
    <s v="Actinopterygii"/>
    <s v="NA"/>
    <s v="NA"/>
    <s v="NA"/>
    <s v="NA"/>
    <s v="2018-11-24"/>
    <s v="ID by expert from video"/>
    <x v="1"/>
    <s v="NA"/>
    <s v="NA"/>
    <s v="NA"/>
    <s v="primarily: limestone bedrock / secondary: cemented bedrock / comments: cemented ash flow"/>
    <n v="11.8126"/>
    <n v="34.227499999999999"/>
    <n v="6.0751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6:25"/>
    <n v="22.754372"/>
    <n v="-160.93115"/>
    <n v="349.41699999999997"/>
    <n v="349.41699999999997"/>
    <n v="349.41699999999997"/>
    <s v="EX1708"/>
    <s v="D2-EX1708-20"/>
    <s v="EX1708_20_20170926T185500Z.m4v_05:21:25:30"/>
    <s v="5083200"/>
    <s v="fish"/>
    <s v="bank"/>
    <s v="cone"/>
  </r>
  <r>
    <x v="21"/>
    <s v="Class"/>
    <n v="10194"/>
    <s v="Chordata"/>
    <s v="Actinopterygii"/>
    <s v="NA"/>
    <s v="NA"/>
    <s v="NA"/>
    <s v="orange; B. Mundy identified as percomorphaceaen fish"/>
    <s v="2018-11-17"/>
    <s v="ID by expert from video"/>
    <x v="1"/>
    <s v="NA"/>
    <s v="NA"/>
    <s v="NA"/>
    <s v="primarily: cemented bedrock / secondary: limestone bedrock / comments: cemented ash flow"/>
    <n v="11.9763"/>
    <n v="34.283900000000003"/>
    <n v="6.1809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1:05"/>
    <n v="22.754469"/>
    <n v="-160.93137999999999"/>
    <n v="334.58600000000001"/>
    <n v="334.58600000000001"/>
    <n v="334.58600000000001"/>
    <s v="EX1708"/>
    <s v="D2-EX1708-20"/>
    <s v="EX1708_20_20170926T185500Z.m4v_05:36:05:00"/>
    <s v="5081926"/>
    <s v="fish"/>
    <s v="bank"/>
    <s v="cone"/>
  </r>
  <r>
    <x v="21"/>
    <s v="Class"/>
    <n v="10194"/>
    <s v="Chordata"/>
    <s v="Actinopterygii"/>
    <s v="NA"/>
    <s v="NA"/>
    <s v="NA"/>
    <s v="NA"/>
    <s v="2018-11-27"/>
    <s v="ID by expert from video"/>
    <x v="1"/>
    <s v="NA"/>
    <s v="NA"/>
    <s v="NA"/>
    <s v="primarily: cemented bedrock / secondary: boulder; limestone bedrock / comments: cemented ash flow"/>
    <n v="12.4436"/>
    <n v="34.3035"/>
    <n v="6.2366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9:48"/>
    <n v="22.754528000000001"/>
    <n v="-160.93226999999999"/>
    <n v="302.613"/>
    <n v="302.613"/>
    <n v="302.613"/>
    <s v="EX1708"/>
    <s v="D2-EX1708-20"/>
    <s v="EX1708_20_20170926T185500Z.m4v_06:34:48:04"/>
    <s v="5083564"/>
    <s v="fish"/>
    <s v="bank"/>
    <s v="cone"/>
  </r>
  <r>
    <x v="22"/>
    <s v="Genus"/>
    <n v="125837"/>
    <s v="Chordata"/>
    <s v="Actinopterygii"/>
    <s v="Notacanthiformes"/>
    <s v="Halosauridae"/>
    <s v="Aldrovandia"/>
    <s v="Tentative ID"/>
    <s v="2018-11-19"/>
    <s v="ID by expert from video"/>
    <x v="1"/>
    <s v="NA"/>
    <s v="NA"/>
    <s v="NA"/>
    <s v="primarily: basalt bedrock with manganese crust / secondary: sediment pocket"/>
    <n v="2.1172"/>
    <n v="34.609400000000001"/>
    <n v="2.6993999999999998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0:29:39"/>
    <n v="25.160499999999999"/>
    <n v="-161.64478"/>
    <n v="1770.1469999999999"/>
    <n v="1770.1469999999999"/>
    <n v="1770.1469999999999"/>
    <s v="EX1708"/>
    <s v="D2-EX1708-19"/>
    <s v="EX1708_19_20170925T193000Z.m4v_00:59:39:27"/>
    <s v="5082184"/>
    <s v="fish"/>
    <s v="tablemount"/>
    <s v="cone"/>
  </r>
  <r>
    <x v="23"/>
    <s v="Genus"/>
    <n v="158993"/>
    <s v="Chordata"/>
    <s v="Actinopterygii"/>
    <s v="Ophidiiformes"/>
    <s v="Bythitidae"/>
    <s v="Diplacanthopoma"/>
    <s v="NA"/>
    <s v="2016-03-29"/>
    <s v="ID by expert from video"/>
    <x v="1"/>
    <s v="10-30 cm"/>
    <s v="NA"/>
    <s v="NA"/>
    <s v="primarily: basalt bedrock with manganese crust / secondary: sediment pocket"/>
    <n v="2.1177999999999999"/>
    <n v="34.628100000000003"/>
    <n v="2.8024"/>
    <s v="North Pacific Ocean"/>
    <s v="Western Pacific"/>
    <s v="Hawaiian Archipelago"/>
    <s v=" Ellis Seamount"/>
    <m/>
    <m/>
    <m/>
    <x v="2"/>
    <s v="2015-09-02"/>
    <n v="2015"/>
    <s v="23:17:22"/>
    <n v="19.227786999999999"/>
    <n v="-157.61542"/>
    <n v="2083.0709999999999"/>
    <n v="2083.0709999999999"/>
    <n v="2083.0709999999999"/>
    <s v="EX1504L3"/>
    <s v="D2-EX1504L3-06"/>
    <s v="EX1504L3_06_20150902T182025Z.mp4_04:56:57:06"/>
    <s v="110213"/>
    <s v="fish"/>
    <s v="ridge seamount"/>
    <s v="ridge"/>
  </r>
  <r>
    <x v="24"/>
    <s v="Family"/>
    <n v="125503"/>
    <s v="Chordata"/>
    <s v="Actinopterygii"/>
    <s v="Ophidiiformes"/>
    <s v="Bythitidae"/>
    <s v="NA"/>
    <s v="Tentative ID"/>
    <s v="2016-03-14"/>
    <s v="ID by expert from video"/>
    <x v="1"/>
    <s v="NA"/>
    <s v="NA"/>
    <s v="basalt bedrock with manganese crust"/>
    <s v="primarily: basalt bedrock with manganese crust / secondary: sediment; basalt cobble with manganese crust; basalt boulder with manganese crust"/>
    <n v="4.3304999999999998"/>
    <n v="34.447099999999999"/>
    <n v="1.5456000000000001"/>
    <s v="North Pacific Ocean"/>
    <s v="Western Pacific"/>
    <s v="Hawaiian Archipelago"/>
    <s v=" Swordfish Seamount"/>
    <m/>
    <m/>
    <m/>
    <x v="1"/>
    <s v="2015-09-01"/>
    <n v="2015"/>
    <s v="23:53:09"/>
    <n v="18.308454999999999"/>
    <n v="-158.45394999999999"/>
    <n v="955.00599999999997"/>
    <n v="955.00599999999997"/>
    <n v="955.00599999999997"/>
    <s v="EX1504L3"/>
    <s v="D2-EX1504L3-05"/>
    <s v="EX1504L3_05_20150901T181522Z.mp4_05:37:47:34"/>
    <s v="107737"/>
    <s v="fish"/>
    <s v="ridge seamount"/>
    <s v="summit"/>
  </r>
  <r>
    <x v="25"/>
    <s v="Genus"/>
    <n v="159061"/>
    <s v="Chordata"/>
    <s v="Actinopterygii"/>
    <s v="Ophidiiformes"/>
    <s v="Ophidiidae"/>
    <s v="Bassogigas"/>
    <s v="Bassogigas sp.1"/>
    <s v="2016-01-13"/>
    <s v="ID by expert from video"/>
    <x v="1"/>
    <s v="10-30 cm"/>
    <s v="NA"/>
    <s v="NA"/>
    <s v="primarily: basalt pebble with manganese crust / secondary: rippled sediment; basalt cobble with manganese crust; basalt boulder with manganese crust; basalt bedrock with manganese crust"/>
    <n v="1.6555"/>
    <n v="34.663800000000002"/>
    <n v="3.6722000000000001"/>
    <s v="North Pacific Ocean"/>
    <s v="Western Pacific"/>
    <s v="Hawaiian Archipelago"/>
    <s v=" McCall Seamount"/>
    <m/>
    <m/>
    <m/>
    <x v="5"/>
    <s v="2015-08-31"/>
    <n v="2015"/>
    <s v="20:43:10"/>
    <n v="18.982800999999998"/>
    <n v="-157.11111"/>
    <n v="2696.6"/>
    <n v="2696.6"/>
    <n v="2696.6"/>
    <s v="EX1504L3"/>
    <s v="D2-EX1504L3-04"/>
    <s v="EX1504L3_04_20150831T182052Z.mp4_02:22:18:07"/>
    <s v="103732"/>
    <s v="fish"/>
    <s v="ridge seamount"/>
    <s v="ridge"/>
  </r>
  <r>
    <x v="25"/>
    <s v="Genus"/>
    <n v="159061"/>
    <s v="Chordata"/>
    <s v="Actinopterygii"/>
    <s v="Ophidiiformes"/>
    <s v="Ophidiidae"/>
    <s v="Bassogigas"/>
    <s v="Tentative ID"/>
    <s v="2018-08-28"/>
    <s v="ID by expert from video"/>
    <x v="1"/>
    <s v="NA"/>
    <s v="NA"/>
    <s v="NA"/>
    <s v="primarily: basalt bedrock with manganese crust / secondary: sediment; basalt cobble with manganese crust; basalt boulder with manganese crust"/>
    <n v="2.4077999999999999"/>
    <n v="34.597700000000003"/>
    <n v="2.4333"/>
    <s v="North Pacific Ocean"/>
    <s v="Western Pacific"/>
    <s v="United States Exclusive Economic Zone around Hawaiian Islands"/>
    <s v=" 90 nautical miles north of Oahu"/>
    <s v=" Tropic of Cancer Seamount (unofficial)"/>
    <s v=" Summit"/>
    <m/>
    <x v="4"/>
    <s v="2017-09-07"/>
    <n v="2017"/>
    <s v="21:07:46"/>
    <n v="23.30706"/>
    <n v="-158.35722000000001"/>
    <n v="1804.8050000000001"/>
    <n v="1804.8050000000001"/>
    <n v="1804.8050000000001"/>
    <s v="EX1708"/>
    <s v="D2-EX1708-01"/>
    <s v="EX1708_01_20170907T194500Z.m4v_01:22:45:72"/>
    <s v="5066947"/>
    <s v="fish"/>
    <s v="conical seamount"/>
    <s v="summit"/>
  </r>
  <r>
    <x v="26"/>
    <s v="Species"/>
    <n v="712476"/>
    <s v="Chordata"/>
    <s v="Actinopterygii"/>
    <s v="Ophidiiformes"/>
    <s v="Ophidiidae"/>
    <s v="Bassogigas"/>
    <s v="NA"/>
    <s v="2016-03-25"/>
    <s v="ID by expert from video"/>
    <x v="1"/>
    <s v="NA"/>
    <s v="NA"/>
    <s v="NA"/>
    <s v="primarily: basalt boulder with manganese crust / secondary: sediment; basalt pebble with manganese crust; basalt cobble with manganese crust"/>
    <n v="2.0247000000000002"/>
    <n v="34.635100000000001"/>
    <n v="2.9462000000000002"/>
    <s v="North Pacific Ocean"/>
    <s v="Western Pacific"/>
    <s v="Hawaiian Archipelago"/>
    <s v=" Ellis Seamount"/>
    <m/>
    <m/>
    <m/>
    <x v="2"/>
    <s v="2015-09-03"/>
    <n v="2015"/>
    <s v="00:05:47"/>
    <n v="19.227257000000002"/>
    <n v="-157.61609000000001"/>
    <n v="2094.4549999999999"/>
    <n v="2094.4549999999999"/>
    <n v="2094.4549999999999"/>
    <s v="EX1504L3"/>
    <s v="D2-EX1504L3-06"/>
    <s v="EX1504L3_06_20150902T182025Z.mp4_05:45:22:45"/>
    <s v="110485"/>
    <s v="fish"/>
    <s v="ridge seamount"/>
    <s v="ridge"/>
  </r>
  <r>
    <x v="27"/>
    <s v="Genus"/>
    <n v="125856"/>
    <s v="Chordata"/>
    <s v="Actinopterygii"/>
    <s v="Ophidiiformes"/>
    <s v="Ophidiidae"/>
    <s v="Bassozetus"/>
    <s v="Bassozetus sp.1"/>
    <s v="2016-03-24"/>
    <s v="ID by expert from video"/>
    <x v="1"/>
    <s v="NA"/>
    <s v="NA"/>
    <s v="basalt bedrock with manganese crust"/>
    <s v="primarily: basalt bedrock with manganese crust / secondary: sediment pocket"/>
    <n v="2.0217999999999998"/>
    <n v="34.635599999999997"/>
    <n v="2.9382999999999999"/>
    <s v="North Pacific Ocean"/>
    <s v="Western Pacific"/>
    <s v="Hawaiian Archipelago"/>
    <s v=" Ellis Seamount"/>
    <m/>
    <m/>
    <m/>
    <x v="2"/>
    <s v="2015-09-02"/>
    <n v="2015"/>
    <s v="23:50:18"/>
    <n v="19.22756"/>
    <n v="-157.61597"/>
    <n v="2066.8780000000002"/>
    <n v="2066.8780000000002"/>
    <n v="2066.8780000000002"/>
    <s v="EX1504L3"/>
    <s v="D2-EX1504L3-06"/>
    <s v="EX1504L3_06_20150902T182025Z.mp4_05:29:52:92"/>
    <s v="110411"/>
    <s v="fish"/>
    <s v="ridge seamount"/>
    <s v="ridge"/>
  </r>
  <r>
    <x v="28"/>
    <s v="Species"/>
    <n v="280691"/>
    <s v="Chordata"/>
    <s v="Actinopterygii"/>
    <s v="Ophidiiformes"/>
    <s v="Ophidiidae"/>
    <s v="Epetriodus"/>
    <s v="NA"/>
    <s v="2016-03-11"/>
    <s v="ID by expert from video"/>
    <x v="1"/>
    <s v="NA"/>
    <s v="NA"/>
    <s v="NA"/>
    <s v="primarily: basalt bedrock with manganese crust / secondary: sediment"/>
    <n v="4.3391000000000002"/>
    <n v="34.386899999999997"/>
    <n v="1.5412999999999999"/>
    <s v="North Pacific Ocean"/>
    <s v="Western Pacific"/>
    <s v="Hawaiian Archipelago"/>
    <s v=" Swordfish Seamount"/>
    <m/>
    <m/>
    <m/>
    <x v="1"/>
    <s v="2015-09-01"/>
    <n v="2015"/>
    <s v="23:36:37"/>
    <n v="18.308668000000001"/>
    <n v="-158.45394999999999"/>
    <n v="955.28200000000004"/>
    <n v="955.28200000000004"/>
    <n v="955.28200000000004"/>
    <s v="EX1504L3"/>
    <s v="D2-EX1504L3-05"/>
    <s v="EX1504L3_05_20150901T181522Z.mp4_05:21:14:65"/>
    <s v="107665"/>
    <s v="fish"/>
    <s v="ridge seamount"/>
    <s v="summit"/>
  </r>
  <r>
    <x v="28"/>
    <s v="Species"/>
    <n v="280691"/>
    <s v="Chordata"/>
    <s v="Actinopterygii"/>
    <s v="Ophidiiformes"/>
    <s v="Ophidiidae"/>
    <s v="Epetriodus"/>
    <s v="Tentative ID"/>
    <s v="2016-03-23"/>
    <s v="ID by expert from video"/>
    <x v="1"/>
    <s v="NA"/>
    <s v="NA"/>
    <s v="NA"/>
    <s v="primarily: basalt bedrock with manganese crust / secondary: sediment; basalt cobble with manganese crust"/>
    <n v="2.1309"/>
    <n v="34.628100000000003"/>
    <n v="2.8340000000000001"/>
    <s v="North Pacific Ocean"/>
    <s v="Western Pacific"/>
    <s v="Hawaiian Archipelago"/>
    <s v=" Ellis Seamount"/>
    <m/>
    <m/>
    <m/>
    <x v="2"/>
    <s v="2015-09-02"/>
    <n v="2015"/>
    <s v="23:04:09"/>
    <n v="19.227896000000001"/>
    <n v="-157.61478"/>
    <n v="2110.998"/>
    <n v="2110.998"/>
    <n v="2110.998"/>
    <s v="EX1504L3"/>
    <s v="D2-EX1504L3-06"/>
    <s v="EX1504L3_06_20150902T182025Z.mp4_04:43:43:80"/>
    <s v="110045"/>
    <s v="fish"/>
    <s v="ridge seamount"/>
    <s v="ridge"/>
  </r>
  <r>
    <x v="29"/>
    <s v="Genus"/>
    <n v="125861"/>
    <s v="Chordata"/>
    <s v="Actinopterygii"/>
    <s v="Ophidiiformes"/>
    <s v="Ophidiidae"/>
    <s v="Lamprogrammus"/>
    <s v="NA"/>
    <s v="2016-03-04"/>
    <s v="ID by expert from video"/>
    <x v="1"/>
    <s v="10-30 cm"/>
    <s v="NA"/>
    <s v="NA"/>
    <s v="primarily: basalt cobble with manganese crust / secondary: sediment; basalt pebble with manganese crust; basalt boulder with manganese crust"/>
    <n v="3.6671999999999998"/>
    <n v="34.544499999999999"/>
    <n v="1.784"/>
    <s v="North Pacific Ocean"/>
    <s v="Western Pacific"/>
    <s v="Hawaiian Archipelago"/>
    <s v=" Swordfish Seamount"/>
    <m/>
    <m/>
    <m/>
    <x v="1"/>
    <s v="2015-09-01"/>
    <n v="2015"/>
    <s v="19:41:07"/>
    <n v="18.312100999999998"/>
    <n v="-158.45506"/>
    <n v="1057.3430000000001"/>
    <n v="1057.3430000000001"/>
    <n v="1057.3430000000001"/>
    <s v="EX1504L3"/>
    <s v="D2-EX1504L3-05"/>
    <s v="EX1504L3_05_20150901T181522Z.mp4_01:25:45:48"/>
    <s v="106436"/>
    <s v="fish"/>
    <s v="ridge seamount"/>
    <s v="summit"/>
  </r>
  <r>
    <x v="30"/>
    <s v="Family"/>
    <n v="125505"/>
    <s v="Chordata"/>
    <s v="Actinopterygii"/>
    <s v="Ophidiiformes"/>
    <s v="Ophidiidae"/>
    <s v="NA"/>
    <s v="NA"/>
    <s v="2018-08-29"/>
    <s v="ID by expert from video"/>
    <x v="1"/>
    <s v="30-50 cm"/>
    <s v="NA"/>
    <s v="NA"/>
    <s v="primarily: basalt boulder with manganese crust / secondary: sediment; basalt cobble with manganese crust; basalt bedrock with manganese crust"/>
    <n v="2.3818999999999999"/>
    <n v="34.595999999999997"/>
    <n v="2.4266000000000001"/>
    <s v="North Pacific Ocean"/>
    <s v="Western Pacific"/>
    <s v="United States Exclusive Economic Zone around Hawaiian Islands"/>
    <s v=" 90 nautical miles north of Oahu"/>
    <s v=" Tropic of Cancer Seamount (unofficial)"/>
    <s v=" Summit"/>
    <m/>
    <x v="4"/>
    <s v="2017-09-07"/>
    <n v="2017"/>
    <s v="22:07:23"/>
    <n v="23.307486000000001"/>
    <n v="-158.35724999999999"/>
    <n v="1791.37"/>
    <n v="1791.37"/>
    <n v="1791.37"/>
    <s v="EX1708"/>
    <s v="D2-EX1708-01"/>
    <s v="EX1708_01_20170907T194500Z.m4v_02:22:23:45"/>
    <s v="5067123"/>
    <s v="fish"/>
    <s v="conical seamount"/>
    <s v="summit"/>
  </r>
  <r>
    <x v="31"/>
    <s v="Genus"/>
    <n v="125865"/>
    <s v="Chordata"/>
    <s v="Actinopterygii"/>
    <s v="Ophidiiformes"/>
    <s v="Ophidiidae"/>
    <s v="Spectrunculus"/>
    <s v="Tentative ID"/>
    <s v="2018-11-20"/>
    <s v="ID by expert from video"/>
    <x v="1"/>
    <s v="NA"/>
    <s v="NA"/>
    <s v="NA"/>
    <s v="primarily: basalt bedrock with manganese crust / secondary: sediment pocket; basalt cobble with manganese crust"/>
    <n v="2.3473000000000002"/>
    <n v="34.585299999999997"/>
    <n v="2.3281000000000001"/>
    <s v="North Pacific Ocean"/>
    <s v="Western Pacific"/>
    <s v="United States Exclusive Economic Zone around Hawaiian Islands"/>
    <s v=" South of Musicians Seamounts and North of Hawaiian Islands"/>
    <s v=" Mendelsohn Seamount"/>
    <m/>
    <m/>
    <x v="3"/>
    <s v="2017-09-25"/>
    <n v="2017"/>
    <s v="22:11:55"/>
    <n v="25.161095"/>
    <n v="-161.64583999999999"/>
    <n v="1702.0340000000001"/>
    <n v="1702.0340000000001"/>
    <n v="1702.0340000000001"/>
    <s v="EX1708"/>
    <s v="D2-EX1708-19"/>
    <s v="EX1708_19_20170925T193000Z.m4v_02:41:54:64"/>
    <s v="5082658"/>
    <s v="fish"/>
    <s v="tablemount"/>
    <s v="cone"/>
  </r>
  <r>
    <x v="32"/>
    <s v="Genus"/>
    <n v="126242"/>
    <s v="Chordata"/>
    <s v="Actinopterygii"/>
    <s v="Perciformes"/>
    <s v="Caproidae"/>
    <s v="Antigonia"/>
    <s v="NA"/>
    <s v="2018-11-20"/>
    <s v="ID by expert from video"/>
    <x v="1"/>
    <s v="NA"/>
    <s v="NA"/>
    <s v="NA"/>
    <s v="primarily: limestone bedrock / secondary: sediment pocket; cemented bedrock / comments: cemented ash flow"/>
    <n v="8.9128000000000007"/>
    <n v="34.115499999999997"/>
    <n v="5.6843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25:36"/>
    <n v="22.754308999999999"/>
    <n v="-160.92961"/>
    <n v="421.423"/>
    <n v="421.423"/>
    <n v="421.423"/>
    <s v="EX1708"/>
    <s v="D2-EX1708-20"/>
    <s v="EX1708_20_20170926T185500Z.m4v_02:30:36:10"/>
    <s v="5082578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0"/>
    <s v="ID by expert from video"/>
    <x v="1"/>
    <s v="NA"/>
    <s v="NA"/>
    <s v="NA"/>
    <s v="primarily: limestone bedrock / secondary: sediment pocket"/>
    <n v="9.0096000000000007"/>
    <n v="34.121600000000001"/>
    <n v="5.7717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28:52"/>
    <n v="22.754307000000001"/>
    <n v="-160.92975999999999"/>
    <n v="419.04300000000001"/>
    <n v="419.04300000000001"/>
    <n v="419.04300000000001"/>
    <s v="EX1708"/>
    <s v="D2-EX1708-20"/>
    <s v="EX1708_20_20170926T185500Z.m4v_02:33:51:86"/>
    <s v="5082607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0"/>
    <s v="ID by expert from video"/>
    <x v="1"/>
    <s v="NA"/>
    <s v="NA"/>
    <s v="limestone bedrock"/>
    <s v="primarily: limestone bedrock / secondary: sediment pocket"/>
    <n v="9.3172999999999995"/>
    <n v="34.122500000000002"/>
    <n v="5.745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5:20"/>
    <n v="22.754415999999999"/>
    <n v="-160.9299"/>
    <n v="416.04700000000003"/>
    <n v="416.04700000000003"/>
    <n v="416.04700000000003"/>
    <s v="EX1708"/>
    <s v="D2-EX1708-20"/>
    <s v="EX1708_20_20170926T185500Z.m4v_02:40:19:61"/>
    <s v="5082663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0"/>
    <s v="ID by expert from video"/>
    <x v="2"/>
    <s v="10-30 cm"/>
    <s v="NA"/>
    <s v="NA"/>
    <s v="primarily: limestone bedrock"/>
    <n v="9.8999000000000006"/>
    <n v="34.122700000000002"/>
    <n v="5.760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8:52"/>
    <n v="22.754432999999999"/>
    <n v="-160.93003999999999"/>
    <n v="411.43599999999998"/>
    <n v="411.43599999999998"/>
    <n v="411.43599999999998"/>
    <s v="EX1708"/>
    <s v="D2-EX1708-20"/>
    <s v="EX1708_20_20170926T185500Z.m4v_02:43:52:49"/>
    <s v="508268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2"/>
    <s v="NA"/>
    <s v="NA"/>
    <s v="NA"/>
    <s v="primarily: limestone bedrock"/>
    <n v="9.8036999999999992"/>
    <n v="34.122399999999999"/>
    <n v="5.739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9:47"/>
    <n v="22.754517"/>
    <n v="-160.93003999999999"/>
    <n v="410.59500000000003"/>
    <n v="410.59500000000003"/>
    <n v="410.59500000000003"/>
    <s v="EX1708"/>
    <s v="D2-EX1708-20"/>
    <s v="EX1708_20_20170926T185500Z.m4v_02:44:47:20"/>
    <s v="5082967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limestone bedrock / secondary: cemented bedrock / comments: cemented ash flow"/>
    <n v="9.9268000000000001"/>
    <n v="34.130400000000002"/>
    <n v="5.8106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44:56"/>
    <n v="22.754417"/>
    <n v="-160.93018000000001"/>
    <n v="404.596"/>
    <n v="404.596"/>
    <n v="404.596"/>
    <s v="EX1708"/>
    <s v="D2-EX1708-20"/>
    <s v="EX1708_20_20170926T185500Z.m4v_02:49:55:69"/>
    <s v="508298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limestone bedrock"/>
    <n v="10.303900000000001"/>
    <n v="34.143500000000003"/>
    <n v="5.869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41:11"/>
    <n v="22.754435999999998"/>
    <n v="-160.93028000000001"/>
    <n v="399.15"/>
    <n v="399.15"/>
    <n v="399.15"/>
    <s v="EX1708"/>
    <s v="D2-EX1708-20"/>
    <s v="EX1708_20_20170926T185500Z.m4v_03:46:10:64"/>
    <s v="508300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limestone bedrock"/>
    <n v="10.4459"/>
    <n v="34.144199999999998"/>
    <n v="5.893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46:00"/>
    <n v="22.754377000000002"/>
    <n v="-160.93034"/>
    <n v="394.71800000000002"/>
    <n v="394.71800000000002"/>
    <n v="394.71800000000002"/>
    <s v="EX1708"/>
    <s v="D2-EX1708-20"/>
    <s v="EX1708_20_20170926T185500Z.m4v_03:50:59:86"/>
    <s v="5083016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2"/>
    <s v="NA"/>
    <s v="NA"/>
    <s v="NA"/>
    <s v="primarily: limestone bedrock / secondary: boulder"/>
    <n v="10.5151"/>
    <n v="34.1599"/>
    <n v="5.9055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51:05"/>
    <n v="22.754349000000001"/>
    <n v="-160.93039999999999"/>
    <n v="391.19799999999998"/>
    <n v="391.19799999999998"/>
    <n v="391.19799999999998"/>
    <s v="EX1708"/>
    <s v="D2-EX1708-20"/>
    <s v="EX1708_20_20170926T185500Z.m4v_03:56:04:94"/>
    <s v="508302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2"/>
    <s v="NA"/>
    <s v="NA"/>
    <s v="NA"/>
    <s v="primarily: limestone bedrock"/>
    <n v="10.629099999999999"/>
    <n v="34.1678"/>
    <n v="5.9137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55:25"/>
    <n v="22.754427"/>
    <n v="-160.93051"/>
    <n v="385.38"/>
    <n v="385.38"/>
    <n v="385.38"/>
    <s v="EX1708"/>
    <s v="D2-EX1708-20"/>
    <s v="EX1708_20_20170926T185500Z.m4v_04:00:25:23"/>
    <s v="508303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limestone bedrock / secondary: limestone bedrock ledge"/>
    <n v="10.7148"/>
    <n v="34.1629"/>
    <n v="5.91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02:31"/>
    <n v="22.754486"/>
    <n v="-160.93053"/>
    <n v="382.947"/>
    <n v="382.947"/>
    <n v="382.947"/>
    <s v="EX1708"/>
    <s v="D2-EX1708-20"/>
    <s v="EX1708_20_20170926T185500Z.m4v_04:07:30:75"/>
    <s v="5083043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tucked under ledge"/>
    <s v="NA"/>
    <s v="primarily: limestone bedrock / secondary: limestone bedrock ledge"/>
    <n v="10.794700000000001"/>
    <n v="34.158299999999997"/>
    <n v="5.902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06:11"/>
    <n v="22.754442000000001"/>
    <n v="-160.93056999999999"/>
    <n v="381.37900000000002"/>
    <n v="381.37900000000002"/>
    <n v="381.37900000000002"/>
    <s v="EX1708"/>
    <s v="D2-EX1708-20"/>
    <s v="EX1708_20_20170926T185500Z.m4v_04:11:10:59"/>
    <s v="508304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limestone bedrock"/>
    <n v="10.900600000000001"/>
    <n v="34.181600000000003"/>
    <n v="5.960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20:09"/>
    <n v="22.754353999999999"/>
    <n v="-160.93065999999999"/>
    <n v="375.87"/>
    <n v="375.87"/>
    <n v="375.87"/>
    <s v="EX1708"/>
    <s v="D2-EX1708-20"/>
    <s v="EX1708_20_20170926T185500Z.m4v_04:25:09:44"/>
    <s v="508307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3"/>
    <s v="NA"/>
    <s v="NA"/>
    <s v="NA"/>
    <s v="primarily: limestone bedrock / secondary: limestone bedrock ledge"/>
    <n v="10.428699999999999"/>
    <n v="34.1755"/>
    <n v="5.968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35:05"/>
    <n v="22.754367999999999"/>
    <n v="-160.93075999999999"/>
    <n v="371.15100000000001"/>
    <n v="371.15100000000001"/>
    <n v="371.15100000000001"/>
    <s v="EX1708"/>
    <s v="D2-EX1708-20"/>
    <s v="EX1708_20_20170926T185500Z.m4v_04:40:05:30"/>
    <s v="508309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4"/>
    <s v="NA"/>
    <s v="NA"/>
    <s v="NA"/>
    <s v="primarily: limestone bedrock / secondary: limestone bedrock ledge"/>
    <n v="10.4512"/>
    <n v="34.1693"/>
    <n v="5.9448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0:32"/>
    <n v="22.75441"/>
    <n v="-160.9308"/>
    <n v="368.29500000000002"/>
    <n v="368.29500000000002"/>
    <n v="368.29500000000002"/>
    <s v="EX1708"/>
    <s v="D2-EX1708-20"/>
    <s v="EX1708_20_20170926T185500Z.m4v_04:45:32:12"/>
    <s v="508309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5"/>
    <s v="NA"/>
    <s v="NA"/>
    <s v="NA"/>
    <s v="primarily: limestone bedrock / secondary: cemented bedrock; limestone bedrock ledge / comments: cemented ash flow"/>
    <n v="10.4777"/>
    <n v="34.176499999999997"/>
    <n v="5.9511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1:37"/>
    <n v="22.754415999999999"/>
    <n v="-160.93088"/>
    <n v="363.95699999999999"/>
    <n v="363.95699999999999"/>
    <n v="363.95699999999999"/>
    <s v="EX1708"/>
    <s v="D2-EX1708-20"/>
    <s v="EX1708_20_20170926T185500Z.m4v_04:46:36:55"/>
    <s v="5083108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2"/>
    <s v="NA"/>
    <s v="NA"/>
    <s v="NA"/>
    <s v="primarily: cemented bedrock / secondary: limestone bedrock / comments: cemented ash flow"/>
    <n v="10.4681"/>
    <n v="34.188299999999998"/>
    <n v="5.9801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6:32"/>
    <n v="22.754292"/>
    <n v="-160.93082000000001"/>
    <n v="363.69400000000002"/>
    <n v="363.69400000000002"/>
    <n v="363.69400000000002"/>
    <s v="EX1708"/>
    <s v="D2-EX1708-20"/>
    <s v="EX1708_20_20170926T185500Z.m4v_04:51:31:66"/>
    <s v="508312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3"/>
    <s v="ID by expert from video"/>
    <x v="1"/>
    <s v="NA"/>
    <s v="NA"/>
    <s v="NA"/>
    <s v="primarily: cemented bedrock / secondary: limestone bedrock / comments: cemented ash flow"/>
    <n v="10.4358"/>
    <n v="34.190300000000001"/>
    <n v="5.97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9:28"/>
    <n v="22.754314000000001"/>
    <n v="-160.93091000000001"/>
    <n v="363.36900000000003"/>
    <n v="363.36900000000003"/>
    <n v="363.36900000000003"/>
    <s v="EX1708"/>
    <s v="D2-EX1708-20"/>
    <s v="EX1708_20_20170926T185500Z.m4v_04:54:28:09"/>
    <s v="5083128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4"/>
    <s v="ID by expert from video"/>
    <x v="4"/>
    <s v="NA"/>
    <s v="NA"/>
    <s v="NA"/>
    <s v="primarily: cemented bedrock / secondary: limestone bedrock / comments: cemented ash flow"/>
    <n v="11.298299999999999"/>
    <n v="34.205199999999998"/>
    <n v="6.0244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02:00"/>
    <n v="22.754384999999999"/>
    <n v="-160.93100000000001"/>
    <n v="358.29500000000002"/>
    <n v="358.29500000000002"/>
    <n v="358.29500000000002"/>
    <s v="EX1708"/>
    <s v="D2-EX1708-20"/>
    <s v="EX1708_20_20170926T185500Z.m4v_05:06:59:54"/>
    <s v="5083160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4"/>
    <s v="ID by expert from video"/>
    <x v="2"/>
    <s v="NA"/>
    <s v="NA"/>
    <s v="NA"/>
    <s v="primarily: limestone bedrock / secondary: cemented bedrock / comments: cemented ash flow"/>
    <n v="11.5067"/>
    <n v="34.231900000000003"/>
    <n v="6.0941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07:39"/>
    <n v="22.754393"/>
    <n v="-160.93106"/>
    <n v="354.69799999999998"/>
    <n v="354.69799999999998"/>
    <n v="354.69799999999998"/>
    <s v="EX1708"/>
    <s v="D2-EX1708-20"/>
    <s v="EX1708_20_20170926T185500Z.m4v_05:12:38:68"/>
    <s v="508317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4"/>
    <s v="ID by expert from video"/>
    <x v="6"/>
    <s v="NA"/>
    <s v="NA"/>
    <s v="NA"/>
    <s v="primarily: limestone bedrock / secondary: cemented bedrock / comments: cemented ash flow"/>
    <n v="11.984500000000001"/>
    <n v="34.241900000000001"/>
    <n v="6.1089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2:27"/>
    <n v="22.754425000000001"/>
    <n v="-160.93111999999999"/>
    <n v="351.44"/>
    <n v="351.44"/>
    <n v="351.44"/>
    <s v="EX1708"/>
    <s v="D2-EX1708-20"/>
    <s v="EX1708_20_20170926T185500Z.m4v_05:17:27:16"/>
    <s v="508319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4"/>
    <s v="ID by expert from video"/>
    <x v="3"/>
    <s v="NA"/>
    <s v="NA"/>
    <s v="NA"/>
    <s v="primarily: cemented bedrock / secondary: limestone bedrock / comments: cemented ash flow"/>
    <n v="11.1607"/>
    <n v="34.221499999999999"/>
    <n v="6.071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8:31"/>
    <n v="22.754414000000001"/>
    <n v="-160.93119999999999"/>
    <n v="347.61700000000002"/>
    <n v="347.61700000000002"/>
    <n v="347.61700000000002"/>
    <s v="EX1708"/>
    <s v="D2-EX1708-20"/>
    <s v="EX1708_20_20170926T185500Z.m4v_05:23:30:59"/>
    <s v="5083208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4"/>
    <s v="ID by expert from video"/>
    <x v="1"/>
    <s v="NA"/>
    <s v="NA"/>
    <s v="NA"/>
    <s v="primarily: cemented bedrock / secondary: limestone bedrock / comments: cemented ash flow"/>
    <n v="11.328799999999999"/>
    <n v="34.227400000000003"/>
    <n v="6.0696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9:51"/>
    <n v="22.754432999999999"/>
    <n v="-160.93124"/>
    <n v="344.05200000000002"/>
    <n v="344.05200000000002"/>
    <n v="344.05200000000002"/>
    <s v="EX1708"/>
    <s v="D2-EX1708-20"/>
    <s v="EX1708_20_20170926T185500Z.m4v_05:24:50:62"/>
    <s v="508321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1.4567"/>
    <n v="34.255299999999998"/>
    <n v="6.1414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25:15"/>
    <n v="22.75442"/>
    <n v="-160.93128999999999"/>
    <n v="339.59399999999999"/>
    <n v="339.59399999999999"/>
    <n v="339.59399999999999"/>
    <s v="EX1708"/>
    <s v="D2-EX1708-20"/>
    <s v="EX1708_20_20170926T185500Z.m4v_05:30:15:00"/>
    <s v="508326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3"/>
    <s v="NA"/>
    <s v="NA"/>
    <s v="NA"/>
    <s v="primarily: cemented bedrock / secondary: limestone bedrock / comments: cemented ash flow"/>
    <n v="11.672499999999999"/>
    <n v="34.264000000000003"/>
    <n v="6.1447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26:08"/>
    <n v="22.754432999999999"/>
    <n v="-160.93134000000001"/>
    <n v="336.56700000000001"/>
    <n v="336.56700000000001"/>
    <n v="336.56700000000001"/>
    <s v="EX1708"/>
    <s v="D2-EX1708-20"/>
    <s v="EX1708_20_20170926T185500Z.m4v_05:31:08:08"/>
    <s v="508326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6"/>
    <s v="NA"/>
    <s v="NA"/>
    <s v="NA"/>
    <s v="primarily: cemented bedrock / secondary: limestone bedrock / comments: cemented ash flow"/>
    <n v="12.046799999999999"/>
    <n v="34.276800000000001"/>
    <n v="6.1571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2:48"/>
    <n v="22.754448"/>
    <n v="-160.93143000000001"/>
    <n v="331.34800000000001"/>
    <n v="331.34800000000001"/>
    <n v="331.34800000000001"/>
    <s v="EX1708"/>
    <s v="D2-EX1708-20"/>
    <s v="EX1708_20_20170926T185500Z.m4v_05:37:48:47"/>
    <s v="508328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6"/>
    <s v="NA"/>
    <s v="NA"/>
    <s v="NA"/>
    <s v="primarily: cemented bedrock / secondary: limestone bedrock / comments: cemented ash flow"/>
    <n v="12.1806"/>
    <n v="34.2759"/>
    <n v="6.1775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3:50"/>
    <n v="22.754443999999999"/>
    <n v="-160.93149"/>
    <n v="328.024"/>
    <n v="328.024"/>
    <n v="328.024"/>
    <s v="EX1708"/>
    <s v="D2-EX1708-20"/>
    <s v="EX1708_20_20170926T185500Z.m4v_05:38:50:47"/>
    <s v="508330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3"/>
    <s v="NA"/>
    <s v="NA"/>
    <s v="NA"/>
    <s v="primarily: cemented bedrock / secondary: limestone bedrock / comments: cemented ash flow"/>
    <n v="12.26"/>
    <n v="34.274700000000003"/>
    <n v="6.1685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5:09"/>
    <n v="22.754435999999998"/>
    <n v="-160.93153000000001"/>
    <n v="324.69799999999998"/>
    <n v="324.69799999999998"/>
    <n v="324.69799999999998"/>
    <s v="EX1708"/>
    <s v="D2-EX1708-20"/>
    <s v="EX1708_20_20170926T185500Z.m4v_05:40:08:99"/>
    <s v="5083308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3194"/>
    <n v="34.2515"/>
    <n v="6.1295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3:56"/>
    <n v="22.754448"/>
    <n v="-160.9316"/>
    <n v="321.78800000000001"/>
    <n v="321.78800000000001"/>
    <n v="321.78800000000001"/>
    <s v="EX1708"/>
    <s v="D2-EX1708-20"/>
    <s v="EX1708_20_20170926T185500Z.m4v_05:48:55:68"/>
    <s v="508337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7"/>
    <s v="NA"/>
    <s v="NA"/>
    <s v="NA"/>
    <s v="primarily: cemented bedrock / secondary: limestone bedrock / comments: cemented ash flow"/>
    <n v="12.289400000000001"/>
    <n v="34.248600000000003"/>
    <n v="6.122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5:14"/>
    <n v="22.7544"/>
    <n v="-160.93163000000001"/>
    <n v="320.81700000000001"/>
    <n v="320.81700000000001"/>
    <n v="320.81700000000001"/>
    <s v="EX1708"/>
    <s v="D2-EX1708-20"/>
    <s v="EX1708_20_20170926T185500Z.m4v_05:50:14:44"/>
    <s v="508338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2"/>
    <s v="NA"/>
    <s v="NA"/>
    <s v="NA"/>
    <s v="primarily: cemented bedrock / secondary: limestone bedrock / comments: cemented ash flow"/>
    <n v="12.3553"/>
    <n v="34.267600000000002"/>
    <n v="6.1406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7:26"/>
    <n v="22.754415999999999"/>
    <n v="-160.93165999999999"/>
    <n v="317.16199999999998"/>
    <n v="317.16199999999998"/>
    <n v="317.16199999999998"/>
    <s v="EX1708"/>
    <s v="D2-EX1708-20"/>
    <s v="EX1708_20_20170926T185500Z.m4v_05:52:25:84"/>
    <s v="508339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2"/>
    <s v="NA"/>
    <s v="NA"/>
    <s v="NA"/>
    <s v="primarily: cemented bedrock / secondary: limestone bedrock / comments: cemented ash flow"/>
    <n v="12.353300000000001"/>
    <n v="34.300800000000002"/>
    <n v="6.2272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8:48"/>
    <n v="22.754358"/>
    <n v="-160.93163999999999"/>
    <n v="316.19299999999998"/>
    <n v="316.19299999999998"/>
    <n v="316.19299999999998"/>
    <s v="EX1708"/>
    <s v="D2-EX1708-20"/>
    <s v="EX1708_20_20170926T185500Z.m4v_05:53:47:90"/>
    <s v="508339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431100000000001"/>
    <n v="34.304000000000002"/>
    <n v="6.227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0:04"/>
    <n v="22.754421000000001"/>
    <n v="-160.93170000000001"/>
    <n v="315.21600000000001"/>
    <n v="315.21600000000001"/>
    <n v="315.21600000000001"/>
    <s v="EX1708"/>
    <s v="D2-EX1708-20"/>
    <s v="EX1708_20_20170926T185500Z.m4v_05:55:03:68"/>
    <s v="508340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3"/>
    <s v="NA"/>
    <s v="NA"/>
    <s v="NA"/>
    <s v="primarily: cemented bedrock / secondary: limestone bedrock / comments: cemented ash flow"/>
    <n v="12.431100000000001"/>
    <n v="34.304000000000002"/>
    <n v="6.227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0:04"/>
    <n v="22.754421000000001"/>
    <n v="-160.93170000000001"/>
    <n v="315.21600000000001"/>
    <n v="315.21600000000001"/>
    <n v="315.21600000000001"/>
    <s v="EX1708"/>
    <s v="D2-EX1708-20"/>
    <s v="EX1708_20_20170926T185500Z.m4v_05:55:04:06"/>
    <s v="508341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5"/>
    <s v="NA"/>
    <s v="NA"/>
    <s v="NA"/>
    <s v="primarily: cemented bedrock / secondary: boulder; limestone bedrock; man-made fiber object / comments: cemented ash flow; fishing line"/>
    <n v="12.4573"/>
    <n v="34.306899999999999"/>
    <n v="6.2240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1:41"/>
    <n v="22.754490000000001"/>
    <n v="-160.93170000000001"/>
    <n v="313.084"/>
    <n v="313.084"/>
    <n v="313.084"/>
    <s v="EX1708"/>
    <s v="D2-EX1708-20"/>
    <s v="EX1708_20_20170926T185500Z.m4v_05:56:40:66"/>
    <s v="5083420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2"/>
    <s v="NA"/>
    <s v="NA"/>
    <s v="NA"/>
    <s v="primarily: cemented bedrock / secondary: limestone bedrock / comments: cemented ash flow"/>
    <n v="12.473699999999999"/>
    <n v="34.310499999999998"/>
    <n v="6.2362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5:30"/>
    <n v="22.754474999999999"/>
    <n v="-160.93174999999999"/>
    <n v="310.97000000000003"/>
    <n v="310.97000000000003"/>
    <n v="310.97000000000003"/>
    <s v="EX1708"/>
    <s v="D2-EX1708-20"/>
    <s v="EX1708_20_20170926T185500Z.m4v_06:00:29:84"/>
    <s v="508342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360799999999999"/>
    <n v="34.3065"/>
    <n v="6.22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7:23"/>
    <n v="22.754501000000001"/>
    <n v="-160.93178"/>
    <n v="311.24799999999999"/>
    <n v="311.24799999999999"/>
    <n v="311.24799999999999"/>
    <s v="EX1708"/>
    <s v="D2-EX1708-20"/>
    <s v="EX1708_20_20170926T185500Z.m4v_06:02:23:28"/>
    <s v="5083440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6"/>
    <s v="NA"/>
    <s v="NA"/>
    <s v="NA"/>
    <s v="primarily: cemented bedrock / secondary: limestone bedrock / comments: cemented ash flow"/>
    <n v="12.2883"/>
    <n v="34.305900000000001"/>
    <n v="6.2380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9:56"/>
    <n v="22.754503"/>
    <n v="-160.93180000000001"/>
    <n v="310.56400000000002"/>
    <n v="310.56400000000002"/>
    <n v="310.56400000000002"/>
    <s v="EX1708"/>
    <s v="D2-EX1708-20"/>
    <s v="EX1708_20_20170926T185500Z.m4v_06:04:56:29"/>
    <s v="508344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2463"/>
    <n v="34.304600000000001"/>
    <n v="6.2282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3:55"/>
    <n v="22.754549000000001"/>
    <n v="-160.93185"/>
    <n v="307.435"/>
    <n v="307.435"/>
    <n v="307.435"/>
    <s v="EX1708"/>
    <s v="D2-EX1708-20"/>
    <s v="EX1708_20_20170926T185500Z.m4v_06:08:55:50"/>
    <s v="5083457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3"/>
    <s v="NA"/>
    <s v="NA"/>
    <s v="NA"/>
    <s v="primarily: cemented bedrock / secondary: limestone bedrock / comments: cemented ash flow"/>
    <n v="12.186500000000001"/>
    <n v="34.3018"/>
    <n v="6.2351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5:32"/>
    <n v="22.754496"/>
    <n v="-160.93192999999999"/>
    <n v="307.41399999999999"/>
    <n v="307.41399999999999"/>
    <n v="307.41399999999999"/>
    <s v="EX1708"/>
    <s v="D2-EX1708-20"/>
    <s v="EX1708_20_20170926T185500Z.m4v_06:10:31:86"/>
    <s v="508346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5"/>
    <s v="NA"/>
    <s v="NA"/>
    <s v="NA"/>
    <s v="primarily: cemented bedrock / secondary: boulder; limestone bedrock / comments: cemented ash flow"/>
    <n v="12.208"/>
    <n v="34.299399999999999"/>
    <n v="6.222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6:49"/>
    <n v="22.7544"/>
    <n v="-160.93199000000001"/>
    <n v="308.31400000000002"/>
    <n v="308.31400000000002"/>
    <n v="308.31400000000002"/>
    <s v="EX1708"/>
    <s v="D2-EX1708-20"/>
    <s v="EX1708_20_20170926T185500Z.m4v_06:11:48:62"/>
    <s v="5083471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203200000000001"/>
    <n v="34.302100000000003"/>
    <n v="6.2241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9:59"/>
    <n v="22.754446000000002"/>
    <n v="-160.93207000000001"/>
    <n v="305.79700000000003"/>
    <n v="305.79700000000003"/>
    <n v="305.79700000000003"/>
    <s v="EX1708"/>
    <s v="D2-EX1708-20"/>
    <s v="EX1708_20_20170926T185500Z.m4v_06:14:58:78"/>
    <s v="508348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2"/>
    <s v="NA"/>
    <s v="NA"/>
    <s v="NA"/>
    <s v="primarily: cemented bedrock / secondary: limestone bedrock / comments: cemented ash flow"/>
    <n v="12.245900000000001"/>
    <n v="34.2958"/>
    <n v="6.2125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16:03"/>
    <n v="22.754473000000001"/>
    <n v="-160.93209999999999"/>
    <n v="305.37900000000002"/>
    <n v="305.37900000000002"/>
    <n v="305.37900000000002"/>
    <s v="EX1708"/>
    <s v="D2-EX1708-20"/>
    <s v="EX1708_20_20170926T185500Z.m4v_06:21:02:58"/>
    <s v="508351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1"/>
    <s v="NA"/>
    <s v="NA"/>
    <s v="NA"/>
    <s v="primarily: cemented bedrock / secondary: limestone bedrock / comments: cemented ash flow"/>
    <n v="12.2829"/>
    <n v="34.297800000000002"/>
    <n v="6.22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2:15"/>
    <n v="22.754503"/>
    <n v="-160.93208000000001"/>
    <n v="305.15800000000002"/>
    <n v="305.15800000000002"/>
    <n v="305.15800000000002"/>
    <s v="EX1708"/>
    <s v="D2-EX1708-20"/>
    <s v="EX1708_20_20170926T185500Z.m4v_06:27:14:70"/>
    <s v="5083537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6"/>
    <s v="ID by expert from video"/>
    <x v="2"/>
    <s v="NA"/>
    <s v="NA"/>
    <s v="NA"/>
    <s v="primarily: cemented bedrock / secondary: boulder / comments: cemented ash flow"/>
    <n v="12.325699999999999"/>
    <n v="34.3001"/>
    <n v="6.223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6:59"/>
    <n v="22.754525999999998"/>
    <n v="-160.93205"/>
    <n v="304.14400000000001"/>
    <n v="304.14400000000001"/>
    <n v="304.14400000000001"/>
    <s v="EX1708"/>
    <s v="D2-EX1708-20"/>
    <s v="EX1708_20_20170926T185500Z.m4v_06:31:59:36"/>
    <s v="5083549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2"/>
    <s v="NA"/>
    <s v="NA"/>
    <s v="cemented bedrock"/>
    <s v="primarily: cemented bedrock / secondary: boulder; limestone bedrock / comments: cemented ash flow"/>
    <n v="12.435600000000001"/>
    <n v="34.304099999999998"/>
    <n v="6.2328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9:59"/>
    <n v="22.754543000000002"/>
    <n v="-160.93226999999999"/>
    <n v="302.15600000000001"/>
    <n v="302.15600000000001"/>
    <n v="302.15600000000001"/>
    <s v="EX1708"/>
    <s v="D2-EX1708-20"/>
    <s v="EX1708_20_20170926T185500Z.m4v_06:34:58:96"/>
    <s v="508357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1"/>
    <s v="NA"/>
    <s v="NA"/>
    <s v="NA"/>
    <s v="primarily: cemented bedrock / secondary: boulder; limestone bedrock / comments: cemented ash flow"/>
    <n v="12.6441"/>
    <n v="34.307899999999997"/>
    <n v="6.2451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9:16"/>
    <n v="22.754532000000001"/>
    <n v="-160.93227999999999"/>
    <n v="297.589"/>
    <n v="297.589"/>
    <n v="297.589"/>
    <s v="EX1708"/>
    <s v="D2-EX1708-20"/>
    <s v="EX1708_20_20170926T185500Z.m4v_06:44:16:04"/>
    <s v="5083595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1"/>
    <s v="NA"/>
    <s v="NA"/>
    <s v="NA"/>
    <s v="primarily: cemented bedrock / secondary: boulder; limestone bedrock / comments: cemented ash flow"/>
    <n v="12.6157"/>
    <n v="34.3108"/>
    <n v="6.2427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3:43"/>
    <n v="22.754583"/>
    <n v="-160.93243000000001"/>
    <n v="297.04199999999997"/>
    <n v="297.04199999999997"/>
    <n v="297.04199999999997"/>
    <s v="EX1708"/>
    <s v="D2-EX1708-20"/>
    <s v="EX1708_20_20170926T185500Z.m4v_06:48:43:36"/>
    <s v="5083606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2"/>
    <s v="NA"/>
    <s v="NA"/>
    <s v="NA"/>
    <s v="primarily: cemented bedrock / secondary: boulder; limestone bedrock / comments: cemented ash flow"/>
    <n v="12.773"/>
    <n v="34.314599999999999"/>
    <n v="6.229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5:13"/>
    <n v="22.754574000000002"/>
    <n v="-160.9325"/>
    <n v="296.36799999999999"/>
    <n v="296.36799999999999"/>
    <n v="296.36799999999999"/>
    <s v="EX1708"/>
    <s v="D2-EX1708-20"/>
    <s v="EX1708_20_20170926T185500Z.m4v_06:50:13:40"/>
    <s v="508364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1"/>
    <s v="NA"/>
    <s v="NA"/>
    <s v="NA"/>
    <s v="primarily: cemented bedrock / secondary: boulder; limestone bedrock / comments: cemented ash flow"/>
    <n v="12.7293"/>
    <n v="34.325600000000001"/>
    <n v="6.2279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8:20"/>
    <n v="22.754567999999999"/>
    <n v="-160.93253000000001"/>
    <n v="296.089"/>
    <n v="296.089"/>
    <n v="296.089"/>
    <s v="EX1708"/>
    <s v="D2-EX1708-20"/>
    <s v="EX1708_20_20170926T185500Z.m4v_06:53:20:47"/>
    <s v="5083714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2"/>
    <s v="NA"/>
    <s v="NA"/>
    <s v="NA"/>
    <s v="primarily: cemented bedrock / secondary: boulder; limestone bedrock / comments: cemented ash flow"/>
    <n v="12.6989"/>
    <n v="34.334600000000002"/>
    <n v="6.2089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3:32"/>
    <n v="22.754605999999999"/>
    <n v="-160.93256"/>
    <n v="295.79000000000002"/>
    <n v="295.79000000000002"/>
    <n v="295.79000000000002"/>
    <s v="EX1708"/>
    <s v="D2-EX1708-20"/>
    <s v="EX1708_20_20170926T185500Z.m4v_06:58:32:08"/>
    <s v="5083732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2"/>
    <s v="NA"/>
    <s v="NA"/>
    <s v="NA"/>
    <s v="primarily: cemented bedrock / secondary: boulder; limestone bedrock / comments: cemented ash flow"/>
    <n v="12.559200000000001"/>
    <n v="34.3277"/>
    <n v="6.218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6:03"/>
    <n v="22.754660000000001"/>
    <n v="-160.93265"/>
    <n v="295.39999999999998"/>
    <n v="295.39999999999998"/>
    <n v="295.39999999999998"/>
    <s v="EX1708"/>
    <s v="D2-EX1708-20"/>
    <s v="EX1708_20_20170926T185500Z.m4v_07:01:03:32"/>
    <s v="5083743"/>
    <s v="fish"/>
    <s v="bank"/>
    <s v="cone"/>
  </r>
  <r>
    <x v="32"/>
    <s v="Genus"/>
    <n v="126242"/>
    <s v="Chordata"/>
    <s v="Actinopterygii"/>
    <s v="Perciformes"/>
    <s v="Caproidae"/>
    <s v="Antigonia"/>
    <s v="NA"/>
    <s v="2018-11-27"/>
    <s v="ID by expert from video"/>
    <x v="2"/>
    <s v="NA"/>
    <s v="NA"/>
    <s v="NA"/>
    <s v="primarily: cemented bedrock / secondary: boulder; limestone bedrock / comments: cemented ash flow"/>
    <n v="12.559200000000001"/>
    <n v="34.329900000000002"/>
    <n v="6.2404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7:53"/>
    <n v="22.754763000000001"/>
    <n v="-160.93260000000001"/>
    <n v="296.553"/>
    <n v="296.553"/>
    <n v="296.553"/>
    <s v="EX1708"/>
    <s v="D2-EX1708-20"/>
    <s v="EX1708_20_20170926T185500Z.m4v_07:02:53:08"/>
    <s v="5083751"/>
    <s v="fish"/>
    <s v="bank"/>
    <s v="cone"/>
  </r>
  <r>
    <x v="33"/>
    <s v="Species"/>
    <n v="273526"/>
    <s v="Chordata"/>
    <s v="Actinopterygii"/>
    <s v="Perciformes"/>
    <s v="Labridae"/>
    <s v="Bodianus"/>
    <s v="Tentative ID"/>
    <s v="2018-12-03"/>
    <s v="ID by expert from video"/>
    <x v="1"/>
    <s v="NA"/>
    <s v="tucked in hole"/>
    <s v="NA"/>
    <s v="primarily: limestone bedrock / secondary: limestone bedrock ledge"/>
    <n v="10.4376"/>
    <n v="34.175800000000002"/>
    <n v="5.9565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35:33"/>
    <n v="22.754421000000001"/>
    <n v="-160.93079"/>
    <n v="369.88900000000001"/>
    <n v="369.88900000000001"/>
    <n v="369.88900000000001"/>
    <s v="EX1708"/>
    <s v="D2-EX1708-20"/>
    <s v="EX1708_20_20170926T185500Z.m4v_04:40:32:74"/>
    <s v="5083094"/>
    <s v="fish"/>
    <s v="bank"/>
    <s v="cone"/>
  </r>
  <r>
    <x v="33"/>
    <s v="Species"/>
    <n v="273526"/>
    <s v="Chordata"/>
    <s v="Actinopterygii"/>
    <s v="Perciformes"/>
    <s v="Labridae"/>
    <s v="Bodianus"/>
    <s v="NA"/>
    <s v="2018-11-17"/>
    <s v="ID by expert from video"/>
    <x v="1"/>
    <s v="10-30 cm"/>
    <s v="NA"/>
    <s v="NA"/>
    <s v="primarily: cemented bedrock / secondary: limestone bedrock / comments: cemented ash flow"/>
    <n v="12.322699999999999"/>
    <n v="34.253100000000003"/>
    <n v="6.138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2:58"/>
    <n v="22.754486"/>
    <n v="-160.9316"/>
    <n v="322.447"/>
    <n v="322.447"/>
    <n v="322.447"/>
    <s v="EX1708"/>
    <s v="D2-EX1708-20"/>
    <s v="EX1708_20_20170926T185500Z.m4v_05:47:58:00"/>
    <s v="5081930"/>
    <s v="fish"/>
    <s v="bank"/>
    <s v="cone"/>
  </r>
  <r>
    <x v="34"/>
    <s v="Species"/>
    <n v="282315"/>
    <s v="Chordata"/>
    <s v="Actinopterygii"/>
    <s v="Perciformes"/>
    <s v="Labridae"/>
    <s v="Polylepion"/>
    <s v="NA"/>
    <s v="2018-11-26"/>
    <s v="ID by expert from video"/>
    <x v="1"/>
    <s v="NA"/>
    <s v="NA"/>
    <s v="NA"/>
    <s v="primarily: cemented bedrock / secondary: limestone bedrock / comments: cemented ash flow"/>
    <n v="12.289400000000001"/>
    <n v="34.248600000000003"/>
    <n v="6.122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5:14"/>
    <n v="22.7544"/>
    <n v="-160.93163000000001"/>
    <n v="320.81700000000001"/>
    <n v="320.81700000000001"/>
    <n v="320.81700000000001"/>
    <s v="EX1708"/>
    <s v="D2-EX1708-20"/>
    <s v="EX1708_20_20170926T185500Z.m4v_05:50:14:44"/>
    <s v="5083380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1"/>
    <s v="NA"/>
    <s v="NA"/>
    <s v="NA"/>
    <s v="primarily: cemented bedrock / secondary: limestone bedrock / comments: cemented ash flow"/>
    <n v="12.2538"/>
    <n v="34.269399999999997"/>
    <n v="6.1699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5:43"/>
    <n v="22.754460999999999"/>
    <n v="-160.93154999999999"/>
    <n v="323.935"/>
    <n v="323.935"/>
    <n v="323.935"/>
    <s v="EX1708"/>
    <s v="D2-EX1708-20"/>
    <s v="EX1708_20_20170926T185500Z.m4v_05:40:42:75"/>
    <s v="5083315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17"/>
    <s v="ID by expert from video"/>
    <x v="2"/>
    <s v="NA"/>
    <s v="NA"/>
    <s v="NA"/>
    <s v="primarily: cemented bedrock / secondary: limestone bedrock / comments: cemented ash flow"/>
    <n v="12.2737"/>
    <n v="34.255699999999997"/>
    <n v="6.1463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9:00"/>
    <n v="22.754470000000001"/>
    <n v="-160.93154999999999"/>
    <n v="323.54599999999999"/>
    <n v="323.54599999999999"/>
    <n v="323.54599999999999"/>
    <s v="EX1708"/>
    <s v="D2-EX1708-20"/>
    <s v="EX1708_20_20170926T185500Z.m4v_05:44:00:00"/>
    <s v="5081928"/>
    <s v="fish"/>
    <s v="bank"/>
    <s v="cone"/>
  </r>
  <r>
    <x v="35"/>
    <s v="Species"/>
    <n v="280938"/>
    <s v="Chordata"/>
    <s v="Actinopterygii"/>
    <s v="Perciformes"/>
    <s v="Callanthiidae"/>
    <s v="Grammatonotus"/>
    <s v="Tentative ID"/>
    <s v="2018-11-26"/>
    <s v="ID by expert from video"/>
    <x v="2"/>
    <s v="NA"/>
    <s v="NA"/>
    <s v="NA"/>
    <s v="primarily: cemented bedrock / secondary: limestone bedrock / comments: cemented ash flow"/>
    <n v="12.3612"/>
    <n v="34.278799999999997"/>
    <n v="6.1824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7:32"/>
    <n v="22.754415999999999"/>
    <n v="-160.93165999999999"/>
    <n v="316.76"/>
    <n v="316.76"/>
    <n v="316.76"/>
    <s v="EX1708"/>
    <s v="D2-EX1708-20"/>
    <s v="EX1708_20_20170926T185500Z.m4v_05:52:32:27"/>
    <s v="5083393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1"/>
    <s v="NA"/>
    <s v="NA"/>
    <s v="NA"/>
    <s v="primarily: cemented bedrock / secondary: limestone bedrock / comments: cemented ash flow"/>
    <n v="12.4252"/>
    <n v="34.303899999999999"/>
    <n v="6.2233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9:56"/>
    <n v="22.754422999999999"/>
    <n v="-160.93169"/>
    <n v="315.471"/>
    <n v="315.471"/>
    <n v="315.471"/>
    <s v="EX1708"/>
    <s v="D2-EX1708-20"/>
    <s v="EX1708_20_20170926T185500Z.m4v_05:54:56:42"/>
    <s v="5083411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2"/>
    <s v="NA"/>
    <s v="NA"/>
    <s v="NA"/>
    <s v="primarily: cemented bedrock / secondary: limestone bedrock / comments: cemented ash flow"/>
    <n v="12.510999999999999"/>
    <n v="34.310899999999997"/>
    <n v="6.236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5:19"/>
    <n v="22.754477999999999"/>
    <n v="-160.93174999999999"/>
    <n v="311.07499999999999"/>
    <n v="311.07499999999999"/>
    <n v="311.07499999999999"/>
    <s v="EX1708"/>
    <s v="D2-EX1708-20"/>
    <s v="EX1708_20_20170926T185500Z.m4v_06:00:19:40"/>
    <s v="5083427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3"/>
    <s v="NA"/>
    <s v="NA"/>
    <s v="NA"/>
    <s v="primarily: cemented bedrock / secondary: limestone bedrock / comments: cemented ash flow"/>
    <n v="12.2356"/>
    <n v="34.305500000000002"/>
    <n v="6.2245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0:28"/>
    <n v="22.754512999999999"/>
    <n v="-160.93181000000001"/>
    <n v="308.995"/>
    <n v="308.995"/>
    <n v="308.995"/>
    <s v="EX1708"/>
    <s v="D2-EX1708-20"/>
    <s v="EX1708_20_20170926T185500Z.m4v_06:05:27:61"/>
    <s v="5083447"/>
    <s v="fish"/>
    <s v="bank"/>
    <s v="cone"/>
  </r>
  <r>
    <x v="35"/>
    <s v="Species"/>
    <n v="280938"/>
    <s v="Chordata"/>
    <s v="Actinopterygii"/>
    <s v="Perciformes"/>
    <s v="Callanthiidae"/>
    <s v="Grammatonotus"/>
    <s v="Tentative ID"/>
    <s v="2018-11-26"/>
    <s v="ID by expert from video"/>
    <x v="2"/>
    <s v="NA"/>
    <s v="NA"/>
    <s v="NA"/>
    <s v="primarily: cemented bedrock / secondary: limestone bedrock / comments: cemented ash flow"/>
    <n v="12.236700000000001"/>
    <n v="34.305399999999999"/>
    <n v="6.2210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1:27"/>
    <n v="22.754486"/>
    <n v="-160.93181999999999"/>
    <n v="307.87"/>
    <n v="307.87"/>
    <n v="307.87"/>
    <s v="EX1708"/>
    <s v="D2-EX1708-20"/>
    <s v="EX1708_20_20170926T185500Z.m4v_06:06:27:41"/>
    <s v="5083451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2"/>
    <s v="NA"/>
    <s v="NA"/>
    <s v="NA"/>
    <s v="primarily: cemented bedrock / secondary: limestone bedrock / comments: cemented ash flow"/>
    <n v="12.2476"/>
    <n v="34.304499999999997"/>
    <n v="6.2275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3:25"/>
    <n v="22.754539999999999"/>
    <n v="-160.93185"/>
    <n v="306.99400000000003"/>
    <n v="306.99400000000003"/>
    <n v="306.99400000000003"/>
    <s v="EX1708"/>
    <s v="D2-EX1708-20"/>
    <s v="EX1708_20_20170926T185500Z.m4v_06:08:24:74"/>
    <s v="5083456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1"/>
    <s v="NA"/>
    <s v="NA"/>
    <s v="NA"/>
    <s v="primarily: cemented bedrock / secondary: limestone bedrock / comments: cemented ash flow"/>
    <n v="12.184799999999999"/>
    <n v="34.301400000000001"/>
    <n v="6.2184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5:24"/>
    <n v="22.754505000000002"/>
    <n v="-160.93192999999999"/>
    <n v="307.52"/>
    <n v="307.52"/>
    <n v="307.52"/>
    <s v="EX1708"/>
    <s v="D2-EX1708-20"/>
    <s v="EX1708_20_20170926T185500Z.m4v_06:10:24:50"/>
    <s v="5083463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5"/>
    <s v="NA"/>
    <s v="NA"/>
    <s v="NA"/>
    <s v="primarily: cemented bedrock / secondary: limestone bedrock / comments: cemented ash flow"/>
    <n v="12.199"/>
    <n v="34.299799999999998"/>
    <n v="6.2117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7:20"/>
    <n v="22.754467000000002"/>
    <n v="-160.93201999999999"/>
    <n v="308.55"/>
    <n v="308.55"/>
    <n v="308.55"/>
    <s v="EX1708"/>
    <s v="D2-EX1708-20"/>
    <s v="EX1708_20_20170926T185500Z.m4v_06:12:19:74"/>
    <s v="5083475"/>
    <s v="fish"/>
    <s v="bank"/>
    <s v="cone"/>
  </r>
  <r>
    <x v="35"/>
    <s v="Species"/>
    <n v="280938"/>
    <s v="Chordata"/>
    <s v="Actinopterygii"/>
    <s v="Perciformes"/>
    <s v="Callanthiidae"/>
    <s v="Grammatonotus"/>
    <s v="Tentative ID"/>
    <s v="2018-11-26"/>
    <s v="ID by expert from video"/>
    <x v="3"/>
    <s v="NA"/>
    <s v="NA"/>
    <s v="NA"/>
    <s v="primarily: cemented bedrock / secondary: limestone bedrock / comments: cemented ash flow"/>
    <n v="12.1873"/>
    <n v="34.302199999999999"/>
    <n v="6.2286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9:40"/>
    <n v="22.754435999999998"/>
    <n v="-160.93205"/>
    <n v="306.55399999999997"/>
    <n v="306.55399999999997"/>
    <n v="306.55399999999997"/>
    <s v="EX1708"/>
    <s v="D2-EX1708-20"/>
    <s v="EX1708_20_20170926T185500Z.m4v_06:14:40:50"/>
    <s v="5083488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2"/>
    <s v="NA"/>
    <s v="NA"/>
    <s v="NA"/>
    <s v="primarily: cemented bedrock / secondary: limestone bedrock / comments: cemented ash flow"/>
    <n v="12.327199999999999"/>
    <n v="34.296300000000002"/>
    <n v="6.2061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15:37"/>
    <n v="22.754480000000001"/>
    <n v="-160.93209999999999"/>
    <n v="305.029"/>
    <n v="305.029"/>
    <n v="305.029"/>
    <s v="EX1708"/>
    <s v="D2-EX1708-20"/>
    <s v="EX1708_20_20170926T185500Z.m4v_06:20:37:38"/>
    <s v="5083507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6"/>
    <s v="ID by expert from video"/>
    <x v="1"/>
    <s v="NA"/>
    <s v="NA"/>
    <s v="NA"/>
    <s v="primarily: cemented bedrock / secondary: limestone bedrock / comments: cemented ash flow"/>
    <n v="12.2493"/>
    <n v="34.293700000000001"/>
    <n v="6.2046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17:02"/>
    <n v="22.7545"/>
    <n v="-160.93208000000001"/>
    <n v="306.423"/>
    <n v="306.423"/>
    <n v="306.423"/>
    <s v="EX1708"/>
    <s v="D2-EX1708-20"/>
    <s v="EX1708_20_20170926T185500Z.m4v_06:22:01:78"/>
    <s v="5083514"/>
    <s v="fish"/>
    <s v="bank"/>
    <s v="cone"/>
  </r>
  <r>
    <x v="35"/>
    <s v="Species"/>
    <n v="280938"/>
    <s v="Chordata"/>
    <s v="Actinopterygii"/>
    <s v="Perciformes"/>
    <s v="Callanthiidae"/>
    <s v="Grammatonotus"/>
    <s v="Tentative ID"/>
    <s v="2018-11-27"/>
    <s v="ID by expert from video"/>
    <x v="2"/>
    <s v="NA"/>
    <s v="NA"/>
    <s v="NA"/>
    <s v="primarily: cemented bedrock / secondary: boulder; limestone bedrock / comments: cemented ash flow"/>
    <n v="12.4177"/>
    <n v="34.304099999999998"/>
    <n v="6.237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0:04"/>
    <n v="22.754543000000002"/>
    <n v="-160.93226999999999"/>
    <n v="302.005"/>
    <n v="302.005"/>
    <n v="302.005"/>
    <s v="EX1708"/>
    <s v="D2-EX1708-20"/>
    <s v="EX1708_20_20170926T185500Z.m4v_06:35:04:28"/>
    <s v="5083569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7"/>
    <s v="ID by expert from video"/>
    <x v="3"/>
    <s v="NA"/>
    <s v="NA"/>
    <s v="NA"/>
    <s v="primarily: cemented bedrock / secondary: boulder; limestone bedrock / comments: cemented ash flow"/>
    <n v="12.551299999999999"/>
    <n v="34.303699999999999"/>
    <n v="6.223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4:42"/>
    <n v="22.754549000000001"/>
    <n v="-160.93227999999999"/>
    <n v="301.81099999999998"/>
    <n v="301.81099999999998"/>
    <n v="301.81099999999998"/>
    <s v="EX1708"/>
    <s v="D2-EX1708-20"/>
    <s v="EX1708_20_20170926T185500Z.m4v_06:39:42:28"/>
    <s v="5083587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7"/>
    <s v="ID by expert from video"/>
    <x v="1"/>
    <s v="NA"/>
    <s v="NA"/>
    <s v="NA"/>
    <s v="primarily: cemented bedrock / secondary: boulder; limestone bedrock / comments: cemented ash flow"/>
    <n v="12.759600000000001"/>
    <n v="34.326700000000002"/>
    <n v="6.2196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2:34"/>
    <n v="22.7546"/>
    <n v="-160.9324"/>
    <n v="296.84100000000001"/>
    <n v="296.84100000000001"/>
    <n v="296.84100000000001"/>
    <s v="EX1708"/>
    <s v="D2-EX1708-20"/>
    <s v="EX1708_20_20170926T185500Z.m4v_06:47:33:88"/>
    <s v="5083602"/>
    <s v="fish"/>
    <s v="bank"/>
    <s v="cone"/>
  </r>
  <r>
    <x v="35"/>
    <s v="Species"/>
    <n v="280938"/>
    <s v="Chordata"/>
    <s v="Actinopterygii"/>
    <s v="Perciformes"/>
    <s v="Callanthiidae"/>
    <s v="Grammatonotus"/>
    <s v="NA"/>
    <s v="2018-11-27"/>
    <s v="ID by expert from video"/>
    <x v="1"/>
    <s v="NA"/>
    <s v="NA"/>
    <s v="NA"/>
    <s v="primarily: cemented bedrock / secondary: boulder; limestone bedrock / comments: cemented ash flow"/>
    <n v="12.5174"/>
    <n v="34.334200000000003"/>
    <n v="6.20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8:13"/>
    <n v="22.754770000000001"/>
    <n v="-160.93260000000001"/>
    <n v="297.346"/>
    <n v="297.346"/>
    <n v="297.346"/>
    <s v="EX1708"/>
    <s v="D2-EX1708-20"/>
    <s v="EX1708_20_20170926T185500Z.m4v_07:03:12:88"/>
    <s v="5083752"/>
    <s v="fish"/>
    <s v="bank"/>
    <s v="cone"/>
  </r>
  <r>
    <x v="36"/>
    <s v="Species"/>
    <n v="159484"/>
    <s v="Chordata"/>
    <s v="Actinopterygii"/>
    <s v="Perciformes"/>
    <s v="Carangidae"/>
    <s v="Decapterus"/>
    <s v="Tentative ID"/>
    <s v="2018-11-27"/>
    <s v="ID by expert from video"/>
    <x v="8"/>
    <s v="NA"/>
    <s v="NA"/>
    <s v="NA"/>
    <s v="primarily: cemented bedrock / secondary: boulder; limestone bedrock / comments: cemented ash flow"/>
    <n v="12.5983"/>
    <n v="34.340699999999998"/>
    <n v="6.2012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2:00:30"/>
    <n v="22.754684000000001"/>
    <n v="-160.93261999999999"/>
    <n v="292.40899999999999"/>
    <n v="292.40899999999999"/>
    <n v="292.40899999999999"/>
    <s v="EX1708"/>
    <s v="D2-EX1708-20"/>
    <s v="EX1708_20_20170926T185500Z.m4v_07:05:29:78"/>
    <s v="5083753"/>
    <s v="fish"/>
    <s v="bank"/>
    <s v="cone"/>
  </r>
  <r>
    <x v="37"/>
    <s v="Species"/>
    <n v="126816"/>
    <s v="Chordata"/>
    <s v="Actinopterygii"/>
    <s v="Perciformes"/>
    <s v="Carangidae"/>
    <s v="Seriola"/>
    <s v="Tentative ID"/>
    <s v="2018-11-19"/>
    <s v="ID by expert from video"/>
    <x v="1"/>
    <s v="NA"/>
    <s v="NA"/>
    <s v="NA"/>
    <s v="primarily: cemented bedrock / secondary: limestone bedrock; bedrock ledge / comments: cemented ash flow"/>
    <n v="8.6845999999999997"/>
    <n v="34.075699999999998"/>
    <n v="5.1848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06:42"/>
    <n v="22.754325999999999"/>
    <n v="-160.92902000000001"/>
    <n v="438.61399999999998"/>
    <n v="438.61399999999998"/>
    <n v="438.61399999999998"/>
    <s v="EX1708"/>
    <s v="D2-EX1708-20"/>
    <s v="EX1708_20_20170926T185500Z.m4v_02:11:41:91"/>
    <s v="5082432"/>
    <s v="fish"/>
    <s v="bank"/>
    <s v="cone"/>
  </r>
  <r>
    <x v="37"/>
    <s v="Species"/>
    <n v="126816"/>
    <s v="Chordata"/>
    <s v="Actinopterygii"/>
    <s v="Perciformes"/>
    <s v="Carangidae"/>
    <s v="Seriola"/>
    <s v="Tentative ID"/>
    <s v="2018-11-23"/>
    <s v="ID by expert from video"/>
    <x v="9"/>
    <s v="NA"/>
    <s v="NA"/>
    <s v="NA"/>
    <s v="primarily: limestone bedrock"/>
    <n v="10.259399999999999"/>
    <n v="34.143099999999997"/>
    <n v="5.893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42:54"/>
    <n v="22.754429999999999"/>
    <n v="-160.93027000000001"/>
    <n v="397.99099999999999"/>
    <n v="397.99099999999999"/>
    <n v="397.99099999999999"/>
    <s v="EX1708"/>
    <s v="D2-EX1708-20"/>
    <s v="EX1708_20_20170926T185500Z.m4v_03:47:53:92"/>
    <s v="5083006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3"/>
    <s v="ID by expert from video"/>
    <x v="1"/>
    <s v="NA"/>
    <s v="NA"/>
    <s v="NA"/>
    <s v="primarily: limestone bedrock"/>
    <n v="10.872"/>
    <n v="34.186199999999999"/>
    <n v="5.969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16:58"/>
    <n v="22.754377000000002"/>
    <n v="-160.93068"/>
    <n v="375.93"/>
    <n v="375.93"/>
    <n v="375.93"/>
    <s v="EX1708"/>
    <s v="D2-EX1708-20"/>
    <s v="EX1708_20_20170926T185500Z.m4v_04:21:58:00"/>
    <s v="5083069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3"/>
    <s v="ID by expert from video"/>
    <x v="5"/>
    <s v="NA"/>
    <s v="NA"/>
    <s v="NA"/>
    <s v="primarily: limestone bedrock / secondary: cemented bedrock; limestone bedrock ledge / comments: cemented ash flow"/>
    <n v="10.4777"/>
    <n v="34.181399999999996"/>
    <n v="5.9683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4:15"/>
    <n v="22.754387000000001"/>
    <n v="-160.93090000000001"/>
    <n v="363.495"/>
    <n v="363.495"/>
    <n v="363.495"/>
    <s v="EX1708"/>
    <s v="D2-EX1708-20"/>
    <s v="EX1708_20_20170926T185500Z.m4v_04:49:14:55"/>
    <s v="5083112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4"/>
    <s v="ID by expert from video"/>
    <x v="1"/>
    <s v="50-100 cm"/>
    <s v="NA"/>
    <s v="NA"/>
    <s v="primarily: cemented bedrock / secondary: limestone bedrock / comments: cemented ash flow"/>
    <n v="11.1921"/>
    <n v="34.204700000000003"/>
    <n v="6.0151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02:28"/>
    <n v="22.754370000000002"/>
    <n v="-160.93101999999999"/>
    <n v="357.94"/>
    <n v="357.94"/>
    <n v="357.94"/>
    <s v="EX1708"/>
    <s v="D2-EX1708-20"/>
    <s v="EX1708_20_20170926T185500Z.m4v_05:07:28:25"/>
    <s v="5083162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6"/>
    <s v="ID by expert from video"/>
    <x v="1"/>
    <s v="NA"/>
    <s v="NA"/>
    <s v="NA"/>
    <s v="primarily: cemented bedrock / secondary: limestone bedrock / comments: cemented ash flow"/>
    <n v="12.2546"/>
    <n v="34.2742"/>
    <n v="6.1680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4:18"/>
    <n v="22.754435000000001"/>
    <n v="-160.9315"/>
    <n v="326.41300000000001"/>
    <n v="326.41300000000001"/>
    <n v="326.41300000000001"/>
    <s v="EX1708"/>
    <s v="D2-EX1708-20"/>
    <s v="EX1708_20_20170926T185500Z.m4v_05:39:18:27"/>
    <s v="5083302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6"/>
    <s v="ID by expert from video"/>
    <x v="10"/>
    <s v="NA"/>
    <s v="NA"/>
    <s v="NA"/>
    <s v="primarily: cemented bedrock / secondary: limestone bedrock / comments: cemented ash flow"/>
    <n v="12.177099999999999"/>
    <n v="34.302399999999999"/>
    <n v="6.2103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4:49"/>
    <n v="22.754525999999998"/>
    <n v="-160.93190000000001"/>
    <n v="307.52600000000001"/>
    <n v="307.52600000000001"/>
    <n v="307.52600000000001"/>
    <s v="EX1708"/>
    <s v="D2-EX1708-20"/>
    <s v="EX1708_20_20170926T185500Z.m4v_06:09:48:50"/>
    <s v="5083459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17"/>
    <s v="ID by expert from video"/>
    <x v="11"/>
    <s v="50-100 cm"/>
    <s v="NA"/>
    <s v="NA"/>
    <s v="primarily: cemented bedrock / secondary: boulder / comments: cemented ash flow"/>
    <n v="12.321300000000001"/>
    <n v="34.300400000000003"/>
    <n v="6.2160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7:09"/>
    <n v="22.754519999999999"/>
    <n v="-160.93207000000001"/>
    <n v="303.54300000000001"/>
    <n v="303.54300000000001"/>
    <n v="303.54300000000001"/>
    <s v="EX1708"/>
    <s v="D2-EX1708-20"/>
    <s v="EX1708_20_20170926T185500Z.m4v_06:32:09:24"/>
    <s v="5081937"/>
    <s v="fish"/>
    <s v="bank"/>
    <s v="cone"/>
  </r>
  <r>
    <x v="37"/>
    <s v="Species"/>
    <n v="126816"/>
    <s v="Chordata"/>
    <s v="Actinopterygii"/>
    <s v="Perciformes"/>
    <s v="Carangidae"/>
    <s v="Seriola"/>
    <s v="NA"/>
    <s v="2018-11-27"/>
    <s v="ID by expert from video"/>
    <x v="1"/>
    <s v="NA"/>
    <s v="NA"/>
    <s v="NA"/>
    <s v="primarily: cemented bedrock / secondary: boulder; limestone bedrock / comments: cemented ash flow"/>
    <n v="12.7911"/>
    <n v="34.3294"/>
    <n v="6.212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2:13"/>
    <n v="22.754604"/>
    <n v="-160.93236999999999"/>
    <n v="295.34699999999998"/>
    <n v="295.34699999999998"/>
    <n v="295.34699999999998"/>
    <s v="EX1708"/>
    <s v="D2-EX1708-20"/>
    <s v="EX1708_20_20170926T185500Z.m4v_06:47:12:76"/>
    <s v="5083599"/>
    <s v="fish"/>
    <s v="bank"/>
    <s v="cone"/>
  </r>
  <r>
    <x v="38"/>
    <s v="Species"/>
    <n v="-999"/>
    <s v="Chordata"/>
    <s v="Actinopterygii"/>
    <s v="Perciformes"/>
    <s v="Cepolidae"/>
    <s v="Owstonia"/>
    <s v="NA"/>
    <s v="2018-11-24"/>
    <s v="ID by expert from video"/>
    <x v="1"/>
    <s v="0-10 cm"/>
    <s v="NA"/>
    <s v="NA"/>
    <s v="primarily: cemented bedrock / secondary: limestone bedrock / comments: cemented ash flow"/>
    <n v="11.1867"/>
    <n v="34.222499999999997"/>
    <n v="6.0430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05:41"/>
    <n v="22.754375"/>
    <n v="-160.93101999999999"/>
    <n v="356.762"/>
    <n v="356.762"/>
    <n v="356.762"/>
    <s v="EX1708"/>
    <s v="D2-EX1708-20"/>
    <s v="EX1708_20_20170926T185500Z.m4v_05:10:40:52"/>
    <s v="5083168"/>
    <s v="fish"/>
    <s v="bank"/>
    <s v="cone"/>
  </r>
  <r>
    <x v="39"/>
    <s v="Species"/>
    <n v="273410"/>
    <s v="Chordata"/>
    <s v="Actinopterygii"/>
    <s v="Perciformes"/>
    <s v="Epigonidae"/>
    <s v="Epigonus"/>
    <s v="Bruce Mundy can't confirm species identification"/>
    <s v="2018-11-19"/>
    <s v="ID by expert from video"/>
    <x v="1"/>
    <s v="0-10 cm"/>
    <s v="NA"/>
    <s v="NA"/>
    <s v="primarily: limestone bedrock / secondary: sediment; limestone cobble; limestone bedrock ledge; Cnidaria (dead) / comments: coral rubble fields"/>
    <n v="8.0253999999999994"/>
    <n v="34.056100000000001"/>
    <n v="4.5683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30:20"/>
    <n v="22.754235999999999"/>
    <n v="-160.92827"/>
    <n v="471.351"/>
    <n v="471.351"/>
    <n v="471.351"/>
    <s v="EX1708"/>
    <s v="D2-EX1708-20"/>
    <s v="EX1708_20_20170926T185500Z.m4v_00:35:20:00"/>
    <s v="5082004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19"/>
    <s v="ID by expert from video"/>
    <x v="1"/>
    <s v="NA"/>
    <s v="NA"/>
    <s v="NA"/>
    <s v="primarily: cemented bedrock / secondary: sediment; limestone cobble; limestone bedrock; bedrock ledge / comments: cemented ash flow"/>
    <n v="8.4380000000000006"/>
    <n v="34.072200000000002"/>
    <n v="5.1490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44:54"/>
    <n v="22.754313"/>
    <n v="-160.92827"/>
    <n v="470.76799999999997"/>
    <n v="470.76799999999997"/>
    <n v="470.76799999999997"/>
    <s v="EX1708"/>
    <s v="D2-EX1708-20"/>
    <s v="EX1708_20_20170926T185500Z.m4v_00:49:54:13"/>
    <s v="5082068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19"/>
    <s v="ID by expert from video"/>
    <x v="1"/>
    <s v="NA"/>
    <s v="NA"/>
    <s v="NA"/>
    <s v="primarily: limestone bedrock / secondary: cemented bedrock / comments: cemented ash flow"/>
    <n v="8.4573999999999998"/>
    <n v="34.076599999999999"/>
    <n v="5.1923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07:33"/>
    <n v="22.754283999999998"/>
    <n v="-160.92910000000001"/>
    <n v="438.04199999999997"/>
    <n v="438.04199999999997"/>
    <n v="438.04199999999997"/>
    <s v="EX1708"/>
    <s v="D2-EX1708-20"/>
    <s v="EX1708_20_20170926T185500Z.m4v_02:12:32:55"/>
    <s v="5082481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3"/>
    <s v="ID by expert from video"/>
    <x v="2"/>
    <s v="NA"/>
    <s v="NA"/>
    <s v="NA"/>
    <s v="primarily: limestone bedrock / secondary: cemented bedrock / comments: cemented ash flow"/>
    <n v="9.8582999999999998"/>
    <n v="34.125399999999999"/>
    <n v="5.7826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41:23"/>
    <n v="22.754469"/>
    <n v="-160.93012999999999"/>
    <n v="407.84899999999999"/>
    <n v="407.84899999999999"/>
    <n v="407.84899999999999"/>
    <s v="EX1708"/>
    <s v="D2-EX1708-20"/>
    <s v="EX1708_20_20170926T185500Z.m4v_02:46:22:61"/>
    <s v="5082973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3"/>
    <s v="ID by expert from video"/>
    <x v="3"/>
    <s v="NA"/>
    <s v="NA"/>
    <s v="NA"/>
    <s v="primarily: limestone bedrock / secondary: cemented bedrock / comments: cemented ash flow"/>
    <n v="9.907"/>
    <n v="34.128999999999998"/>
    <n v="5.8118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44:36"/>
    <n v="22.754435999999998"/>
    <n v="-160.93018000000001"/>
    <n v="404.48099999999999"/>
    <n v="404.48099999999999"/>
    <n v="404.48099999999999"/>
    <s v="EX1708"/>
    <s v="D2-EX1708-20"/>
    <s v="EX1708_20_20170926T185500Z.m4v_02:49:35:73"/>
    <s v="5082980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6"/>
    <s v="ID by expert from video"/>
    <x v="1"/>
    <s v="NA"/>
    <s v="NA"/>
    <s v="NA"/>
    <s v="primarily: cemented bedrock / secondary: limestone bedrock / comments: cemented ash flow"/>
    <n v="12.392799999999999"/>
    <n v="34.304000000000002"/>
    <n v="6.2234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9:43"/>
    <n v="22.754417"/>
    <n v="-160.93169"/>
    <n v="315.93099999999998"/>
    <n v="315.93099999999998"/>
    <n v="315.93099999999998"/>
    <s v="EX1708"/>
    <s v="D2-EX1708-20"/>
    <s v="EX1708_20_20170926T185500Z.m4v_05:54:42:66"/>
    <s v="5083398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6"/>
    <s v="ID by expert from video"/>
    <x v="1"/>
    <s v="NA"/>
    <s v="NA"/>
    <s v="NA"/>
    <s v="primarily: cemented bedrock / secondary: boulder; limestone bedrock / comments: cemented ash flow"/>
    <n v="12.1896"/>
    <n v="34.299799999999998"/>
    <n v="6.213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6:24"/>
    <n v="22.754448"/>
    <n v="-160.93199000000001"/>
    <n v="307.90699999999998"/>
    <n v="307.90699999999998"/>
    <n v="307.90699999999998"/>
    <s v="EX1708"/>
    <s v="D2-EX1708-20"/>
    <s v="EX1708_20_20170926T185500Z.m4v_06:11:23:62"/>
    <s v="5083466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6"/>
    <s v="ID by expert from video"/>
    <x v="2"/>
    <s v="NA"/>
    <s v="NA"/>
    <s v="NA"/>
    <s v="primarily: cemented bedrock / secondary: limestone bedrock / comments: cemented ash flow"/>
    <n v="12.2829"/>
    <n v="34.297800000000002"/>
    <n v="6.2282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2:15"/>
    <n v="22.754503"/>
    <n v="-160.93208000000001"/>
    <n v="305.15800000000002"/>
    <n v="305.15800000000002"/>
    <n v="305.15800000000002"/>
    <s v="EX1708"/>
    <s v="D2-EX1708-20"/>
    <s v="EX1708_20_20170926T185500Z.m4v_06:27:14:70"/>
    <s v="5083538"/>
    <s v="fish"/>
    <s v="bank"/>
    <s v="cone"/>
  </r>
  <r>
    <x v="40"/>
    <s v="Genus"/>
    <n v="125967"/>
    <s v="Chordata"/>
    <s v="Actinopterygii"/>
    <s v="Perciformes"/>
    <s v="Epigonidae"/>
    <s v="Epigonus"/>
    <s v="Tentative ID"/>
    <s v="2018-11-27"/>
    <s v="ID by expert from video"/>
    <x v="5"/>
    <s v="NA"/>
    <s v="NA"/>
    <s v="NA"/>
    <s v="primarily: cemented bedrock / secondary: boulder; limestone bedrock / comments: cemented ash flow"/>
    <n v="12.4293"/>
    <n v="34.303800000000003"/>
    <n v="6.236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29:52"/>
    <n v="22.754532000000001"/>
    <n v="-160.93225000000001"/>
    <n v="302.40899999999999"/>
    <n v="302.40899999999999"/>
    <n v="302.40899999999999"/>
    <s v="EX1708"/>
    <s v="D2-EX1708-20"/>
    <s v="EX1708_20_20170926T185500Z.m4v_06:34:51:96"/>
    <s v="5083567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7"/>
    <s v="ID by expert from video"/>
    <x v="2"/>
    <s v="NA"/>
    <s v="NA"/>
    <s v="NA"/>
    <s v="primarily: cemented bedrock / secondary: boulder; limestone bedrock / comments: cemented ash flow"/>
    <n v="12.4543"/>
    <n v="34.304600000000001"/>
    <n v="6.232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2:30"/>
    <n v="22.754539999999999"/>
    <n v="-160.93226999999999"/>
    <n v="302.18700000000001"/>
    <n v="302.18700000000001"/>
    <n v="302.18700000000001"/>
    <s v="EX1708"/>
    <s v="D2-EX1708-20"/>
    <s v="EX1708_20_20170926T185500Z.m4v_06:37:30:39"/>
    <s v="5083574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7"/>
    <s v="ID by expert from video"/>
    <x v="1"/>
    <s v="NA"/>
    <s v="NA"/>
    <s v="NA"/>
    <s v="primarily: cemented bedrock / secondary: boulder; limestone bedrock / comments: cemented ash flow"/>
    <n v="12.5182"/>
    <n v="34.304000000000002"/>
    <n v="6.227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4:44"/>
    <n v="22.754549999999998"/>
    <n v="-160.93226999999999"/>
    <n v="301.85899999999998"/>
    <n v="301.85899999999998"/>
    <n v="301.85899999999998"/>
    <s v="EX1708"/>
    <s v="D2-EX1708-20"/>
    <s v="EX1708_20_20170926T185500Z.m4v_06:39:43:56"/>
    <s v="5083588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7"/>
    <s v="ID by expert from video"/>
    <x v="1"/>
    <s v="NA"/>
    <s v="NA"/>
    <s v="NA"/>
    <s v="primarily: cemented bedrock / secondary: boulder; limestone bedrock / comments: cemented ash flow"/>
    <n v="12.7521"/>
    <n v="34.326500000000003"/>
    <n v="6.2172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2:39"/>
    <n v="22.754594999999998"/>
    <n v="-160.93242000000001"/>
    <n v="297.09899999999999"/>
    <n v="297.09899999999999"/>
    <n v="297.09899999999999"/>
    <s v="EX1708"/>
    <s v="D2-EX1708-20"/>
    <s v="EX1708_20_20170926T185500Z.m4v_06:47:39:08"/>
    <s v="5083603"/>
    <s v="fish"/>
    <s v="bank"/>
    <s v="cone"/>
  </r>
  <r>
    <x v="40"/>
    <s v="Genus"/>
    <n v="125967"/>
    <s v="Chordata"/>
    <s v="Actinopterygii"/>
    <s v="Perciformes"/>
    <s v="Epigonidae"/>
    <s v="Epigonus"/>
    <s v="NA"/>
    <s v="2018-11-27"/>
    <s v="ID by expert from video"/>
    <x v="3"/>
    <s v="NA"/>
    <s v="NA"/>
    <s v="NA"/>
    <s v="primarily: cemented bedrock / secondary: boulder; limestone bedrock / comments: cemented ash flow"/>
    <n v="12.6449"/>
    <n v="34.3264"/>
    <n v="6.2354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8:11"/>
    <n v="22.754577999999999"/>
    <n v="-160.93253000000001"/>
    <n v="295.94099999999997"/>
    <n v="295.94099999999997"/>
    <n v="295.94099999999997"/>
    <s v="EX1708"/>
    <s v="D2-EX1708-20"/>
    <s v="EX1708_20_20170926T185500Z.m4v_06:53:11:35"/>
    <s v="5083694"/>
    <s v="fish"/>
    <s v="bank"/>
    <s v="cone"/>
  </r>
  <r>
    <x v="41"/>
    <s v="Species"/>
    <n v="322492"/>
    <s v="Chordata"/>
    <s v="Actinopterygii"/>
    <s v="Perciformes"/>
    <s v="Serranidae"/>
    <s v="Zalanthias"/>
    <s v="NA"/>
    <s v="2018-11-26"/>
    <s v="ID by expert from video"/>
    <x v="1"/>
    <s v="10-30 cm"/>
    <s v="swam into hole"/>
    <s v="limestone bedrock"/>
    <s v="primarily: cemented bedrock / secondary: limestone bedrock / comments: cemented ash flow"/>
    <n v="11.645"/>
    <n v="34.267800000000001"/>
    <n v="6.164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26:46"/>
    <n v="22.754435000000001"/>
    <n v="-160.93136999999999"/>
    <n v="334.99799999999999"/>
    <n v="334.99799999999999"/>
    <n v="334.99799999999999"/>
    <s v="EX1708"/>
    <s v="D2-EX1708-20"/>
    <s v="EX1708_20_20170926T185500Z.m4v_05:31:45:59"/>
    <s v="5083267"/>
    <s v="fish"/>
    <s v="bank"/>
    <s v="cone"/>
  </r>
  <r>
    <x v="41"/>
    <s v="Species"/>
    <n v="322492"/>
    <s v="Chordata"/>
    <s v="Actinopterygii"/>
    <s v="Perciformes"/>
    <s v="Serranidae"/>
    <s v="Zalanthias"/>
    <s v="Tentative ID"/>
    <s v="2018-11-27"/>
    <s v="ID by expert from video"/>
    <x v="1"/>
    <s v="NA"/>
    <s v="hiding in hole"/>
    <s v="NA"/>
    <s v="primarily: cemented bedrock / secondary: boulder; limestone bedrock / comments: cemented ash flow"/>
    <n v="12.5525"/>
    <n v="34.328899999999997"/>
    <n v="6.220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5:58"/>
    <n v="22.754660000000001"/>
    <n v="-160.93265"/>
    <n v="295.30500000000001"/>
    <n v="295.30500000000001"/>
    <n v="295.30500000000001"/>
    <s v="EX1708"/>
    <s v="D2-EX1708-20"/>
    <s v="EX1708_20_20170926T185500Z.m4v_07:00:58:00"/>
    <s v="5083742"/>
    <s v="fish"/>
    <s v="bank"/>
    <s v="cone"/>
  </r>
  <r>
    <x v="42"/>
    <s v="Species"/>
    <n v="276567"/>
    <s v="Chordata"/>
    <s v="Actinopterygii"/>
    <s v="Perciformes"/>
    <s v="Symphysanodontidae"/>
    <s v="Symphysanodon"/>
    <s v="Tentative ID"/>
    <s v="2018-11-24"/>
    <s v="ID by expert from video"/>
    <x v="1"/>
    <s v="NA"/>
    <s v="NA"/>
    <s v="limestone bedrock"/>
    <s v="primarily: limestone bedrock / secondary: cemented bedrock / comments: cemented ash flow"/>
    <n v="12.013999999999999"/>
    <n v="34.239800000000002"/>
    <n v="6.097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3:00"/>
    <n v="22.754404000000001"/>
    <n v="-160.93114"/>
    <n v="350.32600000000002"/>
    <n v="350.32600000000002"/>
    <n v="350.32600000000002"/>
    <s v="EX1708"/>
    <s v="D2-EX1708-20"/>
    <s v="EX1708_20_20170926T185500Z.m4v_05:17:59:84"/>
    <s v="5083195"/>
    <s v="fish"/>
    <s v="bank"/>
    <s v="cone"/>
  </r>
  <r>
    <x v="42"/>
    <s v="Species"/>
    <n v="276567"/>
    <s v="Chordata"/>
    <s v="Actinopterygii"/>
    <s v="Perciformes"/>
    <s v="Symphysanodontidae"/>
    <s v="Symphysanodon"/>
    <s v="NA"/>
    <s v="2018-11-26"/>
    <s v="ID by expert from video"/>
    <x v="2"/>
    <s v="NA"/>
    <s v="NA"/>
    <s v="NA"/>
    <s v="primarily: cemented bedrock / secondary: limestone bedrock / comments: cemented ash flow"/>
    <n v="12.3545"/>
    <n v="34.296900000000001"/>
    <n v="6.204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8:14"/>
    <n v="22.754384999999999"/>
    <n v="-160.93167"/>
    <n v="316.09800000000001"/>
    <n v="316.09800000000001"/>
    <n v="316.09800000000001"/>
    <s v="EX1708"/>
    <s v="D2-EX1708-20"/>
    <s v="EX1708_20_20170926T185500Z.m4v_05:53:14:30"/>
    <s v="5083389"/>
    <s v="fish"/>
    <s v="bank"/>
    <s v="cone"/>
  </r>
  <r>
    <x v="42"/>
    <s v="Species"/>
    <n v="276567"/>
    <s v="Chordata"/>
    <s v="Actinopterygii"/>
    <s v="Perciformes"/>
    <s v="Symphysanodontidae"/>
    <s v="Symphysanodon"/>
    <s v="Tentative ID"/>
    <s v="2018-11-27"/>
    <s v="ID by expert from video"/>
    <x v="1"/>
    <s v="NA"/>
    <s v="hiding in hole"/>
    <s v="NA"/>
    <s v="primarily: cemented bedrock / secondary: boulder; limestone bedrock / comments: cemented ash flow"/>
    <n v="12.5968"/>
    <n v="34.333100000000002"/>
    <n v="6.2209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6:49"/>
    <n v="22.754605999999999"/>
    <n v="-160.93266"/>
    <n v="295.70499999999998"/>
    <n v="295.70499999999998"/>
    <n v="295.70499999999998"/>
    <s v="EX1708"/>
    <s v="D2-EX1708-20"/>
    <s v="EX1708_20_20170926T185500Z.m4v_07:01:49:36"/>
    <s v="5083744"/>
    <s v="fish"/>
    <s v="bank"/>
    <s v="cone"/>
  </r>
  <r>
    <x v="42"/>
    <s v="Species"/>
    <n v="276567"/>
    <s v="Chordata"/>
    <s v="Actinopterygii"/>
    <s v="Perciformes"/>
    <s v="Symphysanodontidae"/>
    <s v="Symphysanodon"/>
    <s v="NA"/>
    <s v="2018-11-27"/>
    <s v="ID by expert from video"/>
    <x v="2"/>
    <s v="NA"/>
    <s v="NA"/>
    <s v="NA"/>
    <s v="primarily: cemented bedrock / secondary: boulder; limestone bedrock / comments: cemented ash flow"/>
    <n v="12.520200000000001"/>
    <n v="34.332500000000003"/>
    <n v="6.2123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8:10"/>
    <n v="22.754760000000001"/>
    <n v="-160.93260000000001"/>
    <n v="297.25200000000001"/>
    <n v="297.25200000000001"/>
    <n v="297.25200000000001"/>
    <s v="EX1708"/>
    <s v="D2-EX1708-20"/>
    <s v="EX1708_20_20170926T185500Z.m4v_07:03:09:96"/>
    <s v="5083749"/>
    <s v="fish"/>
    <s v="bank"/>
    <s v="cone"/>
  </r>
  <r>
    <x v="43"/>
    <s v="Species"/>
    <n v="712805"/>
    <s v="Chordata"/>
    <s v="Actinopterygii"/>
    <s v="Perciformes"/>
    <s v="Percophidae"/>
    <s v="Bembrops"/>
    <s v="Tentative ID"/>
    <s v="2018-12-03"/>
    <s v="ID by expert from video"/>
    <x v="1"/>
    <s v="NA"/>
    <s v="NA"/>
    <s v="limestone bedrock"/>
    <s v="primarily: limestone bedrock"/>
    <n v="10.530799999999999"/>
    <n v="34.158499999999997"/>
    <n v="5.903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50:20"/>
    <n v="22.754349999999999"/>
    <n v="-160.93037000000001"/>
    <n v="393.05500000000001"/>
    <n v="393.05500000000001"/>
    <n v="393.05500000000001"/>
    <s v="EX1708"/>
    <s v="D2-EX1708-20"/>
    <s v="EX1708_20_20170926T185500Z.m4v_03:55:19:66"/>
    <s v="5083022"/>
    <s v="fish"/>
    <s v="bank"/>
    <s v="cone"/>
  </r>
  <r>
    <x v="44"/>
    <s v="Genus"/>
    <n v="126113"/>
    <s v="Chordata"/>
    <s v="Actinopterygii"/>
    <s v="Pleuronectiformes"/>
    <s v="Cynoglossidae"/>
    <s v="Symphurus"/>
    <s v="Tentative ID"/>
    <s v="2018-11-23"/>
    <s v="ID by expert from video"/>
    <x v="1"/>
    <s v="0-10 cm"/>
    <s v="NA"/>
    <s v="limestone bedrock"/>
    <s v="primarily: limestone bedrock / secondary: cemented bedrock; limestone bedrock ledge / comments: cemented ash flow"/>
    <n v="10.480399999999999"/>
    <n v="34.178800000000003"/>
    <n v="5.9715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4:04"/>
    <n v="22.754389"/>
    <n v="-160.93091000000001"/>
    <n v="363.495"/>
    <n v="363.495"/>
    <n v="363.495"/>
    <s v="EX1708"/>
    <s v="D2-EX1708-20"/>
    <s v="EX1708_20_20170926T185500Z.m4v_04:49:04:27"/>
    <s v="5083111"/>
    <s v="fish"/>
    <s v="bank"/>
    <s v="cone"/>
  </r>
  <r>
    <x v="45"/>
    <s v="Genus"/>
    <n v="126134"/>
    <s v="Chordata"/>
    <s v="Actinopterygii"/>
    <s v="Polymixiiformes"/>
    <s v="Polymixiidae"/>
    <s v="Polymixia"/>
    <s v="NA"/>
    <s v="2018-11-17"/>
    <s v="ID by expert from video"/>
    <x v="1"/>
    <s v="NA"/>
    <s v="NA"/>
    <s v="NA"/>
    <s v="primarily: limestone bedrock / secondary: limestone bedrock ledge; Cnidaria (dead) / comments: coral rubble fields"/>
    <n v="8.0324000000000009"/>
    <n v="34.060299999999998"/>
    <n v="4.6371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8:57:28"/>
    <n v="22.754145000000001"/>
    <n v="-160.92819"/>
    <n v="477.57499999999999"/>
    <n v="477.57499999999999"/>
    <n v="477.57499999999999"/>
    <s v="EX1708"/>
    <s v="D2-EX1708-20"/>
    <s v="EX1708_20_20170926T185500Z.m4v_00:02:28:47"/>
    <s v="5081944"/>
    <s v="fish"/>
    <s v="bank"/>
    <s v="cone"/>
  </r>
  <r>
    <x v="45"/>
    <s v="Genus"/>
    <n v="126134"/>
    <s v="Chordata"/>
    <s v="Actinopterygii"/>
    <s v="Polymixiiformes"/>
    <s v="Polymixiidae"/>
    <s v="Polymixia"/>
    <s v="NA"/>
    <s v="2018-11-17"/>
    <s v="ID by expert from video"/>
    <x v="1"/>
    <s v="NA"/>
    <s v="NA"/>
    <s v="NA"/>
    <s v="primarily: limestone bedrock / secondary: limestone bedrock ledge; Cnidaria (dead) / comments: coral rubble fields"/>
    <n v="7.9988999999999999"/>
    <n v="34.056399999999996"/>
    <n v="4.4827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07:40"/>
    <n v="22.754187000000002"/>
    <n v="-160.92815999999999"/>
    <n v="477.815"/>
    <n v="477.815"/>
    <n v="477.815"/>
    <s v="EX1708"/>
    <s v="D2-EX1708-20"/>
    <s v="EX1708_20_20170926T185500Z.m4v_00:12:40:16"/>
    <s v="5081960"/>
    <s v="fish"/>
    <s v="bank"/>
    <s v="cone"/>
  </r>
  <r>
    <x v="46"/>
    <s v="Order"/>
    <n v="10329"/>
    <s v="Chordata"/>
    <s v="Actinopterygii"/>
    <s v="Scorpaeniformes"/>
    <s v="NA"/>
    <s v="NA"/>
    <s v="juvenile"/>
    <s v="2018-11-19"/>
    <s v="ID by expert from video"/>
    <x v="1"/>
    <s v="0-10 cm"/>
    <s v="NA"/>
    <s v="limestone bedrock"/>
    <s v="primarily: limestone bedrock / secondary: cobble; cemented bedrock; bedrock ledge / comments: cemented ash flow"/>
    <n v="8.7047000000000008"/>
    <n v="34.075600000000001"/>
    <n v="5.2115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37:09"/>
    <n v="22.754308999999999"/>
    <n v="-160.92894000000001"/>
    <n v="447.59899999999999"/>
    <n v="447.59899999999999"/>
    <n v="447.59899999999999"/>
    <s v="EX1708"/>
    <s v="D2-EX1708-20"/>
    <s v="EX1708_20_20170926T185500Z.m4v_01:42:08:62"/>
    <s v="5082332"/>
    <s v="fish"/>
    <s v="bank"/>
    <s v="cone"/>
  </r>
  <r>
    <x v="46"/>
    <s v="Order"/>
    <n v="10329"/>
    <s v="Chordata"/>
    <s v="Actinopterygii"/>
    <s v="Scorpaeniformes"/>
    <s v="NA"/>
    <s v="NA"/>
    <s v="NA"/>
    <s v="2018-11-19"/>
    <s v="ID by expert from video"/>
    <x v="1"/>
    <s v="NA"/>
    <s v="NA"/>
    <s v="limestone bedrock"/>
    <s v="primarily: cemented bedrock / secondary: limestone bedrock; bedrock ledge / comments: cemented ash flow"/>
    <n v="8.7378999999999998"/>
    <n v="34.077199999999998"/>
    <n v="5.232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56:37"/>
    <n v="22.75432"/>
    <n v="-160.92910000000001"/>
    <n v="439.70100000000002"/>
    <n v="439.70100000000002"/>
    <n v="439.70100000000002"/>
    <s v="EX1708"/>
    <s v="D2-EX1708-20"/>
    <s v="EX1708_20_20170926T185500Z.m4v_02:01:36:76"/>
    <s v="5082392"/>
    <s v="fish"/>
    <s v="bank"/>
    <s v="cone"/>
  </r>
  <r>
    <x v="46"/>
    <s v="Order"/>
    <n v="10329"/>
    <s v="Chordata"/>
    <s v="Actinopterygii"/>
    <s v="Scorpaeniformes"/>
    <s v="NA"/>
    <s v="NA"/>
    <s v="NA"/>
    <s v="2018-11-20"/>
    <s v="ID by expert from video"/>
    <x v="1"/>
    <s v="NA"/>
    <s v="NA"/>
    <s v="limestone bedrock"/>
    <s v="primarily: limestone bedrock / secondary: sediment pocket; cemented bedrock / comments: cemented ash flow"/>
    <n v="8.6841000000000008"/>
    <n v="34.081099999999999"/>
    <n v="5.298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8:02"/>
    <n v="22.754335000000001"/>
    <n v="-160.92947000000001"/>
    <n v="425.12900000000002"/>
    <n v="425.12900000000002"/>
    <n v="425.12900000000002"/>
    <s v="EX1708"/>
    <s v="D2-EX1708-20"/>
    <s v="EX1708_20_20170926T185500Z.m4v_02:23:02:05"/>
    <s v="5082541"/>
    <s v="fish"/>
    <s v="bank"/>
    <s v="cone"/>
  </r>
  <r>
    <x v="46"/>
    <s v="Order"/>
    <n v="10329"/>
    <s v="Chordata"/>
    <s v="Actinopterygii"/>
    <s v="Scorpaeniformes"/>
    <s v="NA"/>
    <s v="NA"/>
    <s v="NA"/>
    <s v="2018-11-23"/>
    <s v="ID by expert from video"/>
    <x v="1"/>
    <s v="NA"/>
    <s v="NA"/>
    <s v="cemented bedrock"/>
    <s v="primarily: cemented bedrock / secondary: limestone bedrock / comments: cemented ash flow"/>
    <n v="10.443899999999999"/>
    <n v="34.189500000000002"/>
    <n v="5.9984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9:18"/>
    <n v="22.754301000000002"/>
    <n v="-160.93090000000001"/>
    <n v="363.471"/>
    <n v="363.471"/>
    <n v="363.471"/>
    <s v="EX1708"/>
    <s v="D2-EX1708-20"/>
    <s v="EX1708_20_20170926T185500Z.m4v_04:54:17:62"/>
    <s v="5083127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19"/>
    <s v="ID by expert from video"/>
    <x v="1"/>
    <s v="10-30 cm"/>
    <s v="NA"/>
    <s v="limestone bedrock"/>
    <s v="primarily: cemented bedrock / secondary: limestone bedrock; bedrock ledge / comments: cemented ash flow"/>
    <n v="8.7563999999999993"/>
    <n v="34.075000000000003"/>
    <n v="5.1745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59:35"/>
    <n v="22.754315999999999"/>
    <n v="-160.92910000000001"/>
    <n v="439.459"/>
    <n v="439.459"/>
    <n v="439.459"/>
    <s v="EX1708"/>
    <s v="D2-EX1708-20"/>
    <s v="EX1708_20_20170926T185500Z.m4v_02:04:34:52"/>
    <s v="5082400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0"/>
    <s v="ID by expert from video"/>
    <x v="1"/>
    <s v="NA"/>
    <s v="NA"/>
    <s v="limestone bedrock"/>
    <s v="primarily: limestone bedrock / secondary: sediment pocket; cemented bedrock / comments: cemented ash flow"/>
    <n v="8.6541999999999994"/>
    <n v="34.080599999999997"/>
    <n v="5.2944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7:37"/>
    <n v="22.754375"/>
    <n v="-160.92943"/>
    <n v="425.28800000000001"/>
    <n v="425.28800000000001"/>
    <n v="425.28800000000001"/>
    <s v="EX1708"/>
    <s v="D2-EX1708-20"/>
    <s v="EX1708_20_20170926T185500Z.m4v_02:22:37:14"/>
    <s v="5082539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0"/>
    <s v="ID by expert from video"/>
    <x v="1"/>
    <s v="NA"/>
    <s v="NA"/>
    <s v="limestone bedrock"/>
    <s v="primarily: limestone bedrock / secondary: sediment pocket"/>
    <n v="9.3066999999999993"/>
    <n v="34.121600000000001"/>
    <n v="5.7515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5:07"/>
    <n v="22.754390000000001"/>
    <n v="-160.92989"/>
    <n v="415.53699999999998"/>
    <n v="415.53699999999998"/>
    <n v="415.53699999999998"/>
    <s v="EX1708"/>
    <s v="D2-EX1708-20"/>
    <s v="EX1708_20_20170926T185500Z.m4v_02:40:06:73"/>
    <s v="5082659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4"/>
    <s v="ID by expert from video"/>
    <x v="1"/>
    <s v="NA"/>
    <s v="NA"/>
    <s v="cemented bedrock"/>
    <s v="primarily: limestone bedrock / secondary: cemented bedrock / comments: cemented ash flow"/>
    <n v="11.541399999999999"/>
    <n v="34.232599999999998"/>
    <n v="6.0796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07:46"/>
    <n v="22.754389"/>
    <n v="-160.93106"/>
    <n v="354.17899999999997"/>
    <n v="354.17899999999997"/>
    <n v="354.17899999999997"/>
    <s v="EX1708"/>
    <s v="D2-EX1708-20"/>
    <s v="EX1708_20_20170926T185500Z.m4v_05:12:45:68"/>
    <s v="5083180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4"/>
    <s v="ID by expert from video"/>
    <x v="1"/>
    <s v="NA"/>
    <s v="NA"/>
    <s v="cemented bedrock"/>
    <s v="primarily: cemented bedrock / secondary: limestone bedrock / comments: cemented ash flow"/>
    <n v="11.328799999999999"/>
    <n v="34.227400000000003"/>
    <n v="6.0696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9:51"/>
    <n v="22.754432999999999"/>
    <n v="-160.93124"/>
    <n v="344.05200000000002"/>
    <n v="344.05200000000002"/>
    <n v="344.05200000000002"/>
    <s v="EX1708"/>
    <s v="D2-EX1708-20"/>
    <s v="EX1708_20_20170926T185500Z.m4v_05:24:50:62"/>
    <s v="5083215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6"/>
    <s v="ID by expert from video"/>
    <x v="1"/>
    <s v="NA"/>
    <s v="NA"/>
    <s v="Porifera"/>
    <s v="primarily: cemented bedrock / secondary: limestone bedrock / comments: cemented ash flow"/>
    <n v="12.285399999999999"/>
    <n v="34.304699999999997"/>
    <n v="6.2195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8:17"/>
    <n v="22.754496"/>
    <n v="-160.93180000000001"/>
    <n v="311.49299999999999"/>
    <n v="311.49299999999999"/>
    <n v="311.49299999999999"/>
    <s v="EX1708"/>
    <s v="D2-EX1708-20"/>
    <s v="EX1708_20_20170926T185500Z.m4v_06:03:17:35"/>
    <s v="5083435"/>
    <s v="fish; associate"/>
    <s v="bank"/>
    <s v="cone"/>
  </r>
  <r>
    <x v="47"/>
    <s v="Family"/>
    <n v="125595"/>
    <s v="Chordata"/>
    <s v="Actinopterygii"/>
    <s v="Scorpaeniformes"/>
    <s v="Scorpaenidae"/>
    <s v="NA"/>
    <s v="Tentative ID"/>
    <s v="2018-11-26"/>
    <s v="ID by expert from video"/>
    <x v="1"/>
    <s v="NA"/>
    <s v="NA"/>
    <s v="cemented bedrock"/>
    <s v="primarily: cemented bedrock / secondary: limestone bedrock / comments: cemented ash flow"/>
    <n v="12.231400000000001"/>
    <n v="34.304299999999998"/>
    <n v="6.223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4:20"/>
    <n v="22.754546999999999"/>
    <n v="-160.93188000000001"/>
    <n v="307.529"/>
    <n v="307.529"/>
    <n v="307.529"/>
    <s v="EX1708"/>
    <s v="D2-EX1708-20"/>
    <s v="EX1708_20_20170926T185500Z.m4v_06:09:19:78"/>
    <s v="5083458"/>
    <s v="fish"/>
    <s v="bank"/>
    <s v="cone"/>
  </r>
  <r>
    <x v="47"/>
    <s v="Family"/>
    <n v="125595"/>
    <s v="Chordata"/>
    <s v="Actinopterygii"/>
    <s v="Scorpaeniformes"/>
    <s v="Scorpaenidae"/>
    <s v="NA"/>
    <s v="Tentative ID"/>
    <s v="2018-11-26"/>
    <s v="ID by expert from video"/>
    <x v="1"/>
    <s v="NA"/>
    <s v="NA"/>
    <s v="cemented bedrock"/>
    <s v="primarily: cemented bedrock / secondary: boulder; limestone bedrock / comments: cemented ash flow"/>
    <n v="12.2005"/>
    <n v="34.299700000000001"/>
    <n v="6.2310999999999996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6:45"/>
    <n v="22.754404000000001"/>
    <n v="-160.93199000000001"/>
    <n v="308.26"/>
    <n v="308.26"/>
    <n v="308.26"/>
    <s v="EX1708"/>
    <s v="D2-EX1708-20"/>
    <s v="EX1708_20_20170926T185500Z.m4v_06:11:45:18"/>
    <s v="5083472"/>
    <s v="fish"/>
    <s v="bank"/>
    <s v="cone"/>
  </r>
  <r>
    <x v="47"/>
    <s v="Family"/>
    <n v="125595"/>
    <s v="Chordata"/>
    <s v="Actinopterygii"/>
    <s v="Scorpaeniformes"/>
    <s v="Scorpaenidae"/>
    <s v="NA"/>
    <s v="Tentative ID"/>
    <s v="2018-11-27"/>
    <s v="ID by expert from video"/>
    <x v="1"/>
    <s v="NA"/>
    <s v="NA"/>
    <s v="cemented bedrock"/>
    <s v="primarily: cemented bedrock / secondary: boulder; limestone bedrock / comments: cemented ash flow"/>
    <n v="12.5877"/>
    <n v="34.303899999999999"/>
    <n v="6.2271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4:30"/>
    <n v="22.754559"/>
    <n v="-160.93225000000001"/>
    <n v="301.81299999999999"/>
    <n v="301.81299999999999"/>
    <n v="301.81299999999999"/>
    <s v="EX1708"/>
    <s v="D2-EX1708-20"/>
    <s v="EX1708_20_20170926T185500Z.m4v_06:39:30:00"/>
    <s v="5083586"/>
    <s v="fish"/>
    <s v="bank"/>
    <s v="cone"/>
  </r>
  <r>
    <x v="47"/>
    <s v="Family"/>
    <n v="125595"/>
    <s v="Chordata"/>
    <s v="Actinopterygii"/>
    <s v="Scorpaeniformes"/>
    <s v="Scorpaenidae"/>
    <s v="NA"/>
    <s v="NA"/>
    <s v="2018-11-27"/>
    <s v="ID by expert from video"/>
    <x v="1"/>
    <s v="NA"/>
    <s v="NA"/>
    <s v="cemented bedrock"/>
    <s v="primarily: cemented bedrock / secondary: boulder; limestone bedrock / comments: cemented ash flow"/>
    <n v="12.5715"/>
    <n v="34.332900000000002"/>
    <n v="6.2198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54:57"/>
    <n v="22.754660000000001"/>
    <n v="-160.93256"/>
    <n v="295.87099999999998"/>
    <n v="295.87099999999998"/>
    <n v="295.87099999999998"/>
    <s v="EX1708"/>
    <s v="D2-EX1708-20"/>
    <s v="EX1708_20_20170926T185500Z.m4v_06:59:56:64"/>
    <s v="5083738"/>
    <s v="fish"/>
    <s v="bank"/>
    <s v="cone"/>
  </r>
  <r>
    <x v="48"/>
    <s v="Species"/>
    <n v="274689"/>
    <s v="Chordata"/>
    <s v="Actinopterygii"/>
    <s v="Scorpaeniformes"/>
    <s v="Scorpaenidae"/>
    <s v="Pontinus"/>
    <s v="NA"/>
    <s v="2018-11-26"/>
    <s v="ID by expert from video"/>
    <x v="1"/>
    <s v="10-30 cm"/>
    <s v="NA"/>
    <s v="cemented bedrock"/>
    <s v="primarily: cemented bedrock / secondary: limestone bedrock / comments: cemented ash flow"/>
    <n v="11.9788"/>
    <n v="34.279600000000002"/>
    <n v="6.1916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28:34"/>
    <n v="22.754487999999998"/>
    <n v="-160.93136999999999"/>
    <n v="334.37"/>
    <n v="334.37"/>
    <n v="334.37"/>
    <s v="EX1708"/>
    <s v="D2-EX1708-20"/>
    <s v="EX1708_20_20170926T185500Z.m4v_05:33:33:91"/>
    <s v="5083283"/>
    <s v="fish"/>
    <s v="bank"/>
    <s v="cone"/>
  </r>
  <r>
    <x v="48"/>
    <s v="Species"/>
    <n v="274689"/>
    <s v="Chordata"/>
    <s v="Actinopterygii"/>
    <s v="Scorpaeniformes"/>
    <s v="Scorpaenidae"/>
    <s v="Pontinus"/>
    <s v="Tentative ID"/>
    <s v="2018-11-26"/>
    <s v="ID by expert from video"/>
    <x v="1"/>
    <s v="NA"/>
    <s v="NA"/>
    <s v="cemented bedrock"/>
    <s v="primarily: cemented bedrock / secondary: limestone bedrock / comments: cemented ash flow"/>
    <n v="12.240600000000001"/>
    <n v="34.305399999999999"/>
    <n v="6.2194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0:40"/>
    <n v="22.754512999999999"/>
    <n v="-160.93181000000001"/>
    <n v="308.38499999999999"/>
    <n v="308.38499999999999"/>
    <n v="308.38499999999999"/>
    <s v="EX1708"/>
    <s v="D2-EX1708-20"/>
    <s v="EX1708_20_20170926T185500Z.m4v_06:05:40:25"/>
    <s v="5083449"/>
    <s v="fish"/>
    <s v="bank"/>
    <s v="cone"/>
  </r>
  <r>
    <x v="48"/>
    <s v="Species"/>
    <n v="274689"/>
    <s v="Chordata"/>
    <s v="Actinopterygii"/>
    <s v="Scorpaeniformes"/>
    <s v="Scorpaenidae"/>
    <s v="Pontinus"/>
    <s v="Tentative ID"/>
    <s v="2018-11-27"/>
    <s v="ID by expert from video"/>
    <x v="3"/>
    <s v="NA"/>
    <s v="NA"/>
    <s v="cemented bedrock"/>
    <s v="primarily: cemented bedrock / secondary: boulder; limestone bedrock / comments: cemented ash flow"/>
    <n v="12.5611"/>
    <n v="34.307099999999998"/>
    <n v="6.2255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8:47"/>
    <n v="22.754529999999999"/>
    <n v="-160.93227999999999"/>
    <n v="299.70400000000001"/>
    <n v="299.70400000000001"/>
    <n v="299.70400000000001"/>
    <s v="EX1708"/>
    <s v="D2-EX1708-20"/>
    <s v="EX1708_20_20170926T185500Z.m4v_06:43:46:76"/>
    <s v="5083593"/>
    <s v="fish"/>
    <s v="bank"/>
    <s v="cone"/>
  </r>
  <r>
    <x v="48"/>
    <s v="Species"/>
    <n v="274689"/>
    <s v="Chordata"/>
    <s v="Actinopterygii"/>
    <s v="Scorpaeniformes"/>
    <s v="Scorpaenidae"/>
    <s v="Pontinus"/>
    <s v="NA"/>
    <s v="2018-11-27"/>
    <s v="ID by expert from video"/>
    <x v="1"/>
    <s v="10-30 cm"/>
    <s v="NA"/>
    <s v="cemented bedrock"/>
    <s v="primarily: cemented bedrock / secondary: boulder; limestone bedrock / comments: cemented ash flow"/>
    <n v="12.668799999999999"/>
    <n v="34.331800000000001"/>
    <n v="6.2115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49:17"/>
    <n v="22.754583"/>
    <n v="-160.93253000000001"/>
    <n v="296.48700000000002"/>
    <n v="296.48700000000002"/>
    <n v="296.48700000000002"/>
    <s v="EX1708"/>
    <s v="D2-EX1708-20"/>
    <s v="EX1708_20_20170926T185500Z.m4v_06:54:17:00"/>
    <s v="5083713"/>
    <s v="fish"/>
    <s v="bank"/>
    <s v="cone"/>
  </r>
  <r>
    <x v="49"/>
    <s v="Genus"/>
    <n v="126170"/>
    <s v="Chordata"/>
    <s v="Actinopterygii"/>
    <s v="Scorpaeniformes"/>
    <s v="Scorpaenidae"/>
    <s v="Pontinus"/>
    <s v="Tentative ID; juvenile"/>
    <s v="2018-11-19"/>
    <s v="ID by expert from video"/>
    <x v="1"/>
    <s v="0-10 cm"/>
    <s v="NA"/>
    <s v="Cnidaria (dead)"/>
    <s v="primarily: limestone bedrock / secondary: sediment; limestone cobble; limestone bedrock ledge; Cnidaria (dead) / comments: coral rubble fields"/>
    <n v="8.0074000000000005"/>
    <n v="34.057000000000002"/>
    <n v="4.572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28:08"/>
    <n v="22.754290000000001"/>
    <n v="-160.92830000000001"/>
    <n v="471.97399999999999"/>
    <n v="471.97399999999999"/>
    <n v="471.97399999999999"/>
    <s v="EX1708"/>
    <s v="D2-EX1708-20"/>
    <s v="EX1708_20_20170926T185500Z.m4v_00:33:08:40"/>
    <s v="5082001"/>
    <s v="fish"/>
    <s v="bank"/>
    <s v="cone"/>
  </r>
  <r>
    <x v="50"/>
    <s v="Genus"/>
    <n v="126177"/>
    <s v="Chordata"/>
    <s v="Actinopterygii"/>
    <s v="Scorpaeniformes"/>
    <s v="Setarchidae"/>
    <s v="Setarches"/>
    <s v="NA"/>
    <s v="2018-11-19"/>
    <s v="ID by expert from video"/>
    <x v="1"/>
    <s v="NA"/>
    <s v="hiding under ledge"/>
    <s v="limestone bedrock"/>
    <s v="primarily: cemented bedrock / secondary: limestone bedrock; bedrock ledge / comments: cemented ash flow"/>
    <n v="8.6951999999999998"/>
    <n v="34.0764"/>
    <n v="5.2201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12:40"/>
    <n v="22.754335000000001"/>
    <n v="-160.92854"/>
    <n v="459.447"/>
    <n v="459.447"/>
    <n v="459.447"/>
    <s v="EX1708"/>
    <s v="D2-EX1708-20"/>
    <s v="EX1708_20_20170926T185500Z.m4v_01:17:40:30"/>
    <s v="5082190"/>
    <s v="fish"/>
    <s v="bank"/>
    <s v="cone"/>
  </r>
  <r>
    <x v="50"/>
    <s v="Genus"/>
    <n v="126177"/>
    <s v="Chordata"/>
    <s v="Actinopterygii"/>
    <s v="Scorpaeniformes"/>
    <s v="Setarchidae"/>
    <s v="Setarches"/>
    <s v="Tentative ID"/>
    <s v="2018-11-23"/>
    <s v="ID by expert from video"/>
    <x v="1"/>
    <s v="NA"/>
    <s v="NA"/>
    <s v="limestone bedrock"/>
    <s v="primarily: limestone bedrock"/>
    <n v="10.502700000000001"/>
    <n v="34.156300000000002"/>
    <n v="5.9120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49:53"/>
    <n v="22.754341"/>
    <n v="-160.93034"/>
    <n v="394.26299999999998"/>
    <n v="394.26299999999998"/>
    <n v="394.26299999999998"/>
    <s v="EX1708"/>
    <s v="D2-EX1708-20"/>
    <s v="EX1708_20_20170926T185500Z.m4v_03:54:53:46"/>
    <s v="5083018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17"/>
    <s v="ID by expert from video"/>
    <x v="1"/>
    <s v="NA"/>
    <s v="NA"/>
    <s v="NA"/>
    <s v="primarily: limestone bedrock / secondary: limestone bedrock ledge; Cnidaria (dead) / comments: coral rubble fields"/>
    <n v="8.0235000000000003"/>
    <n v="34.055900000000001"/>
    <n v="4.4922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00:30"/>
    <n v="22.754082"/>
    <n v="-160.92814999999999"/>
    <n v="477.58300000000003"/>
    <n v="477.58300000000003"/>
    <n v="477.58300000000003"/>
    <s v="EX1708"/>
    <s v="D2-EX1708-20"/>
    <s v="EX1708_20_20170926T185500Z.m4v_00:05:30:10"/>
    <s v="5081949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17"/>
    <s v="ID by expert from video"/>
    <x v="1"/>
    <s v="10-30 cm"/>
    <s v="NA"/>
    <s v="NA"/>
    <s v="primarily: limestone bedrock / secondary: cemented bedrock; bedrock ledge / comments: cemented ash flow"/>
    <n v="8.7455999999999996"/>
    <n v="34.072699999999998"/>
    <n v="5.1829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0:50:59"/>
    <n v="22.754345000000001"/>
    <n v="-160.92899"/>
    <n v="444.46499999999997"/>
    <n v="444.46499999999997"/>
    <n v="444.46499999999997"/>
    <s v="EX1708"/>
    <s v="D2-EX1708-20"/>
    <s v="EX1708_20_20170926T185500Z.m4v_01:55:59:00"/>
    <s v="5081891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19"/>
    <s v="ID by expert from video"/>
    <x v="1"/>
    <s v="NA"/>
    <s v="NA"/>
    <s v="NA"/>
    <s v="primarily: limestone bedrock / secondary: cemented bedrock / comments: cemented ash flow"/>
    <n v="8.5486000000000004"/>
    <n v="34.0764"/>
    <n v="5.2092000000000001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08:36"/>
    <n v="22.754308999999999"/>
    <n v="-160.92914999999999"/>
    <n v="433.61799999999999"/>
    <n v="433.61799999999999"/>
    <n v="433.61799999999999"/>
    <s v="EX1708"/>
    <s v="D2-EX1708-20"/>
    <s v="EX1708_20_20170926T185500Z.m4v_02:13:35:79"/>
    <s v="5082463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19"/>
    <s v="ID by expert from video"/>
    <x v="1"/>
    <s v="NA"/>
    <s v="NA"/>
    <s v="NA"/>
    <s v="primarily: limestone bedrock / secondary: cemented bedrock / comments: cemented ash flow"/>
    <n v="8.5359999999999996"/>
    <n v="34.077300000000001"/>
    <n v="5.181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09:47"/>
    <n v="22.754282"/>
    <n v="-160.92921000000001"/>
    <n v="433.66699999999997"/>
    <n v="433.66699999999997"/>
    <n v="433.66699999999997"/>
    <s v="EX1708"/>
    <s v="D2-EX1708-20"/>
    <s v="EX1708_20_20170926T185500Z.m4v_02:14:46:51"/>
    <s v="5082497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0"/>
    <s v="ID by expert from video"/>
    <x v="1"/>
    <s v="NA"/>
    <s v="tucked in hole"/>
    <s v="NA"/>
    <s v="primarily: limestone bedrock / secondary: cemented bedrock / comments: cemented ash flow"/>
    <n v="8.4533000000000005"/>
    <n v="34.077800000000003"/>
    <n v="5.222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14:13"/>
    <n v="22.754324"/>
    <n v="-160.92935"/>
    <n v="429.35700000000003"/>
    <n v="429.35700000000003"/>
    <n v="429.35700000000003"/>
    <s v="EX1708"/>
    <s v="D2-EX1708-20"/>
    <s v="EX1708_20_20170926T185500Z.m4v_02:19:13:19"/>
    <s v="5082518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0"/>
    <s v="ID by expert from video"/>
    <x v="1"/>
    <s v="NA"/>
    <s v="NA"/>
    <s v="NA"/>
    <s v="primarily: limestone bedrock / secondary: sediment pocket; cemented bedrock / comments: cemented ash flow"/>
    <n v="8.9027999999999992"/>
    <n v="34.1128"/>
    <n v="5.669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23:47"/>
    <n v="22.754315999999999"/>
    <n v="-160.92957000000001"/>
    <n v="423.32900000000001"/>
    <n v="423.32900000000001"/>
    <n v="423.32900000000001"/>
    <s v="EX1708"/>
    <s v="D2-EX1708-20"/>
    <s v="EX1708_20_20170926T185500Z.m4v_02:28:46:95"/>
    <s v="5082571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3"/>
    <s v="ID by expert from video"/>
    <x v="2"/>
    <s v="NA"/>
    <s v="NA"/>
    <s v="NA"/>
    <s v="primarily: limestone bedrock"/>
    <n v="10.241099999999999"/>
    <n v="34.136099999999999"/>
    <n v="5.865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2:37:07"/>
    <n v="22.754460000000002"/>
    <n v="-160.93024"/>
    <n v="401.12200000000001"/>
    <n v="401.12200000000001"/>
    <n v="401.12200000000001"/>
    <s v="EX1708"/>
    <s v="D2-EX1708-20"/>
    <s v="EX1708_20_20170926T185500Z.m4v_03:42:06:98"/>
    <s v="5083000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3"/>
    <s v="ID by expert from video"/>
    <x v="2"/>
    <s v="NA"/>
    <s v="NA"/>
    <s v="NA"/>
    <s v="primarily: limestone bedrock / secondary: limestone bedrock ledge"/>
    <n v="10.715400000000001"/>
    <n v="34.163400000000003"/>
    <n v="5.9184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02:41"/>
    <n v="22.754465"/>
    <n v="-160.93054000000001"/>
    <n v="383.39800000000002"/>
    <n v="383.39800000000002"/>
    <n v="383.39800000000002"/>
    <s v="EX1708"/>
    <s v="D2-EX1708-20"/>
    <s v="EX1708_20_20170926T185500Z.m4v_04:07:41:07"/>
    <s v="5083044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4"/>
    <s v="ID by expert from video"/>
    <x v="1"/>
    <s v="NA"/>
    <s v="NA"/>
    <s v="NA"/>
    <s v="primarily: limestone bedrock / secondary: cemented bedrock / comments: cemented ash flow"/>
    <n v="11.984500000000001"/>
    <n v="34.241900000000001"/>
    <n v="6.1089000000000002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12:27"/>
    <n v="22.754425000000001"/>
    <n v="-160.93111999999999"/>
    <n v="351.44"/>
    <n v="351.44"/>
    <n v="351.44"/>
    <s v="EX1708"/>
    <s v="D2-EX1708-20"/>
    <s v="EX1708_20_20170926T185500Z.m4v_05:17:27:16"/>
    <s v="5083189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x v="1"/>
    <s v="NA"/>
    <s v="NA"/>
    <s v="NA"/>
    <s v="primarily: cemented bedrock / secondary: limestone bedrock / comments: cemented ash flow"/>
    <n v="12.264200000000001"/>
    <n v="34.2712"/>
    <n v="6.1561000000000003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35:25"/>
    <n v="22.754442000000001"/>
    <n v="-160.93154999999999"/>
    <n v="324.29300000000001"/>
    <n v="324.29300000000001"/>
    <n v="324.29300000000001"/>
    <s v="EX1708"/>
    <s v="D2-EX1708-20"/>
    <s v="EX1708_20_20170926T185500Z.m4v_05:40:25:03"/>
    <s v="5083309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x v="2"/>
    <s v="NA"/>
    <s v="NA"/>
    <s v="NA"/>
    <s v="primarily: cemented bedrock / secondary: limestone bedrock / comments: cemented ash flow"/>
    <n v="12.336499999999999"/>
    <n v="34.248399999999997"/>
    <n v="6.1078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5:37"/>
    <n v="22.754397999999998"/>
    <n v="-160.93163999999999"/>
    <n v="321.01100000000002"/>
    <n v="321.01100000000002"/>
    <n v="321.01100000000002"/>
    <s v="EX1708"/>
    <s v="D2-EX1708-20"/>
    <s v="EX1708_20_20170926T185500Z.m4v_05:50:37:04"/>
    <s v="5083382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x v="2"/>
    <s v="NA"/>
    <s v="NA"/>
    <s v="NA"/>
    <s v="primarily: cemented bedrock / secondary: limestone bedrock / comments: cemented ash flow"/>
    <n v="12.3642"/>
    <n v="34.301200000000001"/>
    <n v="6.2268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48:53"/>
    <n v="22.754362"/>
    <n v="-160.93165999999999"/>
    <n v="316.34199999999998"/>
    <n v="316.34199999999998"/>
    <n v="316.34199999999998"/>
    <s v="EX1708"/>
    <s v="D2-EX1708-20"/>
    <s v="EX1708_20_20170926T185500Z.m4v_05:53:52:62"/>
    <s v="5083395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x v="1"/>
    <s v="NA"/>
    <s v="NA"/>
    <s v="NA"/>
    <s v="primarily: cemented bedrock / secondary: limestone bedrock / comments: cemented ash flow"/>
    <n v="12.305999999999999"/>
    <n v="34.293599999999998"/>
    <n v="6.1894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0:57:34"/>
    <n v="22.754508999999999"/>
    <n v="-160.93178"/>
    <n v="311.49700000000001"/>
    <n v="311.49700000000001"/>
    <n v="311.49700000000001"/>
    <s v="EX1708"/>
    <s v="D2-EX1708-20"/>
    <s v="EX1708_20_20170926T185500Z.m4v_06:02:34:04"/>
    <s v="5083434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6"/>
    <s v="ID by expert from video"/>
    <x v="1"/>
    <s v="NA"/>
    <s v="NA"/>
    <s v="NA"/>
    <s v="primarily: cemented bedrock / secondary: limestone bedrock / comments: cemented ash flow"/>
    <n v="12.196"/>
    <n v="34.299900000000001"/>
    <n v="6.2157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07:44"/>
    <n v="22.754460000000002"/>
    <n v="-160.93204"/>
    <n v="308.39299999999997"/>
    <n v="308.39299999999997"/>
    <n v="308.39299999999997"/>
    <s v="EX1708"/>
    <s v="D2-EX1708-20"/>
    <s v="EX1708_20_20170926T185500Z.m4v_06:12:44:14"/>
    <s v="5083477"/>
    <s v="fish"/>
    <s v="bank"/>
    <s v="cone"/>
  </r>
  <r>
    <x v="51"/>
    <s v="Species"/>
    <n v="281083"/>
    <s v="Chordata"/>
    <s v="Actinopterygii"/>
    <s v="Tetraodontiformes"/>
    <s v="Triacanthodidae"/>
    <s v="Hollardia"/>
    <s v="NA"/>
    <s v="2018-11-27"/>
    <s v="ID by expert from video"/>
    <x v="1"/>
    <s v="NA"/>
    <s v="NA"/>
    <s v="NA"/>
    <s v="primarily: cemented bedrock / secondary: boulder; limestone bedrock / comments: cemented ash flow"/>
    <n v="12.5473"/>
    <n v="34.307000000000002"/>
    <n v="6.2464000000000004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7"/>
    <n v="2017"/>
    <s v="01:38:56"/>
    <n v="22.754539999999999"/>
    <n v="-160.93227999999999"/>
    <n v="299.80599999999998"/>
    <n v="299.80599999999998"/>
    <n v="299.80599999999998"/>
    <s v="EX1708"/>
    <s v="D2-EX1708-20"/>
    <s v="EX1708_20_20170926T185500Z.m4v_06:43:56:24"/>
    <s v="5083594"/>
    <s v="fish"/>
    <s v="bank"/>
    <s v="cone"/>
  </r>
  <r>
    <x v="52"/>
    <s v="Species"/>
    <n v="-999"/>
    <s v="Chordata"/>
    <s v="Elasmobranchii"/>
    <s v="Squaliformes"/>
    <s v="Squalidae"/>
    <s v="Squalus"/>
    <s v="NA"/>
    <s v="2018-11-17"/>
    <s v="ID by expert from video"/>
    <x v="2"/>
    <s v="50-100 cm"/>
    <s v="NA"/>
    <s v="NA"/>
    <s v="primarily: limestone bedrock / secondary: limestone bedrock ledge; Cnidaria (dead) / comments: coral rubble fields"/>
    <n v="8.0195000000000007"/>
    <n v="34.055199999999999"/>
    <n v="4.5179999999999998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19:00:15"/>
    <n v="22.754110000000001"/>
    <n v="-160.92815999999999"/>
    <n v="477.50599999999997"/>
    <n v="477.50599999999997"/>
    <n v="477.50599999999997"/>
    <s v="EX1708"/>
    <s v="D2-EX1708-20"/>
    <s v="EX1708_20_20170926T185500Z.m4v_00:05:15:22"/>
    <s v="5081948"/>
    <s v="fish"/>
    <s v="bank"/>
    <s v="cone"/>
  </r>
  <r>
    <x v="52"/>
    <s v="Species"/>
    <n v="-999"/>
    <s v="Chordata"/>
    <s v="Elasmobranchii"/>
    <s v="Squaliformes"/>
    <s v="Squalidae"/>
    <s v="Squalus"/>
    <s v="Tentative ID"/>
    <s v="2018-11-20"/>
    <s v="ID by expert from video"/>
    <x v="1"/>
    <s v="50-100 cm"/>
    <s v="NA"/>
    <s v="NA"/>
    <s v="primarily: limestone bedrock / secondary: sediment pocket; cemented bedrock / comments: cemented ash flow"/>
    <n v="8.9144000000000005"/>
    <n v="34.114100000000001"/>
    <n v="5.6947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25:41"/>
    <n v="22.754314000000001"/>
    <n v="-160.92961"/>
    <n v="421.072"/>
    <n v="421.072"/>
    <n v="421.072"/>
    <s v="EX1708"/>
    <s v="D2-EX1708-20"/>
    <s v="EX1708_20_20170926T185500Z.m4v_02:30:40:86"/>
    <s v="5082580"/>
    <s v="fish"/>
    <s v="bank"/>
    <s v="cone"/>
  </r>
  <r>
    <x v="52"/>
    <s v="Species"/>
    <n v="-999"/>
    <s v="Chordata"/>
    <s v="Elasmobranchii"/>
    <s v="Squaliformes"/>
    <s v="Squalidae"/>
    <s v="Squalus"/>
    <s v="Tentative ID"/>
    <s v="2018-11-20"/>
    <s v="ID by expert from video"/>
    <x v="1"/>
    <s v="50-100 cm"/>
    <s v="NA"/>
    <s v="NA"/>
    <s v="primarily: limestone bedrock"/>
    <n v="9.8882999999999992"/>
    <n v="34.125999999999998"/>
    <n v="5.7995999999999999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1:38:16"/>
    <n v="22.754339999999999"/>
    <n v="-160.93002000000001"/>
    <n v="410.459"/>
    <n v="410.459"/>
    <n v="410.459"/>
    <s v="EX1708"/>
    <s v="D2-EX1708-20"/>
    <s v="EX1708_20_20170926T185500Z.m4v_02:43:16:11"/>
    <s v="5082681"/>
    <s v="fish"/>
    <s v="bank"/>
    <s v="cone"/>
  </r>
  <r>
    <x v="52"/>
    <s v="Species"/>
    <n v="-999"/>
    <s v="Chordata"/>
    <s v="Elasmobranchii"/>
    <s v="Squaliformes"/>
    <s v="Squalidae"/>
    <s v="Squalus"/>
    <s v="NA"/>
    <s v="2018-11-23"/>
    <s v="ID by expert from video"/>
    <x v="1"/>
    <s v="NA"/>
    <s v="NA"/>
    <s v="NA"/>
    <s v="primarily: limestone bedrock"/>
    <n v="10.6966"/>
    <n v="34.1828"/>
    <n v="5.9619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30:34"/>
    <n v="22.754389"/>
    <n v="-160.93073000000001"/>
    <n v="375.76100000000002"/>
    <n v="375.76100000000002"/>
    <n v="375.76100000000002"/>
    <s v="EX1708"/>
    <s v="D2-EX1708-20"/>
    <s v="EX1708_20_20170926T185500Z.m4v_04:35:33:83"/>
    <s v="5083083"/>
    <s v="fish"/>
    <s v="bank"/>
    <s v="cone"/>
  </r>
  <r>
    <x v="52"/>
    <s v="Species"/>
    <n v="-999"/>
    <s v="Chordata"/>
    <s v="Elasmobranchii"/>
    <s v="Squaliformes"/>
    <s v="Squalidae"/>
    <s v="Squalus"/>
    <s v="NA"/>
    <s v="2018-11-23"/>
    <s v="ID by expert from video"/>
    <x v="1"/>
    <s v="NA"/>
    <s v="NA"/>
    <s v="NA"/>
    <s v="primarily: cemented bedrock / secondary: limestone bedrock / comments: cemented ash flow"/>
    <n v="10.4922"/>
    <n v="34.185099999999998"/>
    <n v="5.9726999999999997"/>
    <s v="North Pacific Ocean"/>
    <s v="Western Pacific"/>
    <s v="United States Exclusive Economic Zone around Hawaiian Islands"/>
    <s v=" Outside Boundary of Papahānaumokuākea Marine National Monument"/>
    <s v=" Middle Bank"/>
    <s v=" Cone"/>
    <m/>
    <x v="0"/>
    <s v="2017-09-26"/>
    <n v="2017"/>
    <s v="23:46:11"/>
    <n v="22.754325999999999"/>
    <n v="-160.93090000000001"/>
    <n v="363.34100000000001"/>
    <n v="363.34100000000001"/>
    <n v="363.34100000000001"/>
    <s v="EX1708"/>
    <s v="D2-EX1708-20"/>
    <s v="EX1708_20_20170926T185500Z.m4v_04:51:11:34"/>
    <s v="5083116"/>
    <s v="fish"/>
    <s v="bank"/>
    <s v="c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0FE3F-7365-1C44-ABA5-1B4FF1A79FB1}" name="PivotTable4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80" firstHeaderRow="1" firstDataRow="2" firstDataCol="1"/>
  <pivotFields count="42">
    <pivotField axis="axisRow" showAll="0">
      <items count="76">
        <item x="32"/>
        <item x="3"/>
        <item x="37"/>
        <item x="0"/>
        <item x="13"/>
        <item x="14"/>
        <item x="41"/>
        <item x="25"/>
        <item x="12"/>
        <item x="10"/>
        <item x="11"/>
        <item x="54"/>
        <item x="55"/>
        <item x="17"/>
        <item x="2"/>
        <item x="66"/>
        <item x="71"/>
        <item x="44"/>
        <item x="64"/>
        <item x="48"/>
        <item x="46"/>
        <item x="47"/>
        <item x="73"/>
        <item x="40"/>
        <item x="18"/>
        <item x="52"/>
        <item x="1"/>
        <item x="42"/>
        <item x="43"/>
        <item x="68"/>
        <item x="33"/>
        <item x="72"/>
        <item x="67"/>
        <item x="15"/>
        <item x="16"/>
        <item x="9"/>
        <item x="23"/>
        <item x="35"/>
        <item x="26"/>
        <item x="20"/>
        <item x="19"/>
        <item x="28"/>
        <item x="29"/>
        <item x="7"/>
        <item x="24"/>
        <item x="30"/>
        <item x="31"/>
        <item x="4"/>
        <item x="21"/>
        <item x="5"/>
        <item x="6"/>
        <item x="36"/>
        <item x="69"/>
        <item x="45"/>
        <item x="38"/>
        <item x="56"/>
        <item x="62"/>
        <item x="57"/>
        <item x="58"/>
        <item x="63"/>
        <item x="34"/>
        <item x="49"/>
        <item x="60"/>
        <item x="61"/>
        <item x="59"/>
        <item x="65"/>
        <item x="27"/>
        <item x="74"/>
        <item x="70"/>
        <item x="51"/>
        <item x="39"/>
        <item x="8"/>
        <item x="53"/>
        <item x="22"/>
        <item x="5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1"/>
        <item x="3"/>
        <item x="2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2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Individual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F93D00-CDFE-C849-9CEB-304F0B2EA179}" name="PivotTable4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A61" firstHeaderRow="1" firstDataRow="2" firstDataCol="1"/>
  <pivotFields count="42">
    <pivotField axis="axisRow" showAll="0">
      <items count="57">
        <item x="51"/>
        <item x="33"/>
        <item x="34"/>
        <item x="35"/>
        <item x="48"/>
        <item x="0"/>
        <item x="27"/>
        <item x="55"/>
        <item x="41"/>
        <item x="42"/>
        <item x="43"/>
        <item x="12"/>
        <item x="11"/>
        <item x="38"/>
        <item x="44"/>
        <item x="13"/>
        <item x="14"/>
        <item x="15"/>
        <item x="16"/>
        <item x="17"/>
        <item x="52"/>
        <item x="53"/>
        <item x="39"/>
        <item x="49"/>
        <item x="18"/>
        <item x="19"/>
        <item x="54"/>
        <item x="37"/>
        <item x="36"/>
        <item x="20"/>
        <item x="6"/>
        <item x="4"/>
        <item x="5"/>
        <item x="21"/>
        <item x="28"/>
        <item x="29"/>
        <item x="45"/>
        <item x="23"/>
        <item x="24"/>
        <item x="22"/>
        <item x="30"/>
        <item x="1"/>
        <item x="32"/>
        <item x="2"/>
        <item x="25"/>
        <item x="26"/>
        <item x="46"/>
        <item x="40"/>
        <item x="50"/>
        <item x="31"/>
        <item x="47"/>
        <item x="7"/>
        <item x="8"/>
        <item x="9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26">
        <item x="4"/>
        <item x="17"/>
        <item x="23"/>
        <item x="9"/>
        <item x="24"/>
        <item x="10"/>
        <item x="11"/>
        <item x="0"/>
        <item x="12"/>
        <item x="22"/>
        <item x="5"/>
        <item x="6"/>
        <item x="13"/>
        <item x="16"/>
        <item x="21"/>
        <item x="1"/>
        <item x="7"/>
        <item x="14"/>
        <item x="20"/>
        <item x="15"/>
        <item x="3"/>
        <item x="8"/>
        <item x="18"/>
        <item x="2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26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Individual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A4FE56-F430-4A48-BE40-63EEE5569C8E}" name="PivotTable4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58" firstHeaderRow="1" firstDataRow="2" firstDataCol="1"/>
  <pivotFields count="42">
    <pivotField axis="axisRow" showAll="0">
      <items count="54">
        <item x="21"/>
        <item x="22"/>
        <item x="1"/>
        <item x="32"/>
        <item x="25"/>
        <item x="26"/>
        <item x="27"/>
        <item x="43"/>
        <item x="33"/>
        <item x="24"/>
        <item x="15"/>
        <item x="16"/>
        <item x="7"/>
        <item x="0"/>
        <item x="9"/>
        <item x="36"/>
        <item x="23"/>
        <item x="28"/>
        <item x="39"/>
        <item x="40"/>
        <item x="35"/>
        <item x="51"/>
        <item x="4"/>
        <item x="2"/>
        <item x="3"/>
        <item x="10"/>
        <item x="13"/>
        <item x="29"/>
        <item x="17"/>
        <item x="18"/>
        <item x="11"/>
        <item x="12"/>
        <item x="30"/>
        <item x="38"/>
        <item x="14"/>
        <item x="34"/>
        <item x="45"/>
        <item x="48"/>
        <item x="49"/>
        <item x="47"/>
        <item x="46"/>
        <item x="37"/>
        <item x="50"/>
        <item x="19"/>
        <item x="20"/>
        <item x="31"/>
        <item x="52"/>
        <item x="44"/>
        <item x="42"/>
        <item x="5"/>
        <item x="6"/>
        <item x="8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3">
        <item x="1"/>
        <item x="2"/>
        <item x="3"/>
        <item x="5"/>
        <item x="6"/>
        <item x="4"/>
        <item x="10"/>
        <item x="0"/>
        <item x="7"/>
        <item x="11"/>
        <item x="9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5"/>
        <item x="1"/>
        <item x="2"/>
        <item x="4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2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IndividualC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F58D8-1CBC-A743-AB47-6BF7FD2C0FCD}">
  <dimension ref="A1:AP1607"/>
  <sheetViews>
    <sheetView workbookViewId="0">
      <selection activeCell="C44" sqref="C44"/>
    </sheetView>
  </sheetViews>
  <sheetFormatPr defaultColWidth="11.19921875" defaultRowHeight="15.6" x14ac:dyDescent="0.3"/>
  <cols>
    <col min="1" max="1" width="17" customWidth="1"/>
    <col min="21" max="21" width="22.69921875" customWidth="1"/>
    <col min="22" max="22" width="46.5" customWidth="1"/>
    <col min="23" max="23" width="17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5834</v>
      </c>
      <c r="X1" t="s">
        <v>5835</v>
      </c>
      <c r="Y1" t="s">
        <v>5836</v>
      </c>
      <c r="Z1" t="s">
        <v>5837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</row>
    <row r="2" spans="1:42" x14ac:dyDescent="0.3">
      <c r="A2" t="s">
        <v>38</v>
      </c>
      <c r="B2" t="s">
        <v>7</v>
      </c>
      <c r="C2">
        <v>203953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>
        <v>1</v>
      </c>
      <c r="M2" t="s">
        <v>47</v>
      </c>
      <c r="N2" t="s">
        <v>47</v>
      </c>
      <c r="O2" t="s">
        <v>47</v>
      </c>
      <c r="P2" t="s">
        <v>48</v>
      </c>
      <c r="Q2">
        <v>4.859</v>
      </c>
      <c r="R2">
        <v>34.426400000000001</v>
      </c>
      <c r="S2">
        <v>1.3737999999999999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AA2" t="s">
        <v>54</v>
      </c>
      <c r="AB2" t="s">
        <v>55</v>
      </c>
      <c r="AC2">
        <v>2017</v>
      </c>
      <c r="AD2" t="s">
        <v>56</v>
      </c>
      <c r="AE2">
        <v>21.216017000000001</v>
      </c>
      <c r="AF2">
        <v>-158.12268</v>
      </c>
      <c r="AG2">
        <v>791.89400000000001</v>
      </c>
      <c r="AH2">
        <v>791.89400000000001</v>
      </c>
      <c r="AI2">
        <v>791.89400000000001</v>
      </c>
      <c r="AJ2" t="s">
        <v>57</v>
      </c>
      <c r="AK2" t="s">
        <v>54</v>
      </c>
      <c r="AL2" t="s">
        <v>58</v>
      </c>
      <c r="AM2" t="s">
        <v>59</v>
      </c>
      <c r="AN2" t="s">
        <v>60</v>
      </c>
      <c r="AO2" t="s">
        <v>61</v>
      </c>
      <c r="AP2" t="s">
        <v>62</v>
      </c>
    </row>
    <row r="3" spans="1:42" x14ac:dyDescent="0.3">
      <c r="A3" t="s">
        <v>63</v>
      </c>
      <c r="B3" t="s">
        <v>64</v>
      </c>
      <c r="C3">
        <v>271746</v>
      </c>
      <c r="D3" t="s">
        <v>39</v>
      </c>
      <c r="E3" t="s">
        <v>40</v>
      </c>
      <c r="F3" t="s">
        <v>41</v>
      </c>
      <c r="G3" t="s">
        <v>42</v>
      </c>
      <c r="H3" t="s">
        <v>65</v>
      </c>
      <c r="I3" t="s">
        <v>47</v>
      </c>
      <c r="J3" t="s">
        <v>66</v>
      </c>
      <c r="K3" t="s">
        <v>46</v>
      </c>
      <c r="L3">
        <v>12</v>
      </c>
      <c r="M3" t="s">
        <v>47</v>
      </c>
      <c r="N3" t="s">
        <v>47</v>
      </c>
      <c r="O3" t="s">
        <v>47</v>
      </c>
      <c r="P3" t="s">
        <v>67</v>
      </c>
      <c r="Q3">
        <v>12.516400000000001</v>
      </c>
      <c r="R3">
        <v>34.303899999999999</v>
      </c>
      <c r="S3">
        <v>6.2336999999999998</v>
      </c>
      <c r="T3" t="s">
        <v>49</v>
      </c>
      <c r="U3" t="s">
        <v>50</v>
      </c>
      <c r="V3" t="s">
        <v>68</v>
      </c>
      <c r="W3" t="s">
        <v>69</v>
      </c>
      <c r="X3" t="s">
        <v>70</v>
      </c>
      <c r="Y3" t="s">
        <v>71</v>
      </c>
      <c r="AA3" t="s">
        <v>72</v>
      </c>
      <c r="AB3" t="s">
        <v>73</v>
      </c>
      <c r="AC3">
        <v>2017</v>
      </c>
      <c r="AD3" t="s">
        <v>74</v>
      </c>
      <c r="AE3">
        <v>22.754556999999998</v>
      </c>
      <c r="AF3">
        <v>-160.93226999999999</v>
      </c>
      <c r="AG3">
        <v>301.92200000000003</v>
      </c>
      <c r="AH3">
        <v>301.92200000000003</v>
      </c>
      <c r="AI3">
        <v>301.92200000000003</v>
      </c>
      <c r="AJ3" t="s">
        <v>57</v>
      </c>
      <c r="AK3" t="s">
        <v>72</v>
      </c>
      <c r="AL3" t="s">
        <v>75</v>
      </c>
      <c r="AM3" t="s">
        <v>76</v>
      </c>
      <c r="AN3" t="s">
        <v>60</v>
      </c>
      <c r="AO3" t="s">
        <v>77</v>
      </c>
      <c r="AP3" t="s">
        <v>78</v>
      </c>
    </row>
    <row r="4" spans="1:42" x14ac:dyDescent="0.3">
      <c r="A4" t="s">
        <v>79</v>
      </c>
      <c r="B4" t="s">
        <v>7</v>
      </c>
      <c r="C4">
        <v>125625</v>
      </c>
      <c r="D4" t="s">
        <v>39</v>
      </c>
      <c r="E4" t="s">
        <v>40</v>
      </c>
      <c r="F4" t="s">
        <v>41</v>
      </c>
      <c r="G4" t="s">
        <v>42</v>
      </c>
      <c r="H4" t="s">
        <v>80</v>
      </c>
      <c r="I4" t="s">
        <v>44</v>
      </c>
      <c r="J4" t="s">
        <v>81</v>
      </c>
      <c r="K4" t="s">
        <v>46</v>
      </c>
      <c r="L4">
        <v>1</v>
      </c>
      <c r="M4" t="s">
        <v>47</v>
      </c>
      <c r="N4" t="s">
        <v>82</v>
      </c>
      <c r="O4" t="s">
        <v>83</v>
      </c>
      <c r="P4" t="s">
        <v>84</v>
      </c>
      <c r="Q4">
        <v>8.2934999999999999</v>
      </c>
      <c r="R4">
        <v>34.208300000000001</v>
      </c>
      <c r="S4">
        <v>2.7006999999999999</v>
      </c>
      <c r="T4" t="s">
        <v>49</v>
      </c>
      <c r="U4" t="s">
        <v>50</v>
      </c>
      <c r="V4" t="s">
        <v>51</v>
      </c>
      <c r="W4" t="s">
        <v>85</v>
      </c>
      <c r="X4" t="s">
        <v>86</v>
      </c>
      <c r="AA4" t="s">
        <v>87</v>
      </c>
      <c r="AB4" t="s">
        <v>88</v>
      </c>
      <c r="AC4">
        <v>2015</v>
      </c>
      <c r="AD4" t="s">
        <v>89</v>
      </c>
      <c r="AE4">
        <v>19.802724999999999</v>
      </c>
      <c r="AF4">
        <v>-156.12674999999999</v>
      </c>
      <c r="AG4">
        <v>387.49299999999999</v>
      </c>
      <c r="AH4">
        <v>387.49299999999999</v>
      </c>
      <c r="AI4">
        <v>387.49299999999999</v>
      </c>
      <c r="AJ4" t="s">
        <v>90</v>
      </c>
      <c r="AK4" t="s">
        <v>87</v>
      </c>
      <c r="AL4" t="s">
        <v>91</v>
      </c>
      <c r="AM4" t="s">
        <v>92</v>
      </c>
      <c r="AN4" t="s">
        <v>60</v>
      </c>
      <c r="AO4" t="s">
        <v>61</v>
      </c>
      <c r="AP4" t="s">
        <v>93</v>
      </c>
    </row>
    <row r="5" spans="1:42" x14ac:dyDescent="0.3">
      <c r="A5" t="s">
        <v>42</v>
      </c>
      <c r="B5" t="s">
        <v>6</v>
      </c>
      <c r="C5">
        <v>125427</v>
      </c>
      <c r="D5" t="s">
        <v>39</v>
      </c>
      <c r="E5" t="s">
        <v>40</v>
      </c>
      <c r="F5" t="s">
        <v>41</v>
      </c>
      <c r="G5" t="s">
        <v>42</v>
      </c>
      <c r="H5" t="s">
        <v>47</v>
      </c>
      <c r="I5" t="s">
        <v>94</v>
      </c>
      <c r="J5" t="s">
        <v>95</v>
      </c>
      <c r="K5" t="s">
        <v>46</v>
      </c>
      <c r="L5">
        <v>1</v>
      </c>
      <c r="M5" t="s">
        <v>47</v>
      </c>
      <c r="N5" t="s">
        <v>96</v>
      </c>
      <c r="O5" t="s">
        <v>47</v>
      </c>
      <c r="P5" t="s">
        <v>97</v>
      </c>
      <c r="Q5">
        <v>8.3773</v>
      </c>
      <c r="R5">
        <v>34.139299999999999</v>
      </c>
      <c r="S5">
        <v>3.3961999999999999</v>
      </c>
      <c r="T5" t="s">
        <v>49</v>
      </c>
      <c r="U5" t="s">
        <v>50</v>
      </c>
      <c r="V5" t="s">
        <v>51</v>
      </c>
      <c r="W5" t="s">
        <v>52</v>
      </c>
      <c r="X5" t="s">
        <v>53</v>
      </c>
      <c r="AA5" t="s">
        <v>98</v>
      </c>
      <c r="AB5" t="s">
        <v>99</v>
      </c>
      <c r="AC5">
        <v>2015</v>
      </c>
      <c r="AD5" t="s">
        <v>100</v>
      </c>
      <c r="AE5">
        <v>21.240159999999999</v>
      </c>
      <c r="AF5">
        <v>-158.01508999999999</v>
      </c>
      <c r="AG5">
        <v>359.49700000000001</v>
      </c>
      <c r="AH5">
        <v>359.49700000000001</v>
      </c>
      <c r="AI5">
        <v>359.49700000000001</v>
      </c>
      <c r="AJ5" t="s">
        <v>101</v>
      </c>
      <c r="AK5" t="s">
        <v>98</v>
      </c>
      <c r="AL5" t="s">
        <v>102</v>
      </c>
      <c r="AM5" t="s">
        <v>103</v>
      </c>
      <c r="AN5" t="s">
        <v>60</v>
      </c>
      <c r="AO5" t="s">
        <v>61</v>
      </c>
      <c r="AP5" t="s">
        <v>104</v>
      </c>
    </row>
    <row r="6" spans="1:42" x14ac:dyDescent="0.3">
      <c r="A6" t="s">
        <v>42</v>
      </c>
      <c r="B6" t="s">
        <v>6</v>
      </c>
      <c r="C6">
        <v>125427</v>
      </c>
      <c r="D6" t="s">
        <v>39</v>
      </c>
      <c r="E6" t="s">
        <v>40</v>
      </c>
      <c r="F6" t="s">
        <v>41</v>
      </c>
      <c r="G6" t="s">
        <v>42</v>
      </c>
      <c r="H6" t="s">
        <v>47</v>
      </c>
      <c r="I6" t="s">
        <v>94</v>
      </c>
      <c r="J6" t="s">
        <v>95</v>
      </c>
      <c r="K6" t="s">
        <v>46</v>
      </c>
      <c r="L6">
        <v>2</v>
      </c>
      <c r="M6" t="s">
        <v>47</v>
      </c>
      <c r="N6" t="s">
        <v>47</v>
      </c>
      <c r="O6" t="s">
        <v>47</v>
      </c>
      <c r="P6" t="s">
        <v>105</v>
      </c>
      <c r="Q6">
        <v>9.0554000000000006</v>
      </c>
      <c r="R6">
        <v>34.104999999999997</v>
      </c>
      <c r="S6">
        <v>4.0702999999999996</v>
      </c>
      <c r="T6" t="s">
        <v>49</v>
      </c>
      <c r="U6" t="s">
        <v>50</v>
      </c>
      <c r="V6" t="s">
        <v>51</v>
      </c>
      <c r="W6" t="s">
        <v>52</v>
      </c>
      <c r="X6" t="s">
        <v>53</v>
      </c>
      <c r="AA6" t="s">
        <v>98</v>
      </c>
      <c r="AB6" t="s">
        <v>106</v>
      </c>
      <c r="AC6">
        <v>2015</v>
      </c>
      <c r="AD6" t="s">
        <v>107</v>
      </c>
      <c r="AE6">
        <v>21.238925999999999</v>
      </c>
      <c r="AF6">
        <v>-158.01892000000001</v>
      </c>
      <c r="AG6">
        <v>316.863</v>
      </c>
      <c r="AH6">
        <v>316.863</v>
      </c>
      <c r="AI6">
        <v>316.863</v>
      </c>
      <c r="AJ6" t="s">
        <v>101</v>
      </c>
      <c r="AK6" t="s">
        <v>98</v>
      </c>
      <c r="AL6" t="s">
        <v>108</v>
      </c>
      <c r="AM6" t="s">
        <v>109</v>
      </c>
      <c r="AN6" t="s">
        <v>60</v>
      </c>
      <c r="AO6" t="s">
        <v>61</v>
      </c>
      <c r="AP6" t="s">
        <v>104</v>
      </c>
    </row>
    <row r="7" spans="1:42" x14ac:dyDescent="0.3">
      <c r="A7" t="s">
        <v>42</v>
      </c>
      <c r="B7" t="s">
        <v>6</v>
      </c>
      <c r="C7">
        <v>125427</v>
      </c>
      <c r="D7" t="s">
        <v>39</v>
      </c>
      <c r="E7" t="s">
        <v>40</v>
      </c>
      <c r="F7" t="s">
        <v>41</v>
      </c>
      <c r="G7" t="s">
        <v>42</v>
      </c>
      <c r="H7" t="s">
        <v>47</v>
      </c>
      <c r="I7" t="s">
        <v>110</v>
      </c>
      <c r="J7" t="s">
        <v>111</v>
      </c>
      <c r="K7" t="s">
        <v>46</v>
      </c>
      <c r="L7">
        <v>1</v>
      </c>
      <c r="M7" t="s">
        <v>47</v>
      </c>
      <c r="N7" t="s">
        <v>47</v>
      </c>
      <c r="O7" t="s">
        <v>47</v>
      </c>
      <c r="P7" t="s">
        <v>105</v>
      </c>
      <c r="Q7">
        <v>8.8915000000000006</v>
      </c>
      <c r="R7">
        <v>34.1173</v>
      </c>
      <c r="S7">
        <v>4.1398000000000001</v>
      </c>
      <c r="T7" t="s">
        <v>49</v>
      </c>
      <c r="U7" t="s">
        <v>50</v>
      </c>
      <c r="V7" t="s">
        <v>51</v>
      </c>
      <c r="W7" t="s">
        <v>52</v>
      </c>
      <c r="X7" t="s">
        <v>53</v>
      </c>
      <c r="AA7" t="s">
        <v>98</v>
      </c>
      <c r="AB7" t="s">
        <v>106</v>
      </c>
      <c r="AC7">
        <v>2015</v>
      </c>
      <c r="AD7" t="s">
        <v>112</v>
      </c>
      <c r="AE7">
        <v>21.239001999999999</v>
      </c>
      <c r="AF7">
        <v>-158.01897</v>
      </c>
      <c r="AG7">
        <v>318.36500000000001</v>
      </c>
      <c r="AH7">
        <v>318.36500000000001</v>
      </c>
      <c r="AI7">
        <v>318.36500000000001</v>
      </c>
      <c r="AJ7" t="s">
        <v>101</v>
      </c>
      <c r="AK7" t="s">
        <v>98</v>
      </c>
      <c r="AL7" t="s">
        <v>113</v>
      </c>
      <c r="AM7" t="s">
        <v>114</v>
      </c>
      <c r="AN7" t="s">
        <v>60</v>
      </c>
      <c r="AO7" t="s">
        <v>61</v>
      </c>
      <c r="AP7" t="s">
        <v>104</v>
      </c>
    </row>
    <row r="8" spans="1:42" x14ac:dyDescent="0.3">
      <c r="A8" t="s">
        <v>42</v>
      </c>
      <c r="B8" t="s">
        <v>6</v>
      </c>
      <c r="C8">
        <v>125427</v>
      </c>
      <c r="D8" t="s">
        <v>39</v>
      </c>
      <c r="E8" t="s">
        <v>40</v>
      </c>
      <c r="F8" t="s">
        <v>41</v>
      </c>
      <c r="G8" t="s">
        <v>42</v>
      </c>
      <c r="H8" t="s">
        <v>47</v>
      </c>
      <c r="I8" t="s">
        <v>47</v>
      </c>
      <c r="J8" t="s">
        <v>115</v>
      </c>
      <c r="K8" t="s">
        <v>46</v>
      </c>
      <c r="L8">
        <v>2</v>
      </c>
      <c r="M8" t="s">
        <v>47</v>
      </c>
      <c r="N8" t="s">
        <v>47</v>
      </c>
      <c r="O8" t="s">
        <v>47</v>
      </c>
      <c r="P8" t="s">
        <v>116</v>
      </c>
      <c r="Q8">
        <v>4.7317999999999998</v>
      </c>
      <c r="R8">
        <v>34.431800000000003</v>
      </c>
      <c r="S8">
        <v>1.3964000000000001</v>
      </c>
      <c r="T8" t="s">
        <v>49</v>
      </c>
      <c r="U8" t="s">
        <v>50</v>
      </c>
      <c r="V8" t="s">
        <v>51</v>
      </c>
      <c r="W8" t="s">
        <v>52</v>
      </c>
      <c r="X8" t="s">
        <v>53</v>
      </c>
      <c r="AA8" t="s">
        <v>54</v>
      </c>
      <c r="AB8" t="s">
        <v>117</v>
      </c>
      <c r="AC8">
        <v>2017</v>
      </c>
      <c r="AD8" t="s">
        <v>118</v>
      </c>
      <c r="AE8">
        <v>21.215769000000002</v>
      </c>
      <c r="AF8">
        <v>-158.13385</v>
      </c>
      <c r="AG8">
        <v>844.44</v>
      </c>
      <c r="AH8">
        <v>844.44</v>
      </c>
      <c r="AI8">
        <v>844.44</v>
      </c>
      <c r="AJ8" t="s">
        <v>57</v>
      </c>
      <c r="AK8" t="s">
        <v>54</v>
      </c>
      <c r="AL8" t="s">
        <v>119</v>
      </c>
      <c r="AM8" t="s">
        <v>120</v>
      </c>
      <c r="AN8" t="s">
        <v>60</v>
      </c>
      <c r="AO8" t="s">
        <v>61</v>
      </c>
      <c r="AP8" t="s">
        <v>62</v>
      </c>
    </row>
    <row r="9" spans="1:42" x14ac:dyDescent="0.3">
      <c r="A9" t="s">
        <v>42</v>
      </c>
      <c r="B9" t="s">
        <v>6</v>
      </c>
      <c r="C9">
        <v>125427</v>
      </c>
      <c r="D9" t="s">
        <v>39</v>
      </c>
      <c r="E9" t="s">
        <v>40</v>
      </c>
      <c r="F9" t="s">
        <v>41</v>
      </c>
      <c r="G9" t="s">
        <v>42</v>
      </c>
      <c r="H9" t="s">
        <v>47</v>
      </c>
      <c r="I9" t="s">
        <v>44</v>
      </c>
      <c r="J9" t="s">
        <v>121</v>
      </c>
      <c r="K9" t="s">
        <v>46</v>
      </c>
      <c r="L9">
        <v>1</v>
      </c>
      <c r="M9" t="s">
        <v>47</v>
      </c>
      <c r="N9" t="s">
        <v>47</v>
      </c>
      <c r="O9" t="s">
        <v>47</v>
      </c>
      <c r="P9" t="s">
        <v>116</v>
      </c>
      <c r="Q9">
        <v>4.7134999999999998</v>
      </c>
      <c r="R9">
        <v>34.4315</v>
      </c>
      <c r="S9">
        <v>1.3884000000000001</v>
      </c>
      <c r="T9" t="s">
        <v>49</v>
      </c>
      <c r="U9" t="s">
        <v>50</v>
      </c>
      <c r="V9" t="s">
        <v>51</v>
      </c>
      <c r="W9" t="s">
        <v>52</v>
      </c>
      <c r="X9" t="s">
        <v>53</v>
      </c>
      <c r="AA9" t="s">
        <v>54</v>
      </c>
      <c r="AB9" t="s">
        <v>117</v>
      </c>
      <c r="AC9">
        <v>2017</v>
      </c>
      <c r="AD9" t="s">
        <v>122</v>
      </c>
      <c r="AE9">
        <v>21.217768</v>
      </c>
      <c r="AF9">
        <v>-158.12684999999999</v>
      </c>
      <c r="AG9">
        <v>798.476</v>
      </c>
      <c r="AH9">
        <v>798.476</v>
      </c>
      <c r="AI9">
        <v>798.476</v>
      </c>
      <c r="AJ9" t="s">
        <v>57</v>
      </c>
      <c r="AK9" t="s">
        <v>54</v>
      </c>
      <c r="AL9" t="s">
        <v>123</v>
      </c>
      <c r="AM9" t="s">
        <v>124</v>
      </c>
      <c r="AN9" t="s">
        <v>60</v>
      </c>
      <c r="AO9" t="s">
        <v>61</v>
      </c>
      <c r="AP9" t="s">
        <v>62</v>
      </c>
    </row>
    <row r="10" spans="1:42" x14ac:dyDescent="0.3">
      <c r="A10" t="s">
        <v>42</v>
      </c>
      <c r="B10" t="s">
        <v>6</v>
      </c>
      <c r="C10">
        <v>125427</v>
      </c>
      <c r="D10" t="s">
        <v>39</v>
      </c>
      <c r="E10" t="s">
        <v>40</v>
      </c>
      <c r="F10" t="s">
        <v>41</v>
      </c>
      <c r="G10" t="s">
        <v>42</v>
      </c>
      <c r="H10" t="s">
        <v>47</v>
      </c>
      <c r="I10" t="s">
        <v>44</v>
      </c>
      <c r="J10" t="s">
        <v>125</v>
      </c>
      <c r="K10" t="s">
        <v>46</v>
      </c>
      <c r="L10">
        <v>1</v>
      </c>
      <c r="M10" t="s">
        <v>47</v>
      </c>
      <c r="N10" t="s">
        <v>47</v>
      </c>
      <c r="O10" t="s">
        <v>47</v>
      </c>
      <c r="P10" t="s">
        <v>126</v>
      </c>
      <c r="Q10">
        <v>4.7485999999999997</v>
      </c>
      <c r="R10">
        <v>34.441699999999997</v>
      </c>
      <c r="S10">
        <v>1.3859999999999999</v>
      </c>
      <c r="T10" t="s">
        <v>49</v>
      </c>
      <c r="U10" t="s">
        <v>50</v>
      </c>
      <c r="V10" t="s">
        <v>51</v>
      </c>
      <c r="W10" t="s">
        <v>52</v>
      </c>
      <c r="X10" t="s">
        <v>53</v>
      </c>
      <c r="AA10" t="s">
        <v>54</v>
      </c>
      <c r="AB10" t="s">
        <v>117</v>
      </c>
      <c r="AC10">
        <v>2017</v>
      </c>
      <c r="AD10" t="s">
        <v>127</v>
      </c>
      <c r="AE10">
        <v>21.217635999999999</v>
      </c>
      <c r="AF10">
        <v>-158.12494000000001</v>
      </c>
      <c r="AG10">
        <v>790.93499999999995</v>
      </c>
      <c r="AH10">
        <v>790.93499999999995</v>
      </c>
      <c r="AI10">
        <v>790.93499999999995</v>
      </c>
      <c r="AJ10" t="s">
        <v>57</v>
      </c>
      <c r="AK10" t="s">
        <v>54</v>
      </c>
      <c r="AL10" t="s">
        <v>128</v>
      </c>
      <c r="AM10" t="s">
        <v>129</v>
      </c>
      <c r="AN10" t="s">
        <v>60</v>
      </c>
      <c r="AO10" t="s">
        <v>61</v>
      </c>
      <c r="AP10" t="s">
        <v>62</v>
      </c>
    </row>
    <row r="11" spans="1:42" x14ac:dyDescent="0.3">
      <c r="A11" t="s">
        <v>42</v>
      </c>
      <c r="B11" t="s">
        <v>6</v>
      </c>
      <c r="C11">
        <v>125427</v>
      </c>
      <c r="D11" t="s">
        <v>39</v>
      </c>
      <c r="E11" t="s">
        <v>40</v>
      </c>
      <c r="F11" t="s">
        <v>41</v>
      </c>
      <c r="G11" t="s">
        <v>42</v>
      </c>
      <c r="H11" t="s">
        <v>47</v>
      </c>
      <c r="I11" t="s">
        <v>47</v>
      </c>
      <c r="J11" t="s">
        <v>45</v>
      </c>
      <c r="K11" t="s">
        <v>46</v>
      </c>
      <c r="L11">
        <v>1</v>
      </c>
      <c r="M11" t="s">
        <v>47</v>
      </c>
      <c r="N11" t="s">
        <v>47</v>
      </c>
      <c r="O11" t="s">
        <v>47</v>
      </c>
      <c r="P11" t="s">
        <v>130</v>
      </c>
      <c r="Q11">
        <v>4.9112</v>
      </c>
      <c r="R11">
        <v>34.421700000000001</v>
      </c>
      <c r="S11">
        <v>1.3654999999999999</v>
      </c>
      <c r="T11" t="s">
        <v>49</v>
      </c>
      <c r="U11" t="s">
        <v>50</v>
      </c>
      <c r="V11" t="s">
        <v>51</v>
      </c>
      <c r="W11" t="s">
        <v>52</v>
      </c>
      <c r="X11" t="s">
        <v>53</v>
      </c>
      <c r="AA11" t="s">
        <v>54</v>
      </c>
      <c r="AB11" t="s">
        <v>117</v>
      </c>
      <c r="AC11">
        <v>2017</v>
      </c>
      <c r="AD11" t="s">
        <v>131</v>
      </c>
      <c r="AE11">
        <v>21.217338999999999</v>
      </c>
      <c r="AF11">
        <v>-158.12406999999999</v>
      </c>
      <c r="AG11">
        <v>784.56799999999998</v>
      </c>
      <c r="AH11">
        <v>784.56799999999998</v>
      </c>
      <c r="AI11">
        <v>784.56799999999998</v>
      </c>
      <c r="AJ11" t="s">
        <v>57</v>
      </c>
      <c r="AK11" t="s">
        <v>54</v>
      </c>
      <c r="AL11" t="s">
        <v>132</v>
      </c>
      <c r="AM11" t="s">
        <v>133</v>
      </c>
      <c r="AN11" t="s">
        <v>60</v>
      </c>
      <c r="AO11" t="s">
        <v>61</v>
      </c>
      <c r="AP11" t="s">
        <v>62</v>
      </c>
    </row>
    <row r="12" spans="1:42" x14ac:dyDescent="0.3">
      <c r="A12" t="s">
        <v>42</v>
      </c>
      <c r="B12" t="s">
        <v>6</v>
      </c>
      <c r="C12">
        <v>125427</v>
      </c>
      <c r="D12" t="s">
        <v>39</v>
      </c>
      <c r="E12" t="s">
        <v>40</v>
      </c>
      <c r="F12" t="s">
        <v>41</v>
      </c>
      <c r="G12" t="s">
        <v>42</v>
      </c>
      <c r="H12" t="s">
        <v>47</v>
      </c>
      <c r="I12" t="s">
        <v>44</v>
      </c>
      <c r="J12" t="s">
        <v>45</v>
      </c>
      <c r="K12" t="s">
        <v>46</v>
      </c>
      <c r="L12">
        <v>1</v>
      </c>
      <c r="M12" t="s">
        <v>47</v>
      </c>
      <c r="N12" t="s">
        <v>47</v>
      </c>
      <c r="O12" t="s">
        <v>47</v>
      </c>
      <c r="P12" t="s">
        <v>116</v>
      </c>
      <c r="Q12">
        <v>4.9225000000000003</v>
      </c>
      <c r="R12">
        <v>34.420900000000003</v>
      </c>
      <c r="S12">
        <v>1.3579000000000001</v>
      </c>
      <c r="T12" t="s">
        <v>49</v>
      </c>
      <c r="U12" t="s">
        <v>50</v>
      </c>
      <c r="V12" t="s">
        <v>51</v>
      </c>
      <c r="W12" t="s">
        <v>52</v>
      </c>
      <c r="X12" t="s">
        <v>53</v>
      </c>
      <c r="AA12" t="s">
        <v>54</v>
      </c>
      <c r="AB12" t="s">
        <v>55</v>
      </c>
      <c r="AC12">
        <v>2017</v>
      </c>
      <c r="AD12" t="s">
        <v>134</v>
      </c>
      <c r="AE12">
        <v>21.217002999999998</v>
      </c>
      <c r="AF12">
        <v>-158.12352000000001</v>
      </c>
      <c r="AG12">
        <v>785.24</v>
      </c>
      <c r="AH12">
        <v>785.24</v>
      </c>
      <c r="AI12">
        <v>785.24</v>
      </c>
      <c r="AJ12" t="s">
        <v>57</v>
      </c>
      <c r="AK12" t="s">
        <v>54</v>
      </c>
      <c r="AL12" t="s">
        <v>135</v>
      </c>
      <c r="AM12" t="s">
        <v>136</v>
      </c>
      <c r="AN12" t="s">
        <v>60</v>
      </c>
      <c r="AO12" t="s">
        <v>61</v>
      </c>
      <c r="AP12" t="s">
        <v>62</v>
      </c>
    </row>
    <row r="13" spans="1:42" x14ac:dyDescent="0.3">
      <c r="A13" t="s">
        <v>42</v>
      </c>
      <c r="B13" t="s">
        <v>6</v>
      </c>
      <c r="C13">
        <v>125427</v>
      </c>
      <c r="D13" t="s">
        <v>39</v>
      </c>
      <c r="E13" t="s">
        <v>40</v>
      </c>
      <c r="F13" t="s">
        <v>41</v>
      </c>
      <c r="G13" t="s">
        <v>42</v>
      </c>
      <c r="H13" t="s">
        <v>47</v>
      </c>
      <c r="I13" t="s">
        <v>44</v>
      </c>
      <c r="J13" t="s">
        <v>45</v>
      </c>
      <c r="K13" t="s">
        <v>46</v>
      </c>
      <c r="L13">
        <v>2</v>
      </c>
      <c r="M13" t="s">
        <v>47</v>
      </c>
      <c r="N13" t="s">
        <v>47</v>
      </c>
      <c r="O13" t="s">
        <v>137</v>
      </c>
      <c r="P13" t="s">
        <v>116</v>
      </c>
      <c r="Q13">
        <v>4.8594999999999997</v>
      </c>
      <c r="R13">
        <v>34.427</v>
      </c>
      <c r="S13">
        <v>1.3725000000000001</v>
      </c>
      <c r="T13" t="s">
        <v>49</v>
      </c>
      <c r="U13" t="s">
        <v>50</v>
      </c>
      <c r="V13" t="s">
        <v>51</v>
      </c>
      <c r="W13" t="s">
        <v>52</v>
      </c>
      <c r="X13" t="s">
        <v>53</v>
      </c>
      <c r="AA13" t="s">
        <v>54</v>
      </c>
      <c r="AB13" t="s">
        <v>55</v>
      </c>
      <c r="AC13">
        <v>2017</v>
      </c>
      <c r="AD13" t="s">
        <v>138</v>
      </c>
      <c r="AE13">
        <v>21.216242000000001</v>
      </c>
      <c r="AF13">
        <v>-158.12383</v>
      </c>
      <c r="AG13">
        <v>788.55200000000002</v>
      </c>
      <c r="AH13">
        <v>788.55200000000002</v>
      </c>
      <c r="AI13">
        <v>788.55200000000002</v>
      </c>
      <c r="AJ13" t="s">
        <v>57</v>
      </c>
      <c r="AK13" t="s">
        <v>54</v>
      </c>
      <c r="AL13" t="s">
        <v>139</v>
      </c>
      <c r="AM13" t="s">
        <v>140</v>
      </c>
      <c r="AN13" t="s">
        <v>60</v>
      </c>
      <c r="AO13" t="s">
        <v>61</v>
      </c>
      <c r="AP13" t="s">
        <v>62</v>
      </c>
    </row>
    <row r="14" spans="1:42" x14ac:dyDescent="0.3">
      <c r="A14" t="s">
        <v>42</v>
      </c>
      <c r="B14" t="s">
        <v>6</v>
      </c>
      <c r="C14">
        <v>125427</v>
      </c>
      <c r="D14" t="s">
        <v>39</v>
      </c>
      <c r="E14" t="s">
        <v>40</v>
      </c>
      <c r="F14" t="s">
        <v>41</v>
      </c>
      <c r="G14" t="s">
        <v>42</v>
      </c>
      <c r="H14" t="s">
        <v>47</v>
      </c>
      <c r="I14" t="s">
        <v>44</v>
      </c>
      <c r="J14" t="s">
        <v>45</v>
      </c>
      <c r="K14" t="s">
        <v>46</v>
      </c>
      <c r="L14">
        <v>1</v>
      </c>
      <c r="M14" t="s">
        <v>47</v>
      </c>
      <c r="N14" t="s">
        <v>47</v>
      </c>
      <c r="O14" t="s">
        <v>137</v>
      </c>
      <c r="P14" t="s">
        <v>116</v>
      </c>
      <c r="Q14">
        <v>4.8616000000000001</v>
      </c>
      <c r="R14">
        <v>34.427100000000003</v>
      </c>
      <c r="S14">
        <v>1.3654999999999999</v>
      </c>
      <c r="T14" t="s">
        <v>49</v>
      </c>
      <c r="U14" t="s">
        <v>50</v>
      </c>
      <c r="V14" t="s">
        <v>51</v>
      </c>
      <c r="W14" t="s">
        <v>52</v>
      </c>
      <c r="X14" t="s">
        <v>53</v>
      </c>
      <c r="AA14" t="s">
        <v>54</v>
      </c>
      <c r="AB14" t="s">
        <v>55</v>
      </c>
      <c r="AC14">
        <v>2017</v>
      </c>
      <c r="AD14" t="s">
        <v>141</v>
      </c>
      <c r="AE14">
        <v>21.216244</v>
      </c>
      <c r="AF14">
        <v>-158.12378000000001</v>
      </c>
      <c r="AG14">
        <v>788.70500000000004</v>
      </c>
      <c r="AH14">
        <v>788.70500000000004</v>
      </c>
      <c r="AI14">
        <v>788.70500000000004</v>
      </c>
      <c r="AJ14" t="s">
        <v>57</v>
      </c>
      <c r="AK14" t="s">
        <v>54</v>
      </c>
      <c r="AL14" t="s">
        <v>142</v>
      </c>
      <c r="AM14" t="s">
        <v>143</v>
      </c>
      <c r="AN14" t="s">
        <v>60</v>
      </c>
      <c r="AO14" t="s">
        <v>61</v>
      </c>
      <c r="AP14" t="s">
        <v>62</v>
      </c>
    </row>
    <row r="15" spans="1:42" x14ac:dyDescent="0.3">
      <c r="A15" t="s">
        <v>41</v>
      </c>
      <c r="B15" t="s">
        <v>5</v>
      </c>
      <c r="C15">
        <v>10295</v>
      </c>
      <c r="D15" t="s">
        <v>39</v>
      </c>
      <c r="E15" t="s">
        <v>40</v>
      </c>
      <c r="F15" t="s">
        <v>41</v>
      </c>
      <c r="G15" t="s">
        <v>47</v>
      </c>
      <c r="H15" t="s">
        <v>47</v>
      </c>
      <c r="I15" t="s">
        <v>44</v>
      </c>
      <c r="J15" t="s">
        <v>144</v>
      </c>
      <c r="K15" t="s">
        <v>46</v>
      </c>
      <c r="L15">
        <v>1</v>
      </c>
      <c r="M15" t="s">
        <v>47</v>
      </c>
      <c r="N15" t="s">
        <v>47</v>
      </c>
      <c r="O15" t="s">
        <v>47</v>
      </c>
      <c r="P15" t="s">
        <v>145</v>
      </c>
      <c r="Q15">
        <v>3.1273</v>
      </c>
      <c r="R15">
        <v>34.462800000000001</v>
      </c>
      <c r="S15">
        <v>1.1668000000000001</v>
      </c>
      <c r="T15" t="s">
        <v>49</v>
      </c>
      <c r="U15" t="s">
        <v>50</v>
      </c>
      <c r="V15" t="s">
        <v>146</v>
      </c>
      <c r="W15" t="s">
        <v>147</v>
      </c>
      <c r="X15" t="s">
        <v>148</v>
      </c>
      <c r="Y15" t="s">
        <v>53</v>
      </c>
      <c r="AA15" t="s">
        <v>149</v>
      </c>
      <c r="AB15" t="s">
        <v>150</v>
      </c>
      <c r="AC15">
        <v>2015</v>
      </c>
      <c r="AD15" t="s">
        <v>151</v>
      </c>
      <c r="AE15">
        <v>26.828486999999999</v>
      </c>
      <c r="AF15">
        <v>-175.60754</v>
      </c>
      <c r="AG15">
        <v>1167.671</v>
      </c>
      <c r="AH15">
        <v>1167.671</v>
      </c>
      <c r="AI15">
        <v>1167.671</v>
      </c>
      <c r="AJ15" t="s">
        <v>152</v>
      </c>
      <c r="AK15" t="s">
        <v>149</v>
      </c>
      <c r="AL15" t="s">
        <v>153</v>
      </c>
      <c r="AM15" t="s">
        <v>154</v>
      </c>
      <c r="AN15" t="s">
        <v>60</v>
      </c>
      <c r="AO15" t="s">
        <v>155</v>
      </c>
      <c r="AP15" t="s">
        <v>78</v>
      </c>
    </row>
    <row r="16" spans="1:42" x14ac:dyDescent="0.3">
      <c r="A16" t="s">
        <v>41</v>
      </c>
      <c r="B16" t="s">
        <v>5</v>
      </c>
      <c r="C16">
        <v>10295</v>
      </c>
      <c r="D16" t="s">
        <v>39</v>
      </c>
      <c r="E16" t="s">
        <v>40</v>
      </c>
      <c r="F16" t="s">
        <v>41</v>
      </c>
      <c r="G16" t="s">
        <v>47</v>
      </c>
      <c r="H16" t="s">
        <v>47</v>
      </c>
      <c r="I16" t="s">
        <v>44</v>
      </c>
      <c r="J16" t="s">
        <v>144</v>
      </c>
      <c r="K16" t="s">
        <v>46</v>
      </c>
      <c r="L16">
        <v>1</v>
      </c>
      <c r="M16" t="s">
        <v>47</v>
      </c>
      <c r="N16" t="s">
        <v>47</v>
      </c>
      <c r="O16" t="s">
        <v>47</v>
      </c>
      <c r="P16" t="s">
        <v>145</v>
      </c>
      <c r="Q16">
        <v>3.1377999999999999</v>
      </c>
      <c r="R16">
        <v>34.461199999999998</v>
      </c>
      <c r="S16">
        <v>1.1485000000000001</v>
      </c>
      <c r="T16" t="s">
        <v>49</v>
      </c>
      <c r="U16" t="s">
        <v>50</v>
      </c>
      <c r="V16" t="s">
        <v>146</v>
      </c>
      <c r="W16" t="s">
        <v>147</v>
      </c>
      <c r="X16" t="s">
        <v>148</v>
      </c>
      <c r="Y16" t="s">
        <v>53</v>
      </c>
      <c r="AA16" t="s">
        <v>149</v>
      </c>
      <c r="AB16" t="s">
        <v>150</v>
      </c>
      <c r="AC16">
        <v>2015</v>
      </c>
      <c r="AD16" t="s">
        <v>156</v>
      </c>
      <c r="AE16">
        <v>26.828491</v>
      </c>
      <c r="AF16">
        <v>-175.60753</v>
      </c>
      <c r="AG16">
        <v>1167.5239999999999</v>
      </c>
      <c r="AH16">
        <v>1167.5239999999999</v>
      </c>
      <c r="AI16">
        <v>1167.5239999999999</v>
      </c>
      <c r="AJ16" t="s">
        <v>152</v>
      </c>
      <c r="AK16" t="s">
        <v>149</v>
      </c>
      <c r="AL16" t="s">
        <v>157</v>
      </c>
      <c r="AM16" t="s">
        <v>158</v>
      </c>
      <c r="AN16" t="s">
        <v>60</v>
      </c>
      <c r="AO16" t="s">
        <v>155</v>
      </c>
      <c r="AP16" t="s">
        <v>78</v>
      </c>
    </row>
    <row r="17" spans="1:42" x14ac:dyDescent="0.3">
      <c r="A17" t="s">
        <v>41</v>
      </c>
      <c r="B17" t="s">
        <v>5</v>
      </c>
      <c r="C17">
        <v>10295</v>
      </c>
      <c r="D17" t="s">
        <v>39</v>
      </c>
      <c r="E17" t="s">
        <v>40</v>
      </c>
      <c r="F17" t="s">
        <v>41</v>
      </c>
      <c r="G17" t="s">
        <v>47</v>
      </c>
      <c r="H17" t="s">
        <v>47</v>
      </c>
      <c r="I17" t="s">
        <v>47</v>
      </c>
      <c r="J17" t="s">
        <v>144</v>
      </c>
      <c r="K17" t="s">
        <v>46</v>
      </c>
      <c r="L17">
        <v>1</v>
      </c>
      <c r="M17" t="s">
        <v>47</v>
      </c>
      <c r="N17" t="s">
        <v>47</v>
      </c>
      <c r="O17" t="s">
        <v>47</v>
      </c>
      <c r="P17" t="s">
        <v>159</v>
      </c>
      <c r="Q17">
        <v>3.1374</v>
      </c>
      <c r="R17">
        <v>34.464399999999998</v>
      </c>
      <c r="S17">
        <v>1.1797</v>
      </c>
      <c r="T17" t="s">
        <v>49</v>
      </c>
      <c r="U17" t="s">
        <v>50</v>
      </c>
      <c r="V17" t="s">
        <v>146</v>
      </c>
      <c r="W17" t="s">
        <v>147</v>
      </c>
      <c r="X17" t="s">
        <v>148</v>
      </c>
      <c r="Y17" t="s">
        <v>53</v>
      </c>
      <c r="AA17" t="s">
        <v>149</v>
      </c>
      <c r="AB17" t="s">
        <v>150</v>
      </c>
      <c r="AC17">
        <v>2015</v>
      </c>
      <c r="AD17" t="s">
        <v>160</v>
      </c>
      <c r="AE17">
        <v>26.828484</v>
      </c>
      <c r="AF17">
        <v>-175.60747000000001</v>
      </c>
      <c r="AG17">
        <v>1169.1510000000001</v>
      </c>
      <c r="AH17">
        <v>1169.1510000000001</v>
      </c>
      <c r="AI17">
        <v>1169.1510000000001</v>
      </c>
      <c r="AJ17" t="s">
        <v>152</v>
      </c>
      <c r="AK17" t="s">
        <v>149</v>
      </c>
      <c r="AL17" t="s">
        <v>161</v>
      </c>
      <c r="AM17" t="s">
        <v>162</v>
      </c>
      <c r="AN17" t="s">
        <v>60</v>
      </c>
      <c r="AO17" t="s">
        <v>155</v>
      </c>
      <c r="AP17" t="s">
        <v>78</v>
      </c>
    </row>
    <row r="18" spans="1:42" x14ac:dyDescent="0.3">
      <c r="A18" t="s">
        <v>41</v>
      </c>
      <c r="B18" t="s">
        <v>5</v>
      </c>
      <c r="C18">
        <v>10295</v>
      </c>
      <c r="D18" t="s">
        <v>39</v>
      </c>
      <c r="E18" t="s">
        <v>40</v>
      </c>
      <c r="F18" t="s">
        <v>41</v>
      </c>
      <c r="G18" t="s">
        <v>47</v>
      </c>
      <c r="H18" t="s">
        <v>47</v>
      </c>
      <c r="I18" t="s">
        <v>47</v>
      </c>
      <c r="J18" t="s">
        <v>144</v>
      </c>
      <c r="K18" t="s">
        <v>46</v>
      </c>
      <c r="L18">
        <v>1</v>
      </c>
      <c r="M18" t="s">
        <v>47</v>
      </c>
      <c r="N18" t="s">
        <v>47</v>
      </c>
      <c r="O18" t="s">
        <v>47</v>
      </c>
      <c r="P18" t="s">
        <v>163</v>
      </c>
      <c r="Q18">
        <v>3.2835999999999999</v>
      </c>
      <c r="R18">
        <v>34.435899999999997</v>
      </c>
      <c r="S18">
        <v>1.0518000000000001</v>
      </c>
      <c r="T18" t="s">
        <v>49</v>
      </c>
      <c r="U18" t="s">
        <v>50</v>
      </c>
      <c r="V18" t="s">
        <v>146</v>
      </c>
      <c r="W18" t="s">
        <v>147</v>
      </c>
      <c r="X18" t="s">
        <v>148</v>
      </c>
      <c r="Y18" t="s">
        <v>53</v>
      </c>
      <c r="AA18" t="s">
        <v>149</v>
      </c>
      <c r="AB18" t="s">
        <v>150</v>
      </c>
      <c r="AC18">
        <v>2015</v>
      </c>
      <c r="AD18" t="s">
        <v>164</v>
      </c>
      <c r="AE18">
        <v>26.829423999999999</v>
      </c>
      <c r="AF18">
        <v>-175.60706999999999</v>
      </c>
      <c r="AG18">
        <v>1116.9690000000001</v>
      </c>
      <c r="AH18">
        <v>1116.9690000000001</v>
      </c>
      <c r="AI18">
        <v>1116.9690000000001</v>
      </c>
      <c r="AJ18" t="s">
        <v>152</v>
      </c>
      <c r="AK18" t="s">
        <v>149</v>
      </c>
      <c r="AL18" t="s">
        <v>165</v>
      </c>
      <c r="AM18" t="s">
        <v>166</v>
      </c>
      <c r="AN18" t="s">
        <v>60</v>
      </c>
      <c r="AO18" t="s">
        <v>155</v>
      </c>
      <c r="AP18" t="s">
        <v>78</v>
      </c>
    </row>
    <row r="19" spans="1:42" x14ac:dyDescent="0.3">
      <c r="A19" t="s">
        <v>41</v>
      </c>
      <c r="B19" t="s">
        <v>5</v>
      </c>
      <c r="C19">
        <v>10295</v>
      </c>
      <c r="D19" t="s">
        <v>39</v>
      </c>
      <c r="E19" t="s">
        <v>40</v>
      </c>
      <c r="F19" t="s">
        <v>41</v>
      </c>
      <c r="G19" t="s">
        <v>47</v>
      </c>
      <c r="H19" t="s">
        <v>47</v>
      </c>
      <c r="I19" t="s">
        <v>47</v>
      </c>
      <c r="J19" t="s">
        <v>167</v>
      </c>
      <c r="K19" t="s">
        <v>46</v>
      </c>
      <c r="L19">
        <v>1</v>
      </c>
      <c r="M19" t="s">
        <v>47</v>
      </c>
      <c r="N19" t="s">
        <v>47</v>
      </c>
      <c r="O19" t="s">
        <v>47</v>
      </c>
      <c r="P19" t="s">
        <v>168</v>
      </c>
      <c r="Q19">
        <v>3.3239999999999998</v>
      </c>
      <c r="R19">
        <v>34.426000000000002</v>
      </c>
      <c r="S19">
        <v>1.0101</v>
      </c>
      <c r="T19" t="s">
        <v>49</v>
      </c>
      <c r="U19" t="s">
        <v>50</v>
      </c>
      <c r="V19" t="s">
        <v>146</v>
      </c>
      <c r="W19" t="s">
        <v>147</v>
      </c>
      <c r="X19" t="s">
        <v>148</v>
      </c>
      <c r="Y19" t="s">
        <v>53</v>
      </c>
      <c r="AA19" t="s">
        <v>149</v>
      </c>
      <c r="AB19" t="s">
        <v>150</v>
      </c>
      <c r="AC19">
        <v>2015</v>
      </c>
      <c r="AD19" t="s">
        <v>169</v>
      </c>
      <c r="AE19">
        <v>26.830486000000001</v>
      </c>
      <c r="AF19">
        <v>-175.60753</v>
      </c>
      <c r="AG19">
        <v>1103.3599999999999</v>
      </c>
      <c r="AH19">
        <v>1103.3599999999999</v>
      </c>
      <c r="AI19">
        <v>1103.3599999999999</v>
      </c>
      <c r="AJ19" t="s">
        <v>152</v>
      </c>
      <c r="AK19" t="s">
        <v>149</v>
      </c>
      <c r="AL19" t="s">
        <v>170</v>
      </c>
      <c r="AM19" t="s">
        <v>171</v>
      </c>
      <c r="AN19" t="s">
        <v>60</v>
      </c>
      <c r="AO19" t="s">
        <v>155</v>
      </c>
      <c r="AP19" t="s">
        <v>78</v>
      </c>
    </row>
    <row r="20" spans="1:42" x14ac:dyDescent="0.3">
      <c r="A20" t="s">
        <v>41</v>
      </c>
      <c r="B20" t="s">
        <v>5</v>
      </c>
      <c r="C20">
        <v>10295</v>
      </c>
      <c r="D20" t="s">
        <v>39</v>
      </c>
      <c r="E20" t="s">
        <v>40</v>
      </c>
      <c r="F20" t="s">
        <v>41</v>
      </c>
      <c r="G20" t="s">
        <v>47</v>
      </c>
      <c r="H20" t="s">
        <v>47</v>
      </c>
      <c r="I20" t="s">
        <v>47</v>
      </c>
      <c r="J20" t="s">
        <v>172</v>
      </c>
      <c r="K20" t="s">
        <v>46</v>
      </c>
      <c r="L20">
        <v>1</v>
      </c>
      <c r="M20" t="s">
        <v>47</v>
      </c>
      <c r="N20" t="s">
        <v>47</v>
      </c>
      <c r="O20" t="s">
        <v>47</v>
      </c>
      <c r="P20" t="s">
        <v>173</v>
      </c>
      <c r="Q20">
        <v>2.5848</v>
      </c>
      <c r="R20">
        <v>34.568199999999997</v>
      </c>
      <c r="S20">
        <v>2.1959</v>
      </c>
      <c r="T20" t="s">
        <v>49</v>
      </c>
      <c r="U20" t="s">
        <v>50</v>
      </c>
      <c r="V20" t="s">
        <v>146</v>
      </c>
      <c r="W20" t="s">
        <v>174</v>
      </c>
      <c r="X20" t="s">
        <v>175</v>
      </c>
      <c r="AA20" t="s">
        <v>176</v>
      </c>
      <c r="AB20" t="s">
        <v>177</v>
      </c>
      <c r="AC20">
        <v>2015</v>
      </c>
      <c r="AD20" t="s">
        <v>178</v>
      </c>
      <c r="AE20">
        <v>25.6387</v>
      </c>
      <c r="AF20">
        <v>-168.85035999999999</v>
      </c>
      <c r="AG20">
        <v>1550.6859999999999</v>
      </c>
      <c r="AH20">
        <v>1550.6859999999999</v>
      </c>
      <c r="AI20">
        <v>1550.6859999999999</v>
      </c>
      <c r="AJ20" t="s">
        <v>152</v>
      </c>
      <c r="AK20" t="s">
        <v>176</v>
      </c>
      <c r="AL20" t="s">
        <v>179</v>
      </c>
      <c r="AM20" t="s">
        <v>180</v>
      </c>
      <c r="AN20" t="s">
        <v>60</v>
      </c>
      <c r="AO20" t="s">
        <v>77</v>
      </c>
      <c r="AP20" t="s">
        <v>93</v>
      </c>
    </row>
    <row r="21" spans="1:42" x14ac:dyDescent="0.3">
      <c r="A21" t="s">
        <v>41</v>
      </c>
      <c r="B21" t="s">
        <v>5</v>
      </c>
      <c r="C21">
        <v>10295</v>
      </c>
      <c r="D21" t="s">
        <v>39</v>
      </c>
      <c r="E21" t="s">
        <v>40</v>
      </c>
      <c r="F21" t="s">
        <v>41</v>
      </c>
      <c r="G21" t="s">
        <v>47</v>
      </c>
      <c r="H21" t="s">
        <v>47</v>
      </c>
      <c r="I21" t="s">
        <v>47</v>
      </c>
      <c r="J21" t="s">
        <v>81</v>
      </c>
      <c r="K21" t="s">
        <v>46</v>
      </c>
      <c r="L21">
        <v>1</v>
      </c>
      <c r="M21" t="s">
        <v>47</v>
      </c>
      <c r="N21" t="s">
        <v>47</v>
      </c>
      <c r="O21" t="s">
        <v>47</v>
      </c>
      <c r="P21" t="s">
        <v>181</v>
      </c>
      <c r="Q21">
        <v>7.9741</v>
      </c>
      <c r="R21">
        <v>34.225999999999999</v>
      </c>
      <c r="S21">
        <v>2.2726999999999999</v>
      </c>
      <c r="T21" t="s">
        <v>49</v>
      </c>
      <c r="U21" t="s">
        <v>50</v>
      </c>
      <c r="V21" t="s">
        <v>51</v>
      </c>
      <c r="W21" t="s">
        <v>85</v>
      </c>
      <c r="X21" t="s">
        <v>86</v>
      </c>
      <c r="AA21" t="s">
        <v>87</v>
      </c>
      <c r="AB21" t="s">
        <v>88</v>
      </c>
      <c r="AC21">
        <v>2015</v>
      </c>
      <c r="AD21" t="s">
        <v>182</v>
      </c>
      <c r="AE21">
        <v>19.802537999999998</v>
      </c>
      <c r="AF21">
        <v>-156.12639999999999</v>
      </c>
      <c r="AG21">
        <v>388.19799999999998</v>
      </c>
      <c r="AH21">
        <v>388.19799999999998</v>
      </c>
      <c r="AI21">
        <v>388.19799999999998</v>
      </c>
      <c r="AJ21" t="s">
        <v>90</v>
      </c>
      <c r="AK21" t="s">
        <v>87</v>
      </c>
      <c r="AL21" t="s">
        <v>183</v>
      </c>
      <c r="AM21" t="s">
        <v>184</v>
      </c>
      <c r="AN21" t="s">
        <v>60</v>
      </c>
      <c r="AO21" t="s">
        <v>61</v>
      </c>
      <c r="AP21" t="s">
        <v>93</v>
      </c>
    </row>
    <row r="22" spans="1:42" x14ac:dyDescent="0.3">
      <c r="A22" t="s">
        <v>41</v>
      </c>
      <c r="B22" t="s">
        <v>5</v>
      </c>
      <c r="C22">
        <v>10295</v>
      </c>
      <c r="D22" t="s">
        <v>39</v>
      </c>
      <c r="E22" t="s">
        <v>40</v>
      </c>
      <c r="F22" t="s">
        <v>41</v>
      </c>
      <c r="G22" t="s">
        <v>47</v>
      </c>
      <c r="H22" t="s">
        <v>47</v>
      </c>
      <c r="I22" t="s">
        <v>44</v>
      </c>
      <c r="J22" t="s">
        <v>185</v>
      </c>
      <c r="K22" t="s">
        <v>46</v>
      </c>
      <c r="L22">
        <v>1</v>
      </c>
      <c r="M22" t="s">
        <v>47</v>
      </c>
      <c r="N22" t="s">
        <v>47</v>
      </c>
      <c r="O22" t="s">
        <v>47</v>
      </c>
      <c r="P22" t="s">
        <v>186</v>
      </c>
      <c r="Q22">
        <v>4.3319000000000001</v>
      </c>
      <c r="R22">
        <v>34.384999999999998</v>
      </c>
      <c r="S22">
        <v>1.5317000000000001</v>
      </c>
      <c r="T22" t="s">
        <v>49</v>
      </c>
      <c r="U22" t="s">
        <v>50</v>
      </c>
      <c r="V22" t="s">
        <v>187</v>
      </c>
      <c r="W22" t="s">
        <v>188</v>
      </c>
      <c r="AA22" t="s">
        <v>189</v>
      </c>
      <c r="AB22" t="s">
        <v>190</v>
      </c>
      <c r="AC22">
        <v>2015</v>
      </c>
      <c r="AD22" t="s">
        <v>191</v>
      </c>
      <c r="AE22">
        <v>18.308917999999998</v>
      </c>
      <c r="AF22">
        <v>-158.45396</v>
      </c>
      <c r="AG22">
        <v>959.84400000000005</v>
      </c>
      <c r="AH22">
        <v>959.84400000000005</v>
      </c>
      <c r="AI22">
        <v>959.84400000000005</v>
      </c>
      <c r="AJ22" t="s">
        <v>90</v>
      </c>
      <c r="AK22" t="s">
        <v>189</v>
      </c>
      <c r="AL22" t="s">
        <v>192</v>
      </c>
      <c r="AM22" t="s">
        <v>193</v>
      </c>
      <c r="AN22" t="s">
        <v>60</v>
      </c>
      <c r="AO22" t="s">
        <v>194</v>
      </c>
      <c r="AP22" t="s">
        <v>195</v>
      </c>
    </row>
    <row r="23" spans="1:42" x14ac:dyDescent="0.3">
      <c r="A23" t="s">
        <v>41</v>
      </c>
      <c r="B23" t="s">
        <v>5</v>
      </c>
      <c r="C23">
        <v>10295</v>
      </c>
      <c r="D23" t="s">
        <v>39</v>
      </c>
      <c r="E23" t="s">
        <v>40</v>
      </c>
      <c r="F23" t="s">
        <v>41</v>
      </c>
      <c r="G23" t="s">
        <v>47</v>
      </c>
      <c r="H23" t="s">
        <v>47</v>
      </c>
      <c r="I23" t="s">
        <v>44</v>
      </c>
      <c r="J23" t="s">
        <v>196</v>
      </c>
      <c r="K23" t="s">
        <v>46</v>
      </c>
      <c r="L23">
        <v>1</v>
      </c>
      <c r="M23" t="s">
        <v>47</v>
      </c>
      <c r="N23" t="s">
        <v>47</v>
      </c>
      <c r="O23" t="s">
        <v>47</v>
      </c>
      <c r="P23" t="s">
        <v>197</v>
      </c>
      <c r="Q23">
        <v>4.3285999999999998</v>
      </c>
      <c r="R23">
        <v>34.444200000000002</v>
      </c>
      <c r="S23">
        <v>1.5381</v>
      </c>
      <c r="T23" t="s">
        <v>49</v>
      </c>
      <c r="U23" t="s">
        <v>50</v>
      </c>
      <c r="V23" t="s">
        <v>187</v>
      </c>
      <c r="W23" t="s">
        <v>188</v>
      </c>
      <c r="AA23" t="s">
        <v>189</v>
      </c>
      <c r="AB23" t="s">
        <v>198</v>
      </c>
      <c r="AC23">
        <v>2015</v>
      </c>
      <c r="AD23" t="s">
        <v>199</v>
      </c>
      <c r="AE23">
        <v>18.307649999999999</v>
      </c>
      <c r="AF23">
        <v>-158.45385999999999</v>
      </c>
      <c r="AG23">
        <v>973.00199999999995</v>
      </c>
      <c r="AH23">
        <v>973.00199999999995</v>
      </c>
      <c r="AI23">
        <v>973.00199999999995</v>
      </c>
      <c r="AJ23" t="s">
        <v>90</v>
      </c>
      <c r="AK23" t="s">
        <v>189</v>
      </c>
      <c r="AL23" t="s">
        <v>200</v>
      </c>
      <c r="AM23" t="s">
        <v>201</v>
      </c>
      <c r="AN23" t="s">
        <v>60</v>
      </c>
      <c r="AO23" t="s">
        <v>194</v>
      </c>
      <c r="AP23" t="s">
        <v>195</v>
      </c>
    </row>
    <row r="24" spans="1:42" x14ac:dyDescent="0.3">
      <c r="A24" t="s">
        <v>41</v>
      </c>
      <c r="B24" t="s">
        <v>5</v>
      </c>
      <c r="C24">
        <v>10295</v>
      </c>
      <c r="D24" t="s">
        <v>39</v>
      </c>
      <c r="E24" t="s">
        <v>40</v>
      </c>
      <c r="F24" t="s">
        <v>41</v>
      </c>
      <c r="G24" t="s">
        <v>47</v>
      </c>
      <c r="H24" t="s">
        <v>47</v>
      </c>
      <c r="I24" t="s">
        <v>47</v>
      </c>
      <c r="J24" t="s">
        <v>202</v>
      </c>
      <c r="K24" t="s">
        <v>46</v>
      </c>
      <c r="L24">
        <v>1</v>
      </c>
      <c r="M24" t="s">
        <v>47</v>
      </c>
      <c r="N24" t="s">
        <v>47</v>
      </c>
      <c r="O24" t="s">
        <v>47</v>
      </c>
      <c r="P24" t="s">
        <v>203</v>
      </c>
      <c r="Q24">
        <v>4.2609000000000004</v>
      </c>
      <c r="R24">
        <v>34.503399999999999</v>
      </c>
      <c r="S24">
        <v>1.5476000000000001</v>
      </c>
      <c r="T24" t="s">
        <v>49</v>
      </c>
      <c r="U24" t="s">
        <v>50</v>
      </c>
      <c r="V24" t="s">
        <v>187</v>
      </c>
      <c r="W24" t="s">
        <v>188</v>
      </c>
      <c r="AA24" t="s">
        <v>189</v>
      </c>
      <c r="AB24" t="s">
        <v>198</v>
      </c>
      <c r="AC24">
        <v>2015</v>
      </c>
      <c r="AD24" t="s">
        <v>204</v>
      </c>
      <c r="AE24">
        <v>18.306818</v>
      </c>
      <c r="AF24">
        <v>-158.45409000000001</v>
      </c>
      <c r="AG24">
        <v>1008.6609999999999</v>
      </c>
      <c r="AH24">
        <v>1008.6609999999999</v>
      </c>
      <c r="AI24">
        <v>1008.6609999999999</v>
      </c>
      <c r="AJ24" t="s">
        <v>90</v>
      </c>
      <c r="AK24" t="s">
        <v>189</v>
      </c>
      <c r="AL24" t="s">
        <v>205</v>
      </c>
      <c r="AM24" t="s">
        <v>206</v>
      </c>
      <c r="AN24" t="s">
        <v>60</v>
      </c>
      <c r="AO24" t="s">
        <v>194</v>
      </c>
      <c r="AP24" t="s">
        <v>195</v>
      </c>
    </row>
    <row r="25" spans="1:42" x14ac:dyDescent="0.3">
      <c r="A25" t="s">
        <v>41</v>
      </c>
      <c r="B25" t="s">
        <v>5</v>
      </c>
      <c r="C25">
        <v>10295</v>
      </c>
      <c r="D25" t="s">
        <v>39</v>
      </c>
      <c r="E25" t="s">
        <v>40</v>
      </c>
      <c r="F25" t="s">
        <v>41</v>
      </c>
      <c r="G25" t="s">
        <v>47</v>
      </c>
      <c r="H25" t="s">
        <v>47</v>
      </c>
      <c r="I25" t="s">
        <v>44</v>
      </c>
      <c r="J25" t="s">
        <v>207</v>
      </c>
      <c r="K25" t="s">
        <v>46</v>
      </c>
      <c r="L25">
        <v>1</v>
      </c>
      <c r="M25" t="s">
        <v>208</v>
      </c>
      <c r="N25" t="s">
        <v>47</v>
      </c>
      <c r="O25" t="s">
        <v>209</v>
      </c>
      <c r="P25" t="s">
        <v>186</v>
      </c>
      <c r="Q25">
        <v>1.9601</v>
      </c>
      <c r="R25">
        <v>34.637500000000003</v>
      </c>
      <c r="S25">
        <v>3.0341</v>
      </c>
      <c r="T25" t="s">
        <v>49</v>
      </c>
      <c r="U25" t="s">
        <v>50</v>
      </c>
      <c r="V25" t="s">
        <v>187</v>
      </c>
      <c r="W25" t="s">
        <v>210</v>
      </c>
      <c r="AA25" t="s">
        <v>211</v>
      </c>
      <c r="AB25" t="s">
        <v>198</v>
      </c>
      <c r="AC25">
        <v>2015</v>
      </c>
      <c r="AD25" t="s">
        <v>212</v>
      </c>
      <c r="AE25">
        <v>19.229790000000001</v>
      </c>
      <c r="AF25">
        <v>-157.61229</v>
      </c>
      <c r="AG25">
        <v>2118.8739999999998</v>
      </c>
      <c r="AH25">
        <v>2118.8739999999998</v>
      </c>
      <c r="AI25">
        <v>2118.8739999999998</v>
      </c>
      <c r="AJ25" t="s">
        <v>90</v>
      </c>
      <c r="AK25" t="s">
        <v>211</v>
      </c>
      <c r="AL25" t="s">
        <v>213</v>
      </c>
      <c r="AM25" t="s">
        <v>214</v>
      </c>
      <c r="AN25" t="s">
        <v>60</v>
      </c>
      <c r="AO25" t="s">
        <v>194</v>
      </c>
      <c r="AP25" t="s">
        <v>215</v>
      </c>
    </row>
    <row r="26" spans="1:42" x14ac:dyDescent="0.3">
      <c r="A26" t="s">
        <v>41</v>
      </c>
      <c r="B26" t="s">
        <v>5</v>
      </c>
      <c r="C26">
        <v>10295</v>
      </c>
      <c r="D26" t="s">
        <v>39</v>
      </c>
      <c r="E26" t="s">
        <v>40</v>
      </c>
      <c r="F26" t="s">
        <v>41</v>
      </c>
      <c r="G26" t="s">
        <v>47</v>
      </c>
      <c r="H26" t="s">
        <v>47</v>
      </c>
      <c r="I26" t="s">
        <v>44</v>
      </c>
      <c r="J26" t="s">
        <v>216</v>
      </c>
      <c r="K26" t="s">
        <v>46</v>
      </c>
      <c r="L26">
        <v>1</v>
      </c>
      <c r="M26" t="s">
        <v>47</v>
      </c>
      <c r="N26" t="s">
        <v>47</v>
      </c>
      <c r="O26" t="s">
        <v>47</v>
      </c>
      <c r="P26" t="s">
        <v>217</v>
      </c>
      <c r="Q26">
        <v>2.0207999999999999</v>
      </c>
      <c r="R26">
        <v>34.633899999999997</v>
      </c>
      <c r="S26">
        <v>2.9624000000000001</v>
      </c>
      <c r="T26" t="s">
        <v>49</v>
      </c>
      <c r="U26" t="s">
        <v>50</v>
      </c>
      <c r="V26" t="s">
        <v>187</v>
      </c>
      <c r="W26" t="s">
        <v>210</v>
      </c>
      <c r="AA26" t="s">
        <v>211</v>
      </c>
      <c r="AB26" t="s">
        <v>218</v>
      </c>
      <c r="AC26">
        <v>2015</v>
      </c>
      <c r="AD26" t="s">
        <v>219</v>
      </c>
      <c r="AE26">
        <v>19.227250000000002</v>
      </c>
      <c r="AF26">
        <v>-157.61615</v>
      </c>
      <c r="AG26">
        <v>2096.134</v>
      </c>
      <c r="AH26">
        <v>2096.134</v>
      </c>
      <c r="AI26">
        <v>2096.134</v>
      </c>
      <c r="AJ26" t="s">
        <v>90</v>
      </c>
      <c r="AK26" t="s">
        <v>211</v>
      </c>
      <c r="AL26" t="s">
        <v>220</v>
      </c>
      <c r="AM26" t="s">
        <v>221</v>
      </c>
      <c r="AN26" t="s">
        <v>60</v>
      </c>
      <c r="AO26" t="s">
        <v>194</v>
      </c>
      <c r="AP26" t="s">
        <v>215</v>
      </c>
    </row>
    <row r="27" spans="1:42" x14ac:dyDescent="0.3">
      <c r="A27" t="s">
        <v>41</v>
      </c>
      <c r="B27" t="s">
        <v>5</v>
      </c>
      <c r="C27">
        <v>10295</v>
      </c>
      <c r="D27" t="s">
        <v>39</v>
      </c>
      <c r="E27" t="s">
        <v>40</v>
      </c>
      <c r="F27" t="s">
        <v>41</v>
      </c>
      <c r="G27" t="s">
        <v>47</v>
      </c>
      <c r="H27" t="s">
        <v>47</v>
      </c>
      <c r="I27" t="s">
        <v>222</v>
      </c>
      <c r="J27" t="s">
        <v>223</v>
      </c>
      <c r="K27" t="s">
        <v>46</v>
      </c>
      <c r="L27">
        <v>1</v>
      </c>
      <c r="M27" t="s">
        <v>47</v>
      </c>
      <c r="N27" t="s">
        <v>224</v>
      </c>
      <c r="O27" t="s">
        <v>47</v>
      </c>
      <c r="P27" t="s">
        <v>225</v>
      </c>
      <c r="Q27">
        <v>8.5289999999999999</v>
      </c>
      <c r="R27">
        <v>34.079799999999999</v>
      </c>
      <c r="S27">
        <v>5.2415000000000003</v>
      </c>
      <c r="T27" t="s">
        <v>49</v>
      </c>
      <c r="U27" t="s">
        <v>50</v>
      </c>
      <c r="V27" t="s">
        <v>68</v>
      </c>
      <c r="W27" t="s">
        <v>69</v>
      </c>
      <c r="X27" t="s">
        <v>70</v>
      </c>
      <c r="Y27" t="s">
        <v>71</v>
      </c>
      <c r="AA27" t="s">
        <v>72</v>
      </c>
      <c r="AB27" t="s">
        <v>226</v>
      </c>
      <c r="AC27">
        <v>2017</v>
      </c>
      <c r="AD27" t="s">
        <v>227</v>
      </c>
      <c r="AE27">
        <v>22.754277999999999</v>
      </c>
      <c r="AF27">
        <v>-160.92930000000001</v>
      </c>
      <c r="AG27">
        <v>431.33499999999998</v>
      </c>
      <c r="AH27">
        <v>431.33499999999998</v>
      </c>
      <c r="AI27">
        <v>431.33499999999998</v>
      </c>
      <c r="AJ27" t="s">
        <v>57</v>
      </c>
      <c r="AK27" t="s">
        <v>72</v>
      </c>
      <c r="AL27" t="s">
        <v>228</v>
      </c>
      <c r="AM27" t="s">
        <v>229</v>
      </c>
      <c r="AN27" t="s">
        <v>60</v>
      </c>
      <c r="AO27" t="s">
        <v>77</v>
      </c>
      <c r="AP27" t="s">
        <v>78</v>
      </c>
    </row>
    <row r="28" spans="1:42" x14ac:dyDescent="0.3">
      <c r="A28" t="s">
        <v>41</v>
      </c>
      <c r="B28" t="s">
        <v>5</v>
      </c>
      <c r="C28">
        <v>10295</v>
      </c>
      <c r="D28" t="s">
        <v>39</v>
      </c>
      <c r="E28" t="s">
        <v>40</v>
      </c>
      <c r="F28" t="s">
        <v>41</v>
      </c>
      <c r="G28" t="s">
        <v>47</v>
      </c>
      <c r="H28" t="s">
        <v>47</v>
      </c>
      <c r="I28" t="s">
        <v>44</v>
      </c>
      <c r="J28" t="s">
        <v>66</v>
      </c>
      <c r="K28" t="s">
        <v>46</v>
      </c>
      <c r="L28">
        <v>1</v>
      </c>
      <c r="M28" t="s">
        <v>47</v>
      </c>
      <c r="N28" t="s">
        <v>47</v>
      </c>
      <c r="O28" t="s">
        <v>47</v>
      </c>
      <c r="P28" t="s">
        <v>130</v>
      </c>
      <c r="Q28">
        <v>4.6562999999999999</v>
      </c>
      <c r="R28">
        <v>34.442799999999998</v>
      </c>
      <c r="S28">
        <v>1.4036</v>
      </c>
      <c r="T28" t="s">
        <v>49</v>
      </c>
      <c r="U28" t="s">
        <v>50</v>
      </c>
      <c r="V28" t="s">
        <v>51</v>
      </c>
      <c r="W28" t="s">
        <v>52</v>
      </c>
      <c r="X28" t="s">
        <v>53</v>
      </c>
      <c r="AA28" t="s">
        <v>54</v>
      </c>
      <c r="AB28" t="s">
        <v>117</v>
      </c>
      <c r="AC28">
        <v>2017</v>
      </c>
      <c r="AD28" t="s">
        <v>230</v>
      </c>
      <c r="AE28">
        <v>21.215881</v>
      </c>
      <c r="AF28">
        <v>-158.13303999999999</v>
      </c>
      <c r="AG28">
        <v>838.46699999999998</v>
      </c>
      <c r="AH28">
        <v>838.46699999999998</v>
      </c>
      <c r="AI28">
        <v>838.46699999999998</v>
      </c>
      <c r="AJ28" t="s">
        <v>57</v>
      </c>
      <c r="AK28" t="s">
        <v>54</v>
      </c>
      <c r="AL28" t="s">
        <v>231</v>
      </c>
      <c r="AM28" t="s">
        <v>232</v>
      </c>
      <c r="AN28" t="s">
        <v>60</v>
      </c>
      <c r="AO28" t="s">
        <v>61</v>
      </c>
      <c r="AP28" t="s">
        <v>62</v>
      </c>
    </row>
    <row r="29" spans="1:42" x14ac:dyDescent="0.3">
      <c r="A29" t="s">
        <v>41</v>
      </c>
      <c r="B29" t="s">
        <v>5</v>
      </c>
      <c r="C29">
        <v>10295</v>
      </c>
      <c r="D29" t="s">
        <v>39</v>
      </c>
      <c r="E29" t="s">
        <v>40</v>
      </c>
      <c r="F29" t="s">
        <v>41</v>
      </c>
      <c r="G29" t="s">
        <v>47</v>
      </c>
      <c r="H29" t="s">
        <v>47</v>
      </c>
      <c r="I29" t="s">
        <v>47</v>
      </c>
      <c r="J29" t="s">
        <v>66</v>
      </c>
      <c r="K29" t="s">
        <v>46</v>
      </c>
      <c r="L29">
        <v>1</v>
      </c>
      <c r="M29" t="s">
        <v>47</v>
      </c>
      <c r="N29" t="s">
        <v>47</v>
      </c>
      <c r="O29" t="s">
        <v>47</v>
      </c>
      <c r="P29" t="s">
        <v>116</v>
      </c>
      <c r="Q29">
        <v>4.7088999999999999</v>
      </c>
      <c r="R29">
        <v>34.4358</v>
      </c>
      <c r="S29">
        <v>1.4028</v>
      </c>
      <c r="T29" t="s">
        <v>49</v>
      </c>
      <c r="U29" t="s">
        <v>50</v>
      </c>
      <c r="V29" t="s">
        <v>51</v>
      </c>
      <c r="W29" t="s">
        <v>52</v>
      </c>
      <c r="X29" t="s">
        <v>53</v>
      </c>
      <c r="AA29" t="s">
        <v>54</v>
      </c>
      <c r="AB29" t="s">
        <v>117</v>
      </c>
      <c r="AC29">
        <v>2017</v>
      </c>
      <c r="AD29" t="s">
        <v>233</v>
      </c>
      <c r="AE29">
        <v>21.217659000000001</v>
      </c>
      <c r="AF29">
        <v>-158.12674999999999</v>
      </c>
      <c r="AG29">
        <v>798.45100000000002</v>
      </c>
      <c r="AH29">
        <v>798.45100000000002</v>
      </c>
      <c r="AI29">
        <v>798.45100000000002</v>
      </c>
      <c r="AJ29" t="s">
        <v>57</v>
      </c>
      <c r="AK29" t="s">
        <v>54</v>
      </c>
      <c r="AL29" t="s">
        <v>234</v>
      </c>
      <c r="AM29" t="s">
        <v>235</v>
      </c>
      <c r="AN29" t="s">
        <v>60</v>
      </c>
      <c r="AO29" t="s">
        <v>61</v>
      </c>
      <c r="AP29" t="s">
        <v>62</v>
      </c>
    </row>
    <row r="30" spans="1:42" x14ac:dyDescent="0.3">
      <c r="A30" t="s">
        <v>41</v>
      </c>
      <c r="B30" t="s">
        <v>5</v>
      </c>
      <c r="C30">
        <v>10295</v>
      </c>
      <c r="D30" t="s">
        <v>39</v>
      </c>
      <c r="E30" t="s">
        <v>40</v>
      </c>
      <c r="F30" t="s">
        <v>41</v>
      </c>
      <c r="G30" t="s">
        <v>47</v>
      </c>
      <c r="H30" t="s">
        <v>47</v>
      </c>
      <c r="I30" t="s">
        <v>44</v>
      </c>
      <c r="J30" t="s">
        <v>66</v>
      </c>
      <c r="K30" t="s">
        <v>46</v>
      </c>
      <c r="L30">
        <v>1</v>
      </c>
      <c r="M30" t="s">
        <v>47</v>
      </c>
      <c r="N30" t="s">
        <v>47</v>
      </c>
      <c r="O30" t="s">
        <v>47</v>
      </c>
      <c r="P30" t="s">
        <v>116</v>
      </c>
      <c r="Q30">
        <v>4.7651000000000003</v>
      </c>
      <c r="R30">
        <v>34.443300000000001</v>
      </c>
      <c r="S30">
        <v>1.4028</v>
      </c>
      <c r="T30" t="s">
        <v>49</v>
      </c>
      <c r="U30" t="s">
        <v>50</v>
      </c>
      <c r="V30" t="s">
        <v>51</v>
      </c>
      <c r="W30" t="s">
        <v>52</v>
      </c>
      <c r="X30" t="s">
        <v>53</v>
      </c>
      <c r="AA30" t="s">
        <v>54</v>
      </c>
      <c r="AB30" t="s">
        <v>117</v>
      </c>
      <c r="AC30">
        <v>2017</v>
      </c>
      <c r="AD30" t="s">
        <v>236</v>
      </c>
      <c r="AE30">
        <v>21.217773000000001</v>
      </c>
      <c r="AF30">
        <v>-158.12508</v>
      </c>
      <c r="AG30">
        <v>794.31700000000001</v>
      </c>
      <c r="AH30">
        <v>794.31700000000001</v>
      </c>
      <c r="AI30">
        <v>794.31700000000001</v>
      </c>
      <c r="AJ30" t="s">
        <v>57</v>
      </c>
      <c r="AK30" t="s">
        <v>54</v>
      </c>
      <c r="AL30" t="s">
        <v>237</v>
      </c>
      <c r="AM30" t="s">
        <v>238</v>
      </c>
      <c r="AN30" t="s">
        <v>60</v>
      </c>
      <c r="AO30" t="s">
        <v>61</v>
      </c>
      <c r="AP30" t="s">
        <v>62</v>
      </c>
    </row>
    <row r="31" spans="1:42" x14ac:dyDescent="0.3">
      <c r="A31" t="s">
        <v>41</v>
      </c>
      <c r="B31" t="s">
        <v>5</v>
      </c>
      <c r="C31">
        <v>10295</v>
      </c>
      <c r="D31" t="s">
        <v>39</v>
      </c>
      <c r="E31" t="s">
        <v>40</v>
      </c>
      <c r="F31" t="s">
        <v>41</v>
      </c>
      <c r="G31" t="s">
        <v>47</v>
      </c>
      <c r="H31" t="s">
        <v>47</v>
      </c>
      <c r="I31" t="s">
        <v>44</v>
      </c>
      <c r="J31" t="s">
        <v>66</v>
      </c>
      <c r="K31" t="s">
        <v>46</v>
      </c>
      <c r="L31">
        <v>1</v>
      </c>
      <c r="M31" t="s">
        <v>47</v>
      </c>
      <c r="N31" t="s">
        <v>47</v>
      </c>
      <c r="O31" t="s">
        <v>47</v>
      </c>
      <c r="P31" t="s">
        <v>116</v>
      </c>
      <c r="Q31">
        <v>4.7584</v>
      </c>
      <c r="R31">
        <v>34.442999999999998</v>
      </c>
      <c r="S31">
        <v>1.399</v>
      </c>
      <c r="T31" t="s">
        <v>49</v>
      </c>
      <c r="U31" t="s">
        <v>50</v>
      </c>
      <c r="V31" t="s">
        <v>51</v>
      </c>
      <c r="W31" t="s">
        <v>52</v>
      </c>
      <c r="X31" t="s">
        <v>53</v>
      </c>
      <c r="AA31" t="s">
        <v>54</v>
      </c>
      <c r="AB31" t="s">
        <v>117</v>
      </c>
      <c r="AC31">
        <v>2017</v>
      </c>
      <c r="AD31" t="s">
        <v>239</v>
      </c>
      <c r="AE31">
        <v>21.217648000000001</v>
      </c>
      <c r="AF31">
        <v>-158.12502000000001</v>
      </c>
      <c r="AG31">
        <v>793.87599999999998</v>
      </c>
      <c r="AH31">
        <v>793.87599999999998</v>
      </c>
      <c r="AI31">
        <v>793.87599999999998</v>
      </c>
      <c r="AJ31" t="s">
        <v>57</v>
      </c>
      <c r="AK31" t="s">
        <v>54</v>
      </c>
      <c r="AL31" t="s">
        <v>240</v>
      </c>
      <c r="AM31" t="s">
        <v>241</v>
      </c>
      <c r="AN31" t="s">
        <v>60</v>
      </c>
      <c r="AO31" t="s">
        <v>61</v>
      </c>
      <c r="AP31" t="s">
        <v>62</v>
      </c>
    </row>
    <row r="32" spans="1:42" x14ac:dyDescent="0.3">
      <c r="A32" t="s">
        <v>41</v>
      </c>
      <c r="B32" t="s">
        <v>5</v>
      </c>
      <c r="C32">
        <v>10295</v>
      </c>
      <c r="D32" t="s">
        <v>39</v>
      </c>
      <c r="E32" t="s">
        <v>40</v>
      </c>
      <c r="F32" t="s">
        <v>41</v>
      </c>
      <c r="G32" t="s">
        <v>47</v>
      </c>
      <c r="H32" t="s">
        <v>47</v>
      </c>
      <c r="I32" t="s">
        <v>47</v>
      </c>
      <c r="J32" t="s">
        <v>66</v>
      </c>
      <c r="K32" t="s">
        <v>46</v>
      </c>
      <c r="L32">
        <v>1</v>
      </c>
      <c r="M32" t="s">
        <v>47</v>
      </c>
      <c r="N32" t="s">
        <v>47</v>
      </c>
      <c r="O32" t="s">
        <v>47</v>
      </c>
      <c r="P32" t="s">
        <v>242</v>
      </c>
      <c r="Q32">
        <v>4.8331999999999997</v>
      </c>
      <c r="R32">
        <v>34.427399999999999</v>
      </c>
      <c r="S32">
        <v>1.3754</v>
      </c>
      <c r="T32" t="s">
        <v>49</v>
      </c>
      <c r="U32" t="s">
        <v>50</v>
      </c>
      <c r="V32" t="s">
        <v>51</v>
      </c>
      <c r="W32" t="s">
        <v>52</v>
      </c>
      <c r="X32" t="s">
        <v>53</v>
      </c>
      <c r="AA32" t="s">
        <v>54</v>
      </c>
      <c r="AB32" t="s">
        <v>117</v>
      </c>
      <c r="AC32">
        <v>2017</v>
      </c>
      <c r="AD32" t="s">
        <v>243</v>
      </c>
      <c r="AE32">
        <v>21.217466000000002</v>
      </c>
      <c r="AF32">
        <v>-158.12450000000001</v>
      </c>
      <c r="AG32">
        <v>784.66</v>
      </c>
      <c r="AH32">
        <v>784.66</v>
      </c>
      <c r="AI32">
        <v>784.66</v>
      </c>
      <c r="AJ32" t="s">
        <v>57</v>
      </c>
      <c r="AK32" t="s">
        <v>54</v>
      </c>
      <c r="AL32" t="s">
        <v>244</v>
      </c>
      <c r="AM32" t="s">
        <v>245</v>
      </c>
      <c r="AN32" t="s">
        <v>60</v>
      </c>
      <c r="AO32" t="s">
        <v>61</v>
      </c>
      <c r="AP32" t="s">
        <v>62</v>
      </c>
    </row>
    <row r="33" spans="1:42" x14ac:dyDescent="0.3">
      <c r="A33" t="s">
        <v>41</v>
      </c>
      <c r="B33" t="s">
        <v>5</v>
      </c>
      <c r="C33">
        <v>10295</v>
      </c>
      <c r="D33" t="s">
        <v>39</v>
      </c>
      <c r="E33" t="s">
        <v>40</v>
      </c>
      <c r="F33" t="s">
        <v>41</v>
      </c>
      <c r="G33" t="s">
        <v>47</v>
      </c>
      <c r="H33" t="s">
        <v>47</v>
      </c>
      <c r="I33" t="s">
        <v>44</v>
      </c>
      <c r="J33" t="s">
        <v>45</v>
      </c>
      <c r="K33" t="s">
        <v>46</v>
      </c>
      <c r="L33">
        <v>1</v>
      </c>
      <c r="M33" t="s">
        <v>47</v>
      </c>
      <c r="N33" t="s">
        <v>47</v>
      </c>
      <c r="O33" t="s">
        <v>47</v>
      </c>
      <c r="P33" t="s">
        <v>130</v>
      </c>
      <c r="Q33">
        <v>4.9153000000000002</v>
      </c>
      <c r="R33">
        <v>34.421799999999998</v>
      </c>
      <c r="S33">
        <v>1.353</v>
      </c>
      <c r="T33" t="s">
        <v>49</v>
      </c>
      <c r="U33" t="s">
        <v>50</v>
      </c>
      <c r="V33" t="s">
        <v>51</v>
      </c>
      <c r="W33" t="s">
        <v>52</v>
      </c>
      <c r="X33" t="s">
        <v>53</v>
      </c>
      <c r="AA33" t="s">
        <v>54</v>
      </c>
      <c r="AB33" t="s">
        <v>117</v>
      </c>
      <c r="AC33">
        <v>2017</v>
      </c>
      <c r="AD33" t="s">
        <v>246</v>
      </c>
      <c r="AE33">
        <v>21.217403000000001</v>
      </c>
      <c r="AF33">
        <v>-158.12414999999999</v>
      </c>
      <c r="AG33">
        <v>783.96</v>
      </c>
      <c r="AH33">
        <v>783.96</v>
      </c>
      <c r="AI33">
        <v>783.96</v>
      </c>
      <c r="AJ33" t="s">
        <v>57</v>
      </c>
      <c r="AK33" t="s">
        <v>54</v>
      </c>
      <c r="AL33" t="s">
        <v>247</v>
      </c>
      <c r="AM33" t="s">
        <v>248</v>
      </c>
      <c r="AN33" t="s">
        <v>60</v>
      </c>
      <c r="AO33" t="s">
        <v>61</v>
      </c>
      <c r="AP33" t="s">
        <v>62</v>
      </c>
    </row>
    <row r="34" spans="1:42" x14ac:dyDescent="0.3">
      <c r="A34" t="s">
        <v>41</v>
      </c>
      <c r="B34" t="s">
        <v>5</v>
      </c>
      <c r="C34">
        <v>10295</v>
      </c>
      <c r="D34" t="s">
        <v>39</v>
      </c>
      <c r="E34" t="s">
        <v>40</v>
      </c>
      <c r="F34" t="s">
        <v>41</v>
      </c>
      <c r="G34" t="s">
        <v>47</v>
      </c>
      <c r="H34" t="s">
        <v>47</v>
      </c>
      <c r="I34" t="s">
        <v>47</v>
      </c>
      <c r="J34" t="s">
        <v>45</v>
      </c>
      <c r="K34" t="s">
        <v>46</v>
      </c>
      <c r="L34">
        <v>1</v>
      </c>
      <c r="M34" t="s">
        <v>47</v>
      </c>
      <c r="N34" t="s">
        <v>47</v>
      </c>
      <c r="O34" t="s">
        <v>47</v>
      </c>
      <c r="P34" t="s">
        <v>116</v>
      </c>
      <c r="Q34">
        <v>4.9261999999999997</v>
      </c>
      <c r="R34">
        <v>34.420699999999997</v>
      </c>
      <c r="S34">
        <v>1.3371</v>
      </c>
      <c r="T34" t="s">
        <v>49</v>
      </c>
      <c r="U34" t="s">
        <v>50</v>
      </c>
      <c r="V34" t="s">
        <v>51</v>
      </c>
      <c r="W34" t="s">
        <v>52</v>
      </c>
      <c r="X34" t="s">
        <v>53</v>
      </c>
      <c r="AA34" t="s">
        <v>54</v>
      </c>
      <c r="AB34" t="s">
        <v>55</v>
      </c>
      <c r="AC34">
        <v>2017</v>
      </c>
      <c r="AD34" t="s">
        <v>249</v>
      </c>
      <c r="AE34">
        <v>21.216846</v>
      </c>
      <c r="AF34">
        <v>-158.12327999999999</v>
      </c>
      <c r="AG34">
        <v>785.98099999999999</v>
      </c>
      <c r="AH34">
        <v>785.98099999999999</v>
      </c>
      <c r="AI34">
        <v>785.98099999999999</v>
      </c>
      <c r="AJ34" t="s">
        <v>57</v>
      </c>
      <c r="AK34" t="s">
        <v>54</v>
      </c>
      <c r="AL34" t="s">
        <v>250</v>
      </c>
      <c r="AM34" t="s">
        <v>251</v>
      </c>
      <c r="AN34" t="s">
        <v>60</v>
      </c>
      <c r="AO34" t="s">
        <v>61</v>
      </c>
      <c r="AP34" t="s">
        <v>62</v>
      </c>
    </row>
    <row r="35" spans="1:42" x14ac:dyDescent="0.3">
      <c r="A35" t="s">
        <v>41</v>
      </c>
      <c r="B35" t="s">
        <v>5</v>
      </c>
      <c r="C35">
        <v>10295</v>
      </c>
      <c r="D35" t="s">
        <v>39</v>
      </c>
      <c r="E35" t="s">
        <v>40</v>
      </c>
      <c r="F35" t="s">
        <v>41</v>
      </c>
      <c r="G35" t="s">
        <v>47</v>
      </c>
      <c r="H35" t="s">
        <v>47</v>
      </c>
      <c r="I35" t="s">
        <v>44</v>
      </c>
      <c r="J35" t="s">
        <v>45</v>
      </c>
      <c r="K35" t="s">
        <v>46</v>
      </c>
      <c r="L35">
        <v>1</v>
      </c>
      <c r="M35" t="s">
        <v>47</v>
      </c>
      <c r="N35" t="s">
        <v>47</v>
      </c>
      <c r="O35" t="s">
        <v>137</v>
      </c>
      <c r="P35" t="s">
        <v>116</v>
      </c>
      <c r="Q35">
        <v>4.8520000000000003</v>
      </c>
      <c r="R35">
        <v>34.427599999999998</v>
      </c>
      <c r="S35">
        <v>1.3763000000000001</v>
      </c>
      <c r="T35" t="s">
        <v>49</v>
      </c>
      <c r="U35" t="s">
        <v>50</v>
      </c>
      <c r="V35" t="s">
        <v>51</v>
      </c>
      <c r="W35" t="s">
        <v>52</v>
      </c>
      <c r="X35" t="s">
        <v>53</v>
      </c>
      <c r="AA35" t="s">
        <v>54</v>
      </c>
      <c r="AB35" t="s">
        <v>55</v>
      </c>
      <c r="AC35">
        <v>2017</v>
      </c>
      <c r="AD35" t="s">
        <v>252</v>
      </c>
      <c r="AE35">
        <v>21.216213</v>
      </c>
      <c r="AF35">
        <v>-158.12422000000001</v>
      </c>
      <c r="AG35">
        <v>789.69</v>
      </c>
      <c r="AH35">
        <v>789.69</v>
      </c>
      <c r="AI35">
        <v>789.69</v>
      </c>
      <c r="AJ35" t="s">
        <v>57</v>
      </c>
      <c r="AK35" t="s">
        <v>54</v>
      </c>
      <c r="AL35" t="s">
        <v>253</v>
      </c>
      <c r="AM35" t="s">
        <v>254</v>
      </c>
      <c r="AN35" t="s">
        <v>60</v>
      </c>
      <c r="AO35" t="s">
        <v>61</v>
      </c>
      <c r="AP35" t="s">
        <v>62</v>
      </c>
    </row>
    <row r="36" spans="1:42" x14ac:dyDescent="0.3">
      <c r="A36" t="s">
        <v>255</v>
      </c>
      <c r="B36" t="s">
        <v>6</v>
      </c>
      <c r="C36">
        <v>125432</v>
      </c>
      <c r="D36" t="s">
        <v>39</v>
      </c>
      <c r="E36" t="s">
        <v>40</v>
      </c>
      <c r="F36" t="s">
        <v>41</v>
      </c>
      <c r="G36" t="s">
        <v>255</v>
      </c>
      <c r="H36" t="s">
        <v>47</v>
      </c>
      <c r="I36" t="s">
        <v>44</v>
      </c>
      <c r="J36" t="s">
        <v>256</v>
      </c>
      <c r="K36" t="s">
        <v>46</v>
      </c>
      <c r="L36">
        <v>1</v>
      </c>
      <c r="M36" t="s">
        <v>47</v>
      </c>
      <c r="N36" t="s">
        <v>47</v>
      </c>
      <c r="O36" t="s">
        <v>47</v>
      </c>
      <c r="P36" t="s">
        <v>257</v>
      </c>
      <c r="Q36">
        <v>2.7275</v>
      </c>
      <c r="R36">
        <v>34.522100000000002</v>
      </c>
      <c r="S36">
        <v>1.5760000000000001</v>
      </c>
      <c r="T36" t="s">
        <v>49</v>
      </c>
      <c r="U36" t="s">
        <v>50</v>
      </c>
      <c r="V36" t="s">
        <v>146</v>
      </c>
      <c r="W36" t="s">
        <v>147</v>
      </c>
      <c r="X36" t="s">
        <v>148</v>
      </c>
      <c r="Y36" t="s">
        <v>53</v>
      </c>
      <c r="AA36" t="s">
        <v>149</v>
      </c>
      <c r="AB36" t="s">
        <v>258</v>
      </c>
      <c r="AC36">
        <v>2015</v>
      </c>
      <c r="AD36" t="s">
        <v>259</v>
      </c>
      <c r="AE36">
        <v>26.822054000000001</v>
      </c>
      <c r="AF36">
        <v>-175.60655</v>
      </c>
      <c r="AG36">
        <v>1381.104</v>
      </c>
      <c r="AH36">
        <v>1381.104</v>
      </c>
      <c r="AI36">
        <v>1381.104</v>
      </c>
      <c r="AJ36" t="s">
        <v>152</v>
      </c>
      <c r="AK36" t="s">
        <v>149</v>
      </c>
      <c r="AL36" t="s">
        <v>260</v>
      </c>
      <c r="AM36" t="s">
        <v>261</v>
      </c>
      <c r="AN36" t="s">
        <v>60</v>
      </c>
      <c r="AO36" t="s">
        <v>155</v>
      </c>
      <c r="AP36" t="s">
        <v>62</v>
      </c>
    </row>
    <row r="37" spans="1:42" x14ac:dyDescent="0.3">
      <c r="A37" t="s">
        <v>262</v>
      </c>
      <c r="B37" t="s">
        <v>64</v>
      </c>
      <c r="C37">
        <v>217557</v>
      </c>
      <c r="D37" t="s">
        <v>39</v>
      </c>
      <c r="E37" t="s">
        <v>40</v>
      </c>
      <c r="F37" t="s">
        <v>41</v>
      </c>
      <c r="G37" t="s">
        <v>263</v>
      </c>
      <c r="H37" t="s">
        <v>264</v>
      </c>
      <c r="I37" t="s">
        <v>47</v>
      </c>
      <c r="J37" t="s">
        <v>265</v>
      </c>
      <c r="K37" t="s">
        <v>46</v>
      </c>
      <c r="L37">
        <v>2</v>
      </c>
      <c r="M37" t="s">
        <v>266</v>
      </c>
      <c r="N37" t="s">
        <v>47</v>
      </c>
      <c r="O37" t="s">
        <v>47</v>
      </c>
      <c r="P37" t="s">
        <v>267</v>
      </c>
      <c r="Q37">
        <v>4.9039000000000001</v>
      </c>
      <c r="R37">
        <v>34.122799999999998</v>
      </c>
      <c r="S37">
        <v>2.2250000000000001</v>
      </c>
      <c r="T37" t="s">
        <v>49</v>
      </c>
      <c r="U37" t="s">
        <v>50</v>
      </c>
      <c r="V37" t="s">
        <v>146</v>
      </c>
      <c r="W37" t="s">
        <v>268</v>
      </c>
      <c r="AA37" t="s">
        <v>269</v>
      </c>
      <c r="AB37" t="s">
        <v>185</v>
      </c>
      <c r="AC37">
        <v>2016</v>
      </c>
      <c r="AD37" t="s">
        <v>270</v>
      </c>
      <c r="AE37">
        <v>27.000727000000001</v>
      </c>
      <c r="AF37">
        <v>-176.84200000000001</v>
      </c>
      <c r="AG37">
        <v>708.04600000000005</v>
      </c>
      <c r="AH37">
        <v>708.04600000000005</v>
      </c>
      <c r="AI37">
        <v>708.04600000000005</v>
      </c>
      <c r="AJ37" t="s">
        <v>271</v>
      </c>
      <c r="AK37" t="s">
        <v>269</v>
      </c>
      <c r="AL37" t="s">
        <v>272</v>
      </c>
      <c r="AM37" t="s">
        <v>273</v>
      </c>
      <c r="AN37" t="s">
        <v>60</v>
      </c>
      <c r="AO37" t="s">
        <v>274</v>
      </c>
      <c r="AP37" t="s">
        <v>195</v>
      </c>
    </row>
    <row r="38" spans="1:42" x14ac:dyDescent="0.3">
      <c r="A38" t="s">
        <v>262</v>
      </c>
      <c r="B38" t="s">
        <v>64</v>
      </c>
      <c r="C38">
        <v>217557</v>
      </c>
      <c r="D38" t="s">
        <v>39</v>
      </c>
      <c r="E38" t="s">
        <v>40</v>
      </c>
      <c r="F38" t="s">
        <v>41</v>
      </c>
      <c r="G38" t="s">
        <v>263</v>
      </c>
      <c r="H38" t="s">
        <v>264</v>
      </c>
      <c r="I38" t="s">
        <v>47</v>
      </c>
      <c r="J38" t="s">
        <v>115</v>
      </c>
      <c r="K38" t="s">
        <v>46</v>
      </c>
      <c r="L38">
        <v>1</v>
      </c>
      <c r="M38" t="s">
        <v>47</v>
      </c>
      <c r="N38" t="s">
        <v>47</v>
      </c>
      <c r="O38" t="s">
        <v>47</v>
      </c>
      <c r="P38" t="s">
        <v>275</v>
      </c>
      <c r="Q38">
        <v>4.7279</v>
      </c>
      <c r="R38">
        <v>34.420400000000001</v>
      </c>
      <c r="S38">
        <v>1.3623000000000001</v>
      </c>
      <c r="T38" t="s">
        <v>49</v>
      </c>
      <c r="U38" t="s">
        <v>50</v>
      </c>
      <c r="V38" t="s">
        <v>51</v>
      </c>
      <c r="W38" t="s">
        <v>52</v>
      </c>
      <c r="X38" t="s">
        <v>53</v>
      </c>
      <c r="AA38" t="s">
        <v>54</v>
      </c>
      <c r="AB38" t="s">
        <v>117</v>
      </c>
      <c r="AC38">
        <v>2017</v>
      </c>
      <c r="AD38" t="s">
        <v>276</v>
      </c>
      <c r="AE38">
        <v>21.215669999999999</v>
      </c>
      <c r="AF38">
        <v>-158.13345000000001</v>
      </c>
      <c r="AG38">
        <v>842.50300000000004</v>
      </c>
      <c r="AH38">
        <v>842.50300000000004</v>
      </c>
      <c r="AI38">
        <v>842.50300000000004</v>
      </c>
      <c r="AJ38" t="s">
        <v>57</v>
      </c>
      <c r="AK38" t="s">
        <v>54</v>
      </c>
      <c r="AL38" t="s">
        <v>277</v>
      </c>
      <c r="AM38" t="s">
        <v>278</v>
      </c>
      <c r="AN38" t="s">
        <v>60</v>
      </c>
      <c r="AO38" t="s">
        <v>61</v>
      </c>
      <c r="AP38" t="s">
        <v>62</v>
      </c>
    </row>
    <row r="39" spans="1:42" x14ac:dyDescent="0.3">
      <c r="A39" t="s">
        <v>262</v>
      </c>
      <c r="B39" t="s">
        <v>64</v>
      </c>
      <c r="C39">
        <v>217557</v>
      </c>
      <c r="D39" t="s">
        <v>39</v>
      </c>
      <c r="E39" t="s">
        <v>40</v>
      </c>
      <c r="F39" t="s">
        <v>41</v>
      </c>
      <c r="G39" t="s">
        <v>263</v>
      </c>
      <c r="H39" t="s">
        <v>264</v>
      </c>
      <c r="I39" t="s">
        <v>47</v>
      </c>
      <c r="J39" t="s">
        <v>66</v>
      </c>
      <c r="K39" t="s">
        <v>46</v>
      </c>
      <c r="L39">
        <v>1</v>
      </c>
      <c r="M39" t="s">
        <v>47</v>
      </c>
      <c r="N39" t="s">
        <v>47</v>
      </c>
      <c r="O39" t="s">
        <v>47</v>
      </c>
      <c r="P39" t="s">
        <v>130</v>
      </c>
      <c r="Q39">
        <v>4.6505999999999998</v>
      </c>
      <c r="R39">
        <v>34.443600000000004</v>
      </c>
      <c r="S39">
        <v>1.4051</v>
      </c>
      <c r="T39" t="s">
        <v>49</v>
      </c>
      <c r="U39" t="s">
        <v>50</v>
      </c>
      <c r="V39" t="s">
        <v>51</v>
      </c>
      <c r="W39" t="s">
        <v>52</v>
      </c>
      <c r="X39" t="s">
        <v>53</v>
      </c>
      <c r="AA39" t="s">
        <v>54</v>
      </c>
      <c r="AB39" t="s">
        <v>117</v>
      </c>
      <c r="AC39">
        <v>2017</v>
      </c>
      <c r="AD39" t="s">
        <v>279</v>
      </c>
      <c r="AE39">
        <v>21.215906</v>
      </c>
      <c r="AF39">
        <v>-158.13302999999999</v>
      </c>
      <c r="AG39">
        <v>838.601</v>
      </c>
      <c r="AH39">
        <v>838.601</v>
      </c>
      <c r="AI39">
        <v>838.601</v>
      </c>
      <c r="AJ39" t="s">
        <v>57</v>
      </c>
      <c r="AK39" t="s">
        <v>54</v>
      </c>
      <c r="AL39" t="s">
        <v>280</v>
      </c>
      <c r="AM39" t="s">
        <v>281</v>
      </c>
      <c r="AN39" t="s">
        <v>60</v>
      </c>
      <c r="AO39" t="s">
        <v>61</v>
      </c>
      <c r="AP39" t="s">
        <v>62</v>
      </c>
    </row>
    <row r="40" spans="1:42" x14ac:dyDescent="0.3">
      <c r="A40" t="s">
        <v>262</v>
      </c>
      <c r="B40" t="s">
        <v>64</v>
      </c>
      <c r="C40">
        <v>217557</v>
      </c>
      <c r="D40" t="s">
        <v>39</v>
      </c>
      <c r="E40" t="s">
        <v>40</v>
      </c>
      <c r="F40" t="s">
        <v>41</v>
      </c>
      <c r="G40" t="s">
        <v>263</v>
      </c>
      <c r="H40" t="s">
        <v>264</v>
      </c>
      <c r="I40" t="s">
        <v>47</v>
      </c>
      <c r="J40" t="s">
        <v>66</v>
      </c>
      <c r="K40" t="s">
        <v>46</v>
      </c>
      <c r="L40">
        <v>2</v>
      </c>
      <c r="M40" t="s">
        <v>47</v>
      </c>
      <c r="N40" t="s">
        <v>47</v>
      </c>
      <c r="O40" t="s">
        <v>47</v>
      </c>
      <c r="P40" t="s">
        <v>130</v>
      </c>
      <c r="Q40">
        <v>4.6527000000000003</v>
      </c>
      <c r="R40">
        <v>34.4452</v>
      </c>
      <c r="S40">
        <v>1.4045000000000001</v>
      </c>
      <c r="T40" t="s">
        <v>49</v>
      </c>
      <c r="U40" t="s">
        <v>50</v>
      </c>
      <c r="V40" t="s">
        <v>51</v>
      </c>
      <c r="W40" t="s">
        <v>52</v>
      </c>
      <c r="X40" t="s">
        <v>53</v>
      </c>
      <c r="AA40" t="s">
        <v>54</v>
      </c>
      <c r="AB40" t="s">
        <v>117</v>
      </c>
      <c r="AC40">
        <v>2017</v>
      </c>
      <c r="AD40" t="s">
        <v>282</v>
      </c>
      <c r="AE40">
        <v>21.215965000000001</v>
      </c>
      <c r="AF40">
        <v>-158.13300000000001</v>
      </c>
      <c r="AG40">
        <v>838.57399999999996</v>
      </c>
      <c r="AH40">
        <v>838.57399999999996</v>
      </c>
      <c r="AI40">
        <v>838.57399999999996</v>
      </c>
      <c r="AJ40" t="s">
        <v>57</v>
      </c>
      <c r="AK40" t="s">
        <v>54</v>
      </c>
      <c r="AL40" t="s">
        <v>283</v>
      </c>
      <c r="AM40" t="s">
        <v>284</v>
      </c>
      <c r="AN40" t="s">
        <v>60</v>
      </c>
      <c r="AO40" t="s">
        <v>61</v>
      </c>
      <c r="AP40" t="s">
        <v>62</v>
      </c>
    </row>
    <row r="41" spans="1:42" x14ac:dyDescent="0.3">
      <c r="A41" t="s">
        <v>262</v>
      </c>
      <c r="B41" t="s">
        <v>64</v>
      </c>
      <c r="C41">
        <v>217557</v>
      </c>
      <c r="D41" t="s">
        <v>39</v>
      </c>
      <c r="E41" t="s">
        <v>40</v>
      </c>
      <c r="F41" t="s">
        <v>41</v>
      </c>
      <c r="G41" t="s">
        <v>263</v>
      </c>
      <c r="H41" t="s">
        <v>264</v>
      </c>
      <c r="I41" t="s">
        <v>47</v>
      </c>
      <c r="J41" t="s">
        <v>66</v>
      </c>
      <c r="K41" t="s">
        <v>46</v>
      </c>
      <c r="L41">
        <v>1</v>
      </c>
      <c r="M41" t="s">
        <v>47</v>
      </c>
      <c r="N41" t="s">
        <v>47</v>
      </c>
      <c r="O41" t="s">
        <v>47</v>
      </c>
      <c r="P41" t="s">
        <v>285</v>
      </c>
      <c r="Q41">
        <v>4.7119</v>
      </c>
      <c r="R41">
        <v>34.417200000000001</v>
      </c>
      <c r="S41">
        <v>1.3592</v>
      </c>
      <c r="T41" t="s">
        <v>49</v>
      </c>
      <c r="U41" t="s">
        <v>50</v>
      </c>
      <c r="V41" t="s">
        <v>51</v>
      </c>
      <c r="W41" t="s">
        <v>52</v>
      </c>
      <c r="X41" t="s">
        <v>53</v>
      </c>
      <c r="AA41" t="s">
        <v>54</v>
      </c>
      <c r="AB41" t="s">
        <v>117</v>
      </c>
      <c r="AC41">
        <v>2017</v>
      </c>
      <c r="AD41" t="s">
        <v>286</v>
      </c>
      <c r="AE41">
        <v>21.217504999999999</v>
      </c>
      <c r="AF41">
        <v>-158.12624</v>
      </c>
      <c r="AG41">
        <v>796.04</v>
      </c>
      <c r="AH41">
        <v>796.04</v>
      </c>
      <c r="AI41">
        <v>796.04</v>
      </c>
      <c r="AJ41" t="s">
        <v>57</v>
      </c>
      <c r="AK41" t="s">
        <v>54</v>
      </c>
      <c r="AL41" t="s">
        <v>287</v>
      </c>
      <c r="AM41" t="s">
        <v>288</v>
      </c>
      <c r="AN41" t="s">
        <v>60</v>
      </c>
      <c r="AO41" t="s">
        <v>61</v>
      </c>
      <c r="AP41" t="s">
        <v>62</v>
      </c>
    </row>
    <row r="42" spans="1:42" x14ac:dyDescent="0.3">
      <c r="A42" t="s">
        <v>262</v>
      </c>
      <c r="B42" t="s">
        <v>64</v>
      </c>
      <c r="C42">
        <v>217557</v>
      </c>
      <c r="D42" t="s">
        <v>39</v>
      </c>
      <c r="E42" t="s">
        <v>40</v>
      </c>
      <c r="F42" t="s">
        <v>41</v>
      </c>
      <c r="G42" t="s">
        <v>263</v>
      </c>
      <c r="H42" t="s">
        <v>264</v>
      </c>
      <c r="I42" t="s">
        <v>44</v>
      </c>
      <c r="J42" t="s">
        <v>66</v>
      </c>
      <c r="K42" t="s">
        <v>46</v>
      </c>
      <c r="L42">
        <v>1</v>
      </c>
      <c r="M42" t="s">
        <v>47</v>
      </c>
      <c r="N42" t="s">
        <v>47</v>
      </c>
      <c r="O42" t="s">
        <v>47</v>
      </c>
      <c r="P42" t="s">
        <v>285</v>
      </c>
      <c r="Q42">
        <v>4.8440000000000003</v>
      </c>
      <c r="R42">
        <v>34.412599999999998</v>
      </c>
      <c r="S42">
        <v>1.3536999999999999</v>
      </c>
      <c r="T42" t="s">
        <v>49</v>
      </c>
      <c r="U42" t="s">
        <v>50</v>
      </c>
      <c r="V42" t="s">
        <v>51</v>
      </c>
      <c r="W42" t="s">
        <v>52</v>
      </c>
      <c r="X42" t="s">
        <v>53</v>
      </c>
      <c r="AA42" t="s">
        <v>54</v>
      </c>
      <c r="AB42" t="s">
        <v>117</v>
      </c>
      <c r="AC42">
        <v>2017</v>
      </c>
      <c r="AD42" t="s">
        <v>289</v>
      </c>
      <c r="AE42">
        <v>21.217396000000001</v>
      </c>
      <c r="AF42">
        <v>-158.12619000000001</v>
      </c>
      <c r="AG42">
        <v>787.49199999999996</v>
      </c>
      <c r="AH42">
        <v>787.49199999999996</v>
      </c>
      <c r="AI42">
        <v>787.49199999999996</v>
      </c>
      <c r="AJ42" t="s">
        <v>57</v>
      </c>
      <c r="AK42" t="s">
        <v>54</v>
      </c>
      <c r="AL42" t="s">
        <v>290</v>
      </c>
      <c r="AM42" t="s">
        <v>291</v>
      </c>
      <c r="AN42" t="s">
        <v>60</v>
      </c>
      <c r="AO42" t="s">
        <v>61</v>
      </c>
      <c r="AP42" t="s">
        <v>62</v>
      </c>
    </row>
    <row r="43" spans="1:42" x14ac:dyDescent="0.3">
      <c r="A43" t="s">
        <v>262</v>
      </c>
      <c r="B43" t="s">
        <v>64</v>
      </c>
      <c r="C43">
        <v>217557</v>
      </c>
      <c r="D43" t="s">
        <v>39</v>
      </c>
      <c r="E43" t="s">
        <v>40</v>
      </c>
      <c r="F43" t="s">
        <v>41</v>
      </c>
      <c r="G43" t="s">
        <v>263</v>
      </c>
      <c r="H43" t="s">
        <v>264</v>
      </c>
      <c r="I43" t="s">
        <v>44</v>
      </c>
      <c r="J43" t="s">
        <v>66</v>
      </c>
      <c r="K43" t="s">
        <v>46</v>
      </c>
      <c r="L43">
        <v>1</v>
      </c>
      <c r="M43" t="s">
        <v>47</v>
      </c>
      <c r="N43" t="s">
        <v>47</v>
      </c>
      <c r="O43" t="s">
        <v>47</v>
      </c>
      <c r="P43" t="s">
        <v>285</v>
      </c>
      <c r="Q43">
        <v>4.7687999999999997</v>
      </c>
      <c r="R43">
        <v>34.4129</v>
      </c>
      <c r="S43">
        <v>1.3441000000000001</v>
      </c>
      <c r="T43" t="s">
        <v>49</v>
      </c>
      <c r="U43" t="s">
        <v>50</v>
      </c>
      <c r="V43" t="s">
        <v>51</v>
      </c>
      <c r="W43" t="s">
        <v>52</v>
      </c>
      <c r="X43" t="s">
        <v>53</v>
      </c>
      <c r="AA43" t="s">
        <v>54</v>
      </c>
      <c r="AB43" t="s">
        <v>117</v>
      </c>
      <c r="AC43">
        <v>2017</v>
      </c>
      <c r="AD43" t="s">
        <v>292</v>
      </c>
      <c r="AE43">
        <v>21.217428000000002</v>
      </c>
      <c r="AF43">
        <v>-158.12611000000001</v>
      </c>
      <c r="AG43">
        <v>789.48400000000004</v>
      </c>
      <c r="AH43">
        <v>789.48400000000004</v>
      </c>
      <c r="AI43">
        <v>789.48400000000004</v>
      </c>
      <c r="AJ43" t="s">
        <v>57</v>
      </c>
      <c r="AK43" t="s">
        <v>54</v>
      </c>
      <c r="AL43" t="s">
        <v>293</v>
      </c>
      <c r="AM43" t="s">
        <v>294</v>
      </c>
      <c r="AN43" t="s">
        <v>60</v>
      </c>
      <c r="AO43" t="s">
        <v>61</v>
      </c>
      <c r="AP43" t="s">
        <v>62</v>
      </c>
    </row>
    <row r="44" spans="1:42" x14ac:dyDescent="0.3">
      <c r="A44" t="s">
        <v>262</v>
      </c>
      <c r="B44" t="s">
        <v>64</v>
      </c>
      <c r="C44">
        <v>217557</v>
      </c>
      <c r="D44" t="s">
        <v>39</v>
      </c>
      <c r="E44" t="s">
        <v>40</v>
      </c>
      <c r="F44" t="s">
        <v>41</v>
      </c>
      <c r="G44" t="s">
        <v>263</v>
      </c>
      <c r="H44" t="s">
        <v>264</v>
      </c>
      <c r="I44" t="s">
        <v>47</v>
      </c>
      <c r="J44" t="s">
        <v>66</v>
      </c>
      <c r="K44" t="s">
        <v>46</v>
      </c>
      <c r="L44">
        <v>1</v>
      </c>
      <c r="M44" t="s">
        <v>47</v>
      </c>
      <c r="N44" t="s">
        <v>47</v>
      </c>
      <c r="O44" t="s">
        <v>47</v>
      </c>
      <c r="P44" t="s">
        <v>130</v>
      </c>
      <c r="Q44">
        <v>4.7864000000000004</v>
      </c>
      <c r="R44">
        <v>34.440800000000003</v>
      </c>
      <c r="S44">
        <v>1.4112</v>
      </c>
      <c r="T44" t="s">
        <v>49</v>
      </c>
      <c r="U44" t="s">
        <v>50</v>
      </c>
      <c r="V44" t="s">
        <v>51</v>
      </c>
      <c r="W44" t="s">
        <v>52</v>
      </c>
      <c r="X44" t="s">
        <v>53</v>
      </c>
      <c r="AA44" t="s">
        <v>54</v>
      </c>
      <c r="AB44" t="s">
        <v>117</v>
      </c>
      <c r="AC44">
        <v>2017</v>
      </c>
      <c r="AD44" t="s">
        <v>295</v>
      </c>
      <c r="AE44">
        <v>21.217804000000001</v>
      </c>
      <c r="AF44">
        <v>-158.12492</v>
      </c>
      <c r="AG44">
        <v>790.51800000000003</v>
      </c>
      <c r="AH44">
        <v>790.51800000000003</v>
      </c>
      <c r="AI44">
        <v>790.51800000000003</v>
      </c>
      <c r="AJ44" t="s">
        <v>57</v>
      </c>
      <c r="AK44" t="s">
        <v>54</v>
      </c>
      <c r="AL44" t="s">
        <v>296</v>
      </c>
      <c r="AM44" t="s">
        <v>297</v>
      </c>
      <c r="AN44" t="s">
        <v>60</v>
      </c>
      <c r="AO44" t="s">
        <v>61</v>
      </c>
      <c r="AP44" t="s">
        <v>62</v>
      </c>
    </row>
    <row r="45" spans="1:42" x14ac:dyDescent="0.3">
      <c r="A45" t="s">
        <v>262</v>
      </c>
      <c r="B45" t="s">
        <v>64</v>
      </c>
      <c r="C45">
        <v>217557</v>
      </c>
      <c r="D45" t="s">
        <v>39</v>
      </c>
      <c r="E45" t="s">
        <v>40</v>
      </c>
      <c r="F45" t="s">
        <v>41</v>
      </c>
      <c r="G45" t="s">
        <v>263</v>
      </c>
      <c r="H45" t="s">
        <v>264</v>
      </c>
      <c r="I45" t="s">
        <v>47</v>
      </c>
      <c r="J45" t="s">
        <v>66</v>
      </c>
      <c r="K45" t="s">
        <v>46</v>
      </c>
      <c r="L45">
        <v>1</v>
      </c>
      <c r="M45" t="s">
        <v>47</v>
      </c>
      <c r="N45" t="s">
        <v>47</v>
      </c>
      <c r="O45" t="s">
        <v>47</v>
      </c>
      <c r="P45" t="s">
        <v>130</v>
      </c>
      <c r="Q45">
        <v>4.7908999999999997</v>
      </c>
      <c r="R45">
        <v>34.439500000000002</v>
      </c>
      <c r="S45">
        <v>1.4133</v>
      </c>
      <c r="T45" t="s">
        <v>49</v>
      </c>
      <c r="U45" t="s">
        <v>50</v>
      </c>
      <c r="V45" t="s">
        <v>51</v>
      </c>
      <c r="W45" t="s">
        <v>52</v>
      </c>
      <c r="X45" t="s">
        <v>53</v>
      </c>
      <c r="AA45" t="s">
        <v>54</v>
      </c>
      <c r="AB45" t="s">
        <v>117</v>
      </c>
      <c r="AC45">
        <v>2017</v>
      </c>
      <c r="AD45" t="s">
        <v>298</v>
      </c>
      <c r="AE45">
        <v>21.2178</v>
      </c>
      <c r="AF45">
        <v>-158.12476000000001</v>
      </c>
      <c r="AG45">
        <v>790.60799999999995</v>
      </c>
      <c r="AH45">
        <v>790.60799999999995</v>
      </c>
      <c r="AI45">
        <v>790.60799999999995</v>
      </c>
      <c r="AJ45" t="s">
        <v>57</v>
      </c>
      <c r="AK45" t="s">
        <v>54</v>
      </c>
      <c r="AL45" t="s">
        <v>299</v>
      </c>
      <c r="AM45" t="s">
        <v>300</v>
      </c>
      <c r="AN45" t="s">
        <v>60</v>
      </c>
      <c r="AO45" t="s">
        <v>61</v>
      </c>
      <c r="AP45" t="s">
        <v>62</v>
      </c>
    </row>
    <row r="46" spans="1:42" x14ac:dyDescent="0.3">
      <c r="A46" t="s">
        <v>262</v>
      </c>
      <c r="B46" t="s">
        <v>64</v>
      </c>
      <c r="C46">
        <v>217557</v>
      </c>
      <c r="D46" t="s">
        <v>39</v>
      </c>
      <c r="E46" t="s">
        <v>40</v>
      </c>
      <c r="F46" t="s">
        <v>41</v>
      </c>
      <c r="G46" t="s">
        <v>263</v>
      </c>
      <c r="H46" t="s">
        <v>264</v>
      </c>
      <c r="I46" t="s">
        <v>47</v>
      </c>
      <c r="J46" t="s">
        <v>66</v>
      </c>
      <c r="K46" t="s">
        <v>46</v>
      </c>
      <c r="L46">
        <v>1</v>
      </c>
      <c r="M46" t="s">
        <v>47</v>
      </c>
      <c r="N46" t="s">
        <v>47</v>
      </c>
      <c r="O46" t="s">
        <v>47</v>
      </c>
      <c r="P46" t="s">
        <v>130</v>
      </c>
      <c r="Q46">
        <v>4.7755000000000001</v>
      </c>
      <c r="R46">
        <v>34.435899999999997</v>
      </c>
      <c r="S46">
        <v>1.3815</v>
      </c>
      <c r="T46" t="s">
        <v>49</v>
      </c>
      <c r="U46" t="s">
        <v>50</v>
      </c>
      <c r="V46" t="s">
        <v>51</v>
      </c>
      <c r="W46" t="s">
        <v>52</v>
      </c>
      <c r="X46" t="s">
        <v>53</v>
      </c>
      <c r="AA46" t="s">
        <v>54</v>
      </c>
      <c r="AB46" t="s">
        <v>117</v>
      </c>
      <c r="AC46">
        <v>2017</v>
      </c>
      <c r="AD46" t="s">
        <v>301</v>
      </c>
      <c r="AE46">
        <v>21.217601999999999</v>
      </c>
      <c r="AF46">
        <v>-158.12461999999999</v>
      </c>
      <c r="AG46">
        <v>789.10400000000004</v>
      </c>
      <c r="AH46">
        <v>789.10400000000004</v>
      </c>
      <c r="AI46">
        <v>789.10400000000004</v>
      </c>
      <c r="AJ46" t="s">
        <v>57</v>
      </c>
      <c r="AK46" t="s">
        <v>54</v>
      </c>
      <c r="AL46" t="s">
        <v>302</v>
      </c>
      <c r="AM46" t="s">
        <v>303</v>
      </c>
      <c r="AN46" t="s">
        <v>60</v>
      </c>
      <c r="AO46" t="s">
        <v>61</v>
      </c>
      <c r="AP46" t="s">
        <v>62</v>
      </c>
    </row>
    <row r="47" spans="1:42" x14ac:dyDescent="0.3">
      <c r="A47" t="s">
        <v>262</v>
      </c>
      <c r="B47" t="s">
        <v>64</v>
      </c>
      <c r="C47">
        <v>217557</v>
      </c>
      <c r="D47" t="s">
        <v>39</v>
      </c>
      <c r="E47" t="s">
        <v>40</v>
      </c>
      <c r="F47" t="s">
        <v>41</v>
      </c>
      <c r="G47" t="s">
        <v>263</v>
      </c>
      <c r="H47" t="s">
        <v>264</v>
      </c>
      <c r="I47" t="s">
        <v>47</v>
      </c>
      <c r="J47" t="s">
        <v>66</v>
      </c>
      <c r="K47" t="s">
        <v>46</v>
      </c>
      <c r="L47">
        <v>1</v>
      </c>
      <c r="M47" t="s">
        <v>47</v>
      </c>
      <c r="N47" t="s">
        <v>47</v>
      </c>
      <c r="O47" t="s">
        <v>47</v>
      </c>
      <c r="P47" t="s">
        <v>304</v>
      </c>
      <c r="Q47">
        <v>4.8167999999999997</v>
      </c>
      <c r="R47">
        <v>34.427300000000002</v>
      </c>
      <c r="S47">
        <v>1.343</v>
      </c>
      <c r="T47" t="s">
        <v>49</v>
      </c>
      <c r="U47" t="s">
        <v>50</v>
      </c>
      <c r="V47" t="s">
        <v>51</v>
      </c>
      <c r="W47" t="s">
        <v>52</v>
      </c>
      <c r="X47" t="s">
        <v>53</v>
      </c>
      <c r="AA47" t="s">
        <v>54</v>
      </c>
      <c r="AB47" t="s">
        <v>117</v>
      </c>
      <c r="AC47">
        <v>2017</v>
      </c>
      <c r="AD47" t="s">
        <v>305</v>
      </c>
      <c r="AE47">
        <v>21.217504999999999</v>
      </c>
      <c r="AF47">
        <v>-158.12450999999999</v>
      </c>
      <c r="AG47">
        <v>785.73699999999997</v>
      </c>
      <c r="AH47">
        <v>785.73699999999997</v>
      </c>
      <c r="AI47">
        <v>785.73699999999997</v>
      </c>
      <c r="AJ47" t="s">
        <v>57</v>
      </c>
      <c r="AK47" t="s">
        <v>54</v>
      </c>
      <c r="AL47" t="s">
        <v>306</v>
      </c>
      <c r="AM47" t="s">
        <v>307</v>
      </c>
      <c r="AN47" t="s">
        <v>60</v>
      </c>
      <c r="AO47" t="s">
        <v>61</v>
      </c>
      <c r="AP47" t="s">
        <v>62</v>
      </c>
    </row>
    <row r="48" spans="1:42" x14ac:dyDescent="0.3">
      <c r="A48" t="s">
        <v>262</v>
      </c>
      <c r="B48" t="s">
        <v>64</v>
      </c>
      <c r="C48">
        <v>217557</v>
      </c>
      <c r="D48" t="s">
        <v>39</v>
      </c>
      <c r="E48" t="s">
        <v>40</v>
      </c>
      <c r="F48" t="s">
        <v>41</v>
      </c>
      <c r="G48" t="s">
        <v>263</v>
      </c>
      <c r="H48" t="s">
        <v>264</v>
      </c>
      <c r="I48" t="s">
        <v>47</v>
      </c>
      <c r="J48" t="s">
        <v>45</v>
      </c>
      <c r="K48" t="s">
        <v>46</v>
      </c>
      <c r="L48">
        <v>1</v>
      </c>
      <c r="M48" t="s">
        <v>47</v>
      </c>
      <c r="N48" t="s">
        <v>47</v>
      </c>
      <c r="O48" t="s">
        <v>47</v>
      </c>
      <c r="P48" t="s">
        <v>308</v>
      </c>
      <c r="Q48">
        <v>4.8372000000000002</v>
      </c>
      <c r="R48">
        <v>34.423499999999997</v>
      </c>
      <c r="S48">
        <v>1.3593</v>
      </c>
      <c r="T48" t="s">
        <v>49</v>
      </c>
      <c r="U48" t="s">
        <v>50</v>
      </c>
      <c r="V48" t="s">
        <v>51</v>
      </c>
      <c r="W48" t="s">
        <v>52</v>
      </c>
      <c r="X48" t="s">
        <v>53</v>
      </c>
      <c r="AA48" t="s">
        <v>54</v>
      </c>
      <c r="AB48" t="s">
        <v>117</v>
      </c>
      <c r="AC48">
        <v>2017</v>
      </c>
      <c r="AD48" t="s">
        <v>309</v>
      </c>
      <c r="AE48">
        <v>21.217234000000001</v>
      </c>
      <c r="AF48">
        <v>-158.12439000000001</v>
      </c>
      <c r="AG48">
        <v>785.96600000000001</v>
      </c>
      <c r="AH48">
        <v>785.96600000000001</v>
      </c>
      <c r="AI48">
        <v>785.96600000000001</v>
      </c>
      <c r="AJ48" t="s">
        <v>57</v>
      </c>
      <c r="AK48" t="s">
        <v>54</v>
      </c>
      <c r="AL48" t="s">
        <v>310</v>
      </c>
      <c r="AM48" t="s">
        <v>311</v>
      </c>
      <c r="AN48" t="s">
        <v>60</v>
      </c>
      <c r="AO48" t="s">
        <v>61</v>
      </c>
      <c r="AP48" t="s">
        <v>62</v>
      </c>
    </row>
    <row r="49" spans="1:42" x14ac:dyDescent="0.3">
      <c r="A49" t="s">
        <v>262</v>
      </c>
      <c r="B49" t="s">
        <v>64</v>
      </c>
      <c r="C49">
        <v>217557</v>
      </c>
      <c r="D49" t="s">
        <v>39</v>
      </c>
      <c r="E49" t="s">
        <v>40</v>
      </c>
      <c r="F49" t="s">
        <v>41</v>
      </c>
      <c r="G49" t="s">
        <v>263</v>
      </c>
      <c r="H49" t="s">
        <v>264</v>
      </c>
      <c r="I49" t="s">
        <v>47</v>
      </c>
      <c r="J49" t="s">
        <v>45</v>
      </c>
      <c r="K49" t="s">
        <v>46</v>
      </c>
      <c r="L49">
        <v>1</v>
      </c>
      <c r="M49" t="s">
        <v>47</v>
      </c>
      <c r="N49" t="s">
        <v>47</v>
      </c>
      <c r="O49" t="s">
        <v>47</v>
      </c>
      <c r="P49" t="s">
        <v>308</v>
      </c>
      <c r="Q49">
        <v>4.8566000000000003</v>
      </c>
      <c r="R49">
        <v>34.421100000000003</v>
      </c>
      <c r="S49">
        <v>1.3723000000000001</v>
      </c>
      <c r="T49" t="s">
        <v>49</v>
      </c>
      <c r="U49" t="s">
        <v>50</v>
      </c>
      <c r="V49" t="s">
        <v>51</v>
      </c>
      <c r="W49" t="s">
        <v>52</v>
      </c>
      <c r="X49" t="s">
        <v>53</v>
      </c>
      <c r="AA49" t="s">
        <v>54</v>
      </c>
      <c r="AB49" t="s">
        <v>117</v>
      </c>
      <c r="AC49">
        <v>2017</v>
      </c>
      <c r="AD49" t="s">
        <v>312</v>
      </c>
      <c r="AE49">
        <v>21.217371</v>
      </c>
      <c r="AF49">
        <v>-158.12439000000001</v>
      </c>
      <c r="AG49">
        <v>783.72900000000004</v>
      </c>
      <c r="AH49">
        <v>783.72900000000004</v>
      </c>
      <c r="AI49">
        <v>783.72900000000004</v>
      </c>
      <c r="AJ49" t="s">
        <v>57</v>
      </c>
      <c r="AK49" t="s">
        <v>54</v>
      </c>
      <c r="AL49" t="s">
        <v>313</v>
      </c>
      <c r="AM49" t="s">
        <v>314</v>
      </c>
      <c r="AN49" t="s">
        <v>60</v>
      </c>
      <c r="AO49" t="s">
        <v>61</v>
      </c>
      <c r="AP49" t="s">
        <v>62</v>
      </c>
    </row>
    <row r="50" spans="1:42" x14ac:dyDescent="0.3">
      <c r="A50" t="s">
        <v>262</v>
      </c>
      <c r="B50" t="s">
        <v>64</v>
      </c>
      <c r="C50">
        <v>217557</v>
      </c>
      <c r="D50" t="s">
        <v>39</v>
      </c>
      <c r="E50" t="s">
        <v>40</v>
      </c>
      <c r="F50" t="s">
        <v>41</v>
      </c>
      <c r="G50" t="s">
        <v>263</v>
      </c>
      <c r="H50" t="s">
        <v>264</v>
      </c>
      <c r="I50" t="s">
        <v>47</v>
      </c>
      <c r="J50" t="s">
        <v>45</v>
      </c>
      <c r="K50" t="s">
        <v>46</v>
      </c>
      <c r="L50">
        <v>1</v>
      </c>
      <c r="M50" t="s">
        <v>47</v>
      </c>
      <c r="N50" t="s">
        <v>47</v>
      </c>
      <c r="O50" t="s">
        <v>47</v>
      </c>
      <c r="P50" t="s">
        <v>308</v>
      </c>
      <c r="Q50">
        <v>4.9137000000000004</v>
      </c>
      <c r="R50">
        <v>34.423499999999997</v>
      </c>
      <c r="S50">
        <v>1.3668</v>
      </c>
      <c r="T50" t="s">
        <v>49</v>
      </c>
      <c r="U50" t="s">
        <v>50</v>
      </c>
      <c r="V50" t="s">
        <v>51</v>
      </c>
      <c r="W50" t="s">
        <v>52</v>
      </c>
      <c r="X50" t="s">
        <v>53</v>
      </c>
      <c r="AA50" t="s">
        <v>54</v>
      </c>
      <c r="AB50" t="s">
        <v>117</v>
      </c>
      <c r="AC50">
        <v>2017</v>
      </c>
      <c r="AD50" t="s">
        <v>315</v>
      </c>
      <c r="AE50">
        <v>21.217310000000001</v>
      </c>
      <c r="AF50">
        <v>-158.12423999999999</v>
      </c>
      <c r="AG50">
        <v>783.21500000000003</v>
      </c>
      <c r="AH50">
        <v>783.21500000000003</v>
      </c>
      <c r="AI50">
        <v>783.21500000000003</v>
      </c>
      <c r="AJ50" t="s">
        <v>57</v>
      </c>
      <c r="AK50" t="s">
        <v>54</v>
      </c>
      <c r="AL50" t="s">
        <v>316</v>
      </c>
      <c r="AM50" t="s">
        <v>317</v>
      </c>
      <c r="AN50" t="s">
        <v>60</v>
      </c>
      <c r="AO50" t="s">
        <v>61</v>
      </c>
      <c r="AP50" t="s">
        <v>62</v>
      </c>
    </row>
    <row r="51" spans="1:42" x14ac:dyDescent="0.3">
      <c r="A51" t="s">
        <v>262</v>
      </c>
      <c r="B51" t="s">
        <v>64</v>
      </c>
      <c r="C51">
        <v>217557</v>
      </c>
      <c r="D51" t="s">
        <v>39</v>
      </c>
      <c r="E51" t="s">
        <v>40</v>
      </c>
      <c r="F51" t="s">
        <v>41</v>
      </c>
      <c r="G51" t="s">
        <v>263</v>
      </c>
      <c r="H51" t="s">
        <v>264</v>
      </c>
      <c r="I51" t="s">
        <v>47</v>
      </c>
      <c r="J51" t="s">
        <v>45</v>
      </c>
      <c r="K51" t="s">
        <v>46</v>
      </c>
      <c r="L51">
        <v>1</v>
      </c>
      <c r="M51" t="s">
        <v>47</v>
      </c>
      <c r="N51" t="s">
        <v>47</v>
      </c>
      <c r="O51" t="s">
        <v>47</v>
      </c>
      <c r="P51" t="s">
        <v>304</v>
      </c>
      <c r="Q51">
        <v>4.8522999999999996</v>
      </c>
      <c r="R51">
        <v>34.426299999999998</v>
      </c>
      <c r="S51">
        <v>1.3808</v>
      </c>
      <c r="T51" t="s">
        <v>49</v>
      </c>
      <c r="U51" t="s">
        <v>50</v>
      </c>
      <c r="V51" t="s">
        <v>51</v>
      </c>
      <c r="W51" t="s">
        <v>52</v>
      </c>
      <c r="X51" t="s">
        <v>53</v>
      </c>
      <c r="AA51" t="s">
        <v>54</v>
      </c>
      <c r="AB51" t="s">
        <v>55</v>
      </c>
      <c r="AC51">
        <v>2017</v>
      </c>
      <c r="AD51" t="s">
        <v>318</v>
      </c>
      <c r="AE51">
        <v>21.216304999999998</v>
      </c>
      <c r="AF51">
        <v>-158.12327999999999</v>
      </c>
      <c r="AG51">
        <v>789.8</v>
      </c>
      <c r="AH51">
        <v>789.8</v>
      </c>
      <c r="AI51">
        <v>789.8</v>
      </c>
      <c r="AJ51" t="s">
        <v>57</v>
      </c>
      <c r="AK51" t="s">
        <v>54</v>
      </c>
      <c r="AL51" t="s">
        <v>319</v>
      </c>
      <c r="AM51" t="s">
        <v>320</v>
      </c>
      <c r="AN51" t="s">
        <v>60</v>
      </c>
      <c r="AO51" t="s">
        <v>61</v>
      </c>
      <c r="AP51" t="s">
        <v>62</v>
      </c>
    </row>
    <row r="52" spans="1:42" x14ac:dyDescent="0.3">
      <c r="A52" t="s">
        <v>262</v>
      </c>
      <c r="B52" t="s">
        <v>64</v>
      </c>
      <c r="C52">
        <v>217557</v>
      </c>
      <c r="D52" t="s">
        <v>39</v>
      </c>
      <c r="E52" t="s">
        <v>40</v>
      </c>
      <c r="F52" t="s">
        <v>41</v>
      </c>
      <c r="G52" t="s">
        <v>263</v>
      </c>
      <c r="H52" t="s">
        <v>264</v>
      </c>
      <c r="I52" t="s">
        <v>47</v>
      </c>
      <c r="J52" t="s">
        <v>45</v>
      </c>
      <c r="K52" t="s">
        <v>46</v>
      </c>
      <c r="L52">
        <v>1</v>
      </c>
      <c r="M52" t="s">
        <v>47</v>
      </c>
      <c r="N52" t="s">
        <v>47</v>
      </c>
      <c r="O52" t="s">
        <v>47</v>
      </c>
      <c r="P52" t="s">
        <v>321</v>
      </c>
      <c r="Q52">
        <v>4.8297999999999996</v>
      </c>
      <c r="R52">
        <v>34.426499999999997</v>
      </c>
      <c r="S52">
        <v>1.3709</v>
      </c>
      <c r="T52" t="s">
        <v>49</v>
      </c>
      <c r="U52" t="s">
        <v>50</v>
      </c>
      <c r="V52" t="s">
        <v>51</v>
      </c>
      <c r="W52" t="s">
        <v>52</v>
      </c>
      <c r="X52" t="s">
        <v>53</v>
      </c>
      <c r="AA52" t="s">
        <v>54</v>
      </c>
      <c r="AB52" t="s">
        <v>55</v>
      </c>
      <c r="AC52">
        <v>2017</v>
      </c>
      <c r="AD52" t="s">
        <v>322</v>
      </c>
      <c r="AE52">
        <v>21.216473000000001</v>
      </c>
      <c r="AF52">
        <v>-158.12294</v>
      </c>
      <c r="AG52">
        <v>788.548</v>
      </c>
      <c r="AH52">
        <v>788.548</v>
      </c>
      <c r="AI52">
        <v>788.548</v>
      </c>
      <c r="AJ52" t="s">
        <v>57</v>
      </c>
      <c r="AK52" t="s">
        <v>54</v>
      </c>
      <c r="AL52" t="s">
        <v>323</v>
      </c>
      <c r="AM52" t="s">
        <v>324</v>
      </c>
      <c r="AN52" t="s">
        <v>60</v>
      </c>
      <c r="AO52" t="s">
        <v>61</v>
      </c>
      <c r="AP52" t="s">
        <v>62</v>
      </c>
    </row>
    <row r="53" spans="1:42" x14ac:dyDescent="0.3">
      <c r="A53" t="s">
        <v>262</v>
      </c>
      <c r="B53" t="s">
        <v>64</v>
      </c>
      <c r="C53">
        <v>217557</v>
      </c>
      <c r="D53" t="s">
        <v>39</v>
      </c>
      <c r="E53" t="s">
        <v>40</v>
      </c>
      <c r="F53" t="s">
        <v>41</v>
      </c>
      <c r="G53" t="s">
        <v>263</v>
      </c>
      <c r="H53" t="s">
        <v>264</v>
      </c>
      <c r="I53" t="s">
        <v>44</v>
      </c>
      <c r="J53" t="s">
        <v>45</v>
      </c>
      <c r="K53" t="s">
        <v>46</v>
      </c>
      <c r="L53">
        <v>1</v>
      </c>
      <c r="M53" t="s">
        <v>47</v>
      </c>
      <c r="N53" t="s">
        <v>47</v>
      </c>
      <c r="O53" t="s">
        <v>47</v>
      </c>
      <c r="P53" t="s">
        <v>325</v>
      </c>
      <c r="Q53">
        <v>4.8372999999999999</v>
      </c>
      <c r="R53">
        <v>34.426299999999998</v>
      </c>
      <c r="S53">
        <v>1.3802000000000001</v>
      </c>
      <c r="T53" t="s">
        <v>49</v>
      </c>
      <c r="U53" t="s">
        <v>50</v>
      </c>
      <c r="V53" t="s">
        <v>51</v>
      </c>
      <c r="W53" t="s">
        <v>52</v>
      </c>
      <c r="X53" t="s">
        <v>53</v>
      </c>
      <c r="AA53" t="s">
        <v>54</v>
      </c>
      <c r="AB53" t="s">
        <v>55</v>
      </c>
      <c r="AC53">
        <v>2017</v>
      </c>
      <c r="AD53" t="s">
        <v>326</v>
      </c>
      <c r="AE53">
        <v>21.215992</v>
      </c>
      <c r="AF53">
        <v>-158.12237999999999</v>
      </c>
      <c r="AG53">
        <v>787.60199999999998</v>
      </c>
      <c r="AH53">
        <v>787.60199999999998</v>
      </c>
      <c r="AI53">
        <v>787.60199999999998</v>
      </c>
      <c r="AJ53" t="s">
        <v>57</v>
      </c>
      <c r="AK53" t="s">
        <v>54</v>
      </c>
      <c r="AL53" t="s">
        <v>327</v>
      </c>
      <c r="AM53" t="s">
        <v>328</v>
      </c>
      <c r="AN53" t="s">
        <v>60</v>
      </c>
      <c r="AO53" t="s">
        <v>61</v>
      </c>
      <c r="AP53" t="s">
        <v>62</v>
      </c>
    </row>
    <row r="54" spans="1:42" x14ac:dyDescent="0.3">
      <c r="A54" t="s">
        <v>262</v>
      </c>
      <c r="B54" t="s">
        <v>64</v>
      </c>
      <c r="C54">
        <v>217557</v>
      </c>
      <c r="D54" t="s">
        <v>39</v>
      </c>
      <c r="E54" t="s">
        <v>40</v>
      </c>
      <c r="F54" t="s">
        <v>41</v>
      </c>
      <c r="G54" t="s">
        <v>263</v>
      </c>
      <c r="H54" t="s">
        <v>264</v>
      </c>
      <c r="I54" t="s">
        <v>47</v>
      </c>
      <c r="J54" t="s">
        <v>45</v>
      </c>
      <c r="K54" t="s">
        <v>46</v>
      </c>
      <c r="L54">
        <v>1</v>
      </c>
      <c r="M54" t="s">
        <v>47</v>
      </c>
      <c r="N54" t="s">
        <v>329</v>
      </c>
      <c r="O54" t="s">
        <v>47</v>
      </c>
      <c r="P54" t="s">
        <v>325</v>
      </c>
      <c r="Q54">
        <v>4.8308</v>
      </c>
      <c r="R54">
        <v>34.425800000000002</v>
      </c>
      <c r="S54">
        <v>1.3542000000000001</v>
      </c>
      <c r="T54" t="s">
        <v>49</v>
      </c>
      <c r="U54" t="s">
        <v>50</v>
      </c>
      <c r="V54" t="s">
        <v>51</v>
      </c>
      <c r="W54" t="s">
        <v>52</v>
      </c>
      <c r="X54" t="s">
        <v>53</v>
      </c>
      <c r="AA54" t="s">
        <v>54</v>
      </c>
      <c r="AB54" t="s">
        <v>55</v>
      </c>
      <c r="AC54">
        <v>2017</v>
      </c>
      <c r="AD54" t="s">
        <v>330</v>
      </c>
      <c r="AE54">
        <v>21.216093000000001</v>
      </c>
      <c r="AF54">
        <v>-158.1224</v>
      </c>
      <c r="AG54">
        <v>786.53099999999995</v>
      </c>
      <c r="AH54">
        <v>786.53099999999995</v>
      </c>
      <c r="AI54">
        <v>786.53099999999995</v>
      </c>
      <c r="AJ54" t="s">
        <v>57</v>
      </c>
      <c r="AK54" t="s">
        <v>54</v>
      </c>
      <c r="AL54" t="s">
        <v>331</v>
      </c>
      <c r="AM54" t="s">
        <v>332</v>
      </c>
      <c r="AN54" t="s">
        <v>60</v>
      </c>
      <c r="AO54" t="s">
        <v>61</v>
      </c>
      <c r="AP54" t="s">
        <v>62</v>
      </c>
    </row>
    <row r="55" spans="1:42" x14ac:dyDescent="0.3">
      <c r="A55" t="s">
        <v>333</v>
      </c>
      <c r="B55" t="s">
        <v>7</v>
      </c>
      <c r="C55">
        <v>125643</v>
      </c>
      <c r="D55" t="s">
        <v>39</v>
      </c>
      <c r="E55" t="s">
        <v>40</v>
      </c>
      <c r="F55" t="s">
        <v>41</v>
      </c>
      <c r="G55" t="s">
        <v>263</v>
      </c>
      <c r="H55" t="s">
        <v>334</v>
      </c>
      <c r="I55" t="s">
        <v>47</v>
      </c>
      <c r="J55" t="s">
        <v>335</v>
      </c>
      <c r="K55" t="s">
        <v>46</v>
      </c>
      <c r="L55">
        <v>1</v>
      </c>
      <c r="M55" t="s">
        <v>47</v>
      </c>
      <c r="N55" t="s">
        <v>47</v>
      </c>
      <c r="O55" t="s">
        <v>47</v>
      </c>
      <c r="P55" t="s">
        <v>336</v>
      </c>
      <c r="Q55">
        <v>1.6674</v>
      </c>
      <c r="R55">
        <v>34.650799999999997</v>
      </c>
      <c r="S55">
        <v>3.3407</v>
      </c>
      <c r="T55" t="s">
        <v>49</v>
      </c>
      <c r="U55" t="s">
        <v>47</v>
      </c>
      <c r="V55" t="s">
        <v>337</v>
      </c>
      <c r="W55" t="s">
        <v>338</v>
      </c>
      <c r="X55" t="s">
        <v>339</v>
      </c>
      <c r="AA55" t="s">
        <v>340</v>
      </c>
      <c r="AB55" t="s">
        <v>341</v>
      </c>
      <c r="AC55">
        <v>2017</v>
      </c>
      <c r="AD55" t="s">
        <v>342</v>
      </c>
      <c r="AE55">
        <v>27.245450999999999</v>
      </c>
      <c r="AF55">
        <v>-160.63248999999999</v>
      </c>
      <c r="AG55">
        <v>2578.5659999999998</v>
      </c>
      <c r="AH55">
        <v>2578.5659999999998</v>
      </c>
      <c r="AI55">
        <v>2578.5659999999998</v>
      </c>
      <c r="AJ55" t="s">
        <v>57</v>
      </c>
      <c r="AK55" t="s">
        <v>340</v>
      </c>
      <c r="AL55" t="s">
        <v>343</v>
      </c>
      <c r="AM55" t="s">
        <v>344</v>
      </c>
      <c r="AN55" t="s">
        <v>60</v>
      </c>
      <c r="AO55" t="s">
        <v>155</v>
      </c>
      <c r="AP55" t="s">
        <v>62</v>
      </c>
    </row>
    <row r="56" spans="1:42" x14ac:dyDescent="0.3">
      <c r="A56" t="s">
        <v>345</v>
      </c>
      <c r="B56" t="s">
        <v>64</v>
      </c>
      <c r="C56">
        <v>271922</v>
      </c>
      <c r="D56" t="s">
        <v>39</v>
      </c>
      <c r="E56" t="s">
        <v>40</v>
      </c>
      <c r="F56" t="s">
        <v>41</v>
      </c>
      <c r="G56" t="s">
        <v>263</v>
      </c>
      <c r="H56" t="s">
        <v>334</v>
      </c>
      <c r="I56" t="s">
        <v>47</v>
      </c>
      <c r="J56" t="s">
        <v>346</v>
      </c>
      <c r="K56" t="s">
        <v>46</v>
      </c>
      <c r="L56">
        <v>1</v>
      </c>
      <c r="M56" t="s">
        <v>347</v>
      </c>
      <c r="N56" t="s">
        <v>47</v>
      </c>
      <c r="O56" t="s">
        <v>47</v>
      </c>
      <c r="P56" t="s">
        <v>348</v>
      </c>
      <c r="Q56">
        <v>2.6410999999999998</v>
      </c>
      <c r="R56">
        <v>34.561300000000003</v>
      </c>
      <c r="S56">
        <v>2.1223999999999998</v>
      </c>
      <c r="T56" t="s">
        <v>49</v>
      </c>
      <c r="U56" t="s">
        <v>50</v>
      </c>
      <c r="V56" t="s">
        <v>146</v>
      </c>
      <c r="W56" t="s">
        <v>174</v>
      </c>
      <c r="X56" t="s">
        <v>175</v>
      </c>
      <c r="AA56" t="s">
        <v>176</v>
      </c>
      <c r="AB56" t="s">
        <v>177</v>
      </c>
      <c r="AC56">
        <v>2015</v>
      </c>
      <c r="AD56" t="s">
        <v>349</v>
      </c>
      <c r="AE56">
        <v>25.639520000000001</v>
      </c>
      <c r="AF56">
        <v>-168.85101</v>
      </c>
      <c r="AG56">
        <v>1469.683</v>
      </c>
      <c r="AH56">
        <v>1469.683</v>
      </c>
      <c r="AI56">
        <v>1469.683</v>
      </c>
      <c r="AJ56" t="s">
        <v>152</v>
      </c>
      <c r="AK56" t="s">
        <v>176</v>
      </c>
      <c r="AL56" t="s">
        <v>350</v>
      </c>
      <c r="AM56" t="s">
        <v>351</v>
      </c>
      <c r="AN56" t="s">
        <v>60</v>
      </c>
      <c r="AO56" t="s">
        <v>77</v>
      </c>
      <c r="AP56" t="s">
        <v>93</v>
      </c>
    </row>
    <row r="57" spans="1:42" x14ac:dyDescent="0.3">
      <c r="A57" t="s">
        <v>352</v>
      </c>
      <c r="B57" t="s">
        <v>6</v>
      </c>
      <c r="C57">
        <v>125434</v>
      </c>
      <c r="D57" t="s">
        <v>39</v>
      </c>
      <c r="E57" t="s">
        <v>40</v>
      </c>
      <c r="F57" t="s">
        <v>41</v>
      </c>
      <c r="G57" t="s">
        <v>352</v>
      </c>
      <c r="H57" t="s">
        <v>47</v>
      </c>
      <c r="I57" t="s">
        <v>47</v>
      </c>
      <c r="J57" t="s">
        <v>353</v>
      </c>
      <c r="K57" t="s">
        <v>46</v>
      </c>
      <c r="L57">
        <v>1</v>
      </c>
      <c r="M57" t="s">
        <v>47</v>
      </c>
      <c r="N57" t="s">
        <v>47</v>
      </c>
      <c r="O57" t="s">
        <v>47</v>
      </c>
      <c r="P57" t="s">
        <v>354</v>
      </c>
      <c r="Q57">
        <v>6.9108000000000001</v>
      </c>
      <c r="R57">
        <v>34.244700000000002</v>
      </c>
      <c r="S57">
        <v>1.6476</v>
      </c>
      <c r="T57" t="s">
        <v>49</v>
      </c>
      <c r="U57" t="s">
        <v>50</v>
      </c>
      <c r="V57" t="s">
        <v>51</v>
      </c>
      <c r="W57" t="s">
        <v>85</v>
      </c>
      <c r="X57" t="s">
        <v>355</v>
      </c>
      <c r="AA57" t="s">
        <v>356</v>
      </c>
      <c r="AB57" t="s">
        <v>357</v>
      </c>
      <c r="AC57">
        <v>2015</v>
      </c>
      <c r="AD57" t="s">
        <v>358</v>
      </c>
      <c r="AE57">
        <v>18.95288</v>
      </c>
      <c r="AF57">
        <v>-155.72375</v>
      </c>
      <c r="AG57">
        <v>449.92</v>
      </c>
      <c r="AH57">
        <v>449.92</v>
      </c>
      <c r="AI57">
        <v>449.92</v>
      </c>
      <c r="AJ57" t="s">
        <v>90</v>
      </c>
      <c r="AK57" t="s">
        <v>356</v>
      </c>
      <c r="AL57" t="s">
        <v>359</v>
      </c>
      <c r="AM57" t="s">
        <v>360</v>
      </c>
      <c r="AN57" t="s">
        <v>60</v>
      </c>
      <c r="AO57" t="s">
        <v>61</v>
      </c>
      <c r="AP57" t="s">
        <v>62</v>
      </c>
    </row>
    <row r="58" spans="1:42" x14ac:dyDescent="0.3">
      <c r="A58" t="s">
        <v>352</v>
      </c>
      <c r="B58" t="s">
        <v>6</v>
      </c>
      <c r="C58">
        <v>125434</v>
      </c>
      <c r="D58" t="s">
        <v>39</v>
      </c>
      <c r="E58" t="s">
        <v>40</v>
      </c>
      <c r="F58" t="s">
        <v>41</v>
      </c>
      <c r="G58" t="s">
        <v>352</v>
      </c>
      <c r="H58" t="s">
        <v>47</v>
      </c>
      <c r="I58" t="s">
        <v>44</v>
      </c>
      <c r="J58" t="s">
        <v>353</v>
      </c>
      <c r="K58" t="s">
        <v>46</v>
      </c>
      <c r="L58">
        <v>1</v>
      </c>
      <c r="M58" t="s">
        <v>47</v>
      </c>
      <c r="N58" t="s">
        <v>47</v>
      </c>
      <c r="O58" t="s">
        <v>47</v>
      </c>
      <c r="P58" t="s">
        <v>361</v>
      </c>
      <c r="Q58">
        <v>7.0065</v>
      </c>
      <c r="R58">
        <v>34.241799999999998</v>
      </c>
      <c r="S58">
        <v>1.7039</v>
      </c>
      <c r="T58" t="s">
        <v>49</v>
      </c>
      <c r="U58" t="s">
        <v>50</v>
      </c>
      <c r="V58" t="s">
        <v>51</v>
      </c>
      <c r="W58" t="s">
        <v>85</v>
      </c>
      <c r="X58" t="s">
        <v>355</v>
      </c>
      <c r="AA58" t="s">
        <v>356</v>
      </c>
      <c r="AB58" t="s">
        <v>357</v>
      </c>
      <c r="AC58">
        <v>2015</v>
      </c>
      <c r="AD58" t="s">
        <v>362</v>
      </c>
      <c r="AE58">
        <v>18.952396</v>
      </c>
      <c r="AF58">
        <v>-155.72227000000001</v>
      </c>
      <c r="AG58">
        <v>450.03399999999999</v>
      </c>
      <c r="AH58">
        <v>450.03399999999999</v>
      </c>
      <c r="AI58">
        <v>450.03399999999999</v>
      </c>
      <c r="AJ58" t="s">
        <v>90</v>
      </c>
      <c r="AK58" t="s">
        <v>356</v>
      </c>
      <c r="AL58" t="s">
        <v>363</v>
      </c>
      <c r="AM58" t="s">
        <v>364</v>
      </c>
      <c r="AN58" t="s">
        <v>60</v>
      </c>
      <c r="AO58" t="s">
        <v>61</v>
      </c>
      <c r="AP58" t="s">
        <v>62</v>
      </c>
    </row>
    <row r="59" spans="1:42" x14ac:dyDescent="0.3">
      <c r="A59" t="s">
        <v>352</v>
      </c>
      <c r="B59" t="s">
        <v>6</v>
      </c>
      <c r="C59">
        <v>125434</v>
      </c>
      <c r="D59" t="s">
        <v>39</v>
      </c>
      <c r="E59" t="s">
        <v>40</v>
      </c>
      <c r="F59" t="s">
        <v>41</v>
      </c>
      <c r="G59" t="s">
        <v>352</v>
      </c>
      <c r="H59" t="s">
        <v>47</v>
      </c>
      <c r="I59" t="s">
        <v>44</v>
      </c>
      <c r="J59" t="s">
        <v>365</v>
      </c>
      <c r="K59" t="s">
        <v>46</v>
      </c>
      <c r="L59">
        <v>1</v>
      </c>
      <c r="M59" t="s">
        <v>47</v>
      </c>
      <c r="N59" t="s">
        <v>47</v>
      </c>
      <c r="O59" t="s">
        <v>47</v>
      </c>
      <c r="P59" t="s">
        <v>361</v>
      </c>
      <c r="Q59">
        <v>7.5122</v>
      </c>
      <c r="R59">
        <v>34.234200000000001</v>
      </c>
      <c r="S59">
        <v>1.9713000000000001</v>
      </c>
      <c r="T59" t="s">
        <v>49</v>
      </c>
      <c r="U59" t="s">
        <v>50</v>
      </c>
      <c r="V59" t="s">
        <v>51</v>
      </c>
      <c r="W59" t="s">
        <v>85</v>
      </c>
      <c r="X59" t="s">
        <v>355</v>
      </c>
      <c r="AA59" t="s">
        <v>356</v>
      </c>
      <c r="AB59" t="s">
        <v>357</v>
      </c>
      <c r="AC59">
        <v>2015</v>
      </c>
      <c r="AD59" t="s">
        <v>366</v>
      </c>
      <c r="AE59">
        <v>18.951874</v>
      </c>
      <c r="AF59">
        <v>-155.72077999999999</v>
      </c>
      <c r="AG59">
        <v>450.01400000000001</v>
      </c>
      <c r="AH59">
        <v>450.01400000000001</v>
      </c>
      <c r="AI59">
        <v>450.01400000000001</v>
      </c>
      <c r="AJ59" t="s">
        <v>90</v>
      </c>
      <c r="AK59" t="s">
        <v>356</v>
      </c>
      <c r="AL59" t="s">
        <v>367</v>
      </c>
      <c r="AM59" t="s">
        <v>368</v>
      </c>
      <c r="AN59" t="s">
        <v>60</v>
      </c>
      <c r="AO59" t="s">
        <v>61</v>
      </c>
      <c r="AP59" t="s">
        <v>62</v>
      </c>
    </row>
    <row r="60" spans="1:42" x14ac:dyDescent="0.3">
      <c r="A60" t="s">
        <v>352</v>
      </c>
      <c r="B60" t="s">
        <v>6</v>
      </c>
      <c r="C60">
        <v>125434</v>
      </c>
      <c r="D60" t="s">
        <v>39</v>
      </c>
      <c r="E60" t="s">
        <v>40</v>
      </c>
      <c r="F60" t="s">
        <v>41</v>
      </c>
      <c r="G60" t="s">
        <v>352</v>
      </c>
      <c r="H60" t="s">
        <v>47</v>
      </c>
      <c r="I60" t="s">
        <v>44</v>
      </c>
      <c r="J60" t="s">
        <v>365</v>
      </c>
      <c r="K60" t="s">
        <v>46</v>
      </c>
      <c r="L60">
        <v>1</v>
      </c>
      <c r="M60" t="s">
        <v>369</v>
      </c>
      <c r="N60" t="s">
        <v>47</v>
      </c>
      <c r="O60" t="s">
        <v>137</v>
      </c>
      <c r="P60" t="s">
        <v>361</v>
      </c>
      <c r="Q60">
        <v>7.5382999999999996</v>
      </c>
      <c r="R60">
        <v>34.229799999999997</v>
      </c>
      <c r="S60">
        <v>1.9683999999999999</v>
      </c>
      <c r="T60" t="s">
        <v>49</v>
      </c>
      <c r="U60" t="s">
        <v>50</v>
      </c>
      <c r="V60" t="s">
        <v>51</v>
      </c>
      <c r="W60" t="s">
        <v>85</v>
      </c>
      <c r="X60" t="s">
        <v>355</v>
      </c>
      <c r="AA60" t="s">
        <v>356</v>
      </c>
      <c r="AB60" t="s">
        <v>357</v>
      </c>
      <c r="AC60">
        <v>2015</v>
      </c>
      <c r="AD60" t="s">
        <v>370</v>
      </c>
      <c r="AE60">
        <v>18.951777</v>
      </c>
      <c r="AF60">
        <v>-155.72054</v>
      </c>
      <c r="AG60">
        <v>450.20699999999999</v>
      </c>
      <c r="AH60">
        <v>450.20699999999999</v>
      </c>
      <c r="AI60">
        <v>450.20699999999999</v>
      </c>
      <c r="AJ60" t="s">
        <v>90</v>
      </c>
      <c r="AK60" t="s">
        <v>356</v>
      </c>
      <c r="AL60" t="s">
        <v>371</v>
      </c>
      <c r="AM60" t="s">
        <v>372</v>
      </c>
      <c r="AN60" t="s">
        <v>60</v>
      </c>
      <c r="AO60" t="s">
        <v>61</v>
      </c>
      <c r="AP60" t="s">
        <v>62</v>
      </c>
    </row>
    <row r="61" spans="1:42" x14ac:dyDescent="0.3">
      <c r="A61" t="s">
        <v>352</v>
      </c>
      <c r="B61" t="s">
        <v>6</v>
      </c>
      <c r="C61">
        <v>125434</v>
      </c>
      <c r="D61" t="s">
        <v>39</v>
      </c>
      <c r="E61" t="s">
        <v>40</v>
      </c>
      <c r="F61" t="s">
        <v>41</v>
      </c>
      <c r="G61" t="s">
        <v>352</v>
      </c>
      <c r="H61" t="s">
        <v>47</v>
      </c>
      <c r="I61" t="s">
        <v>44</v>
      </c>
      <c r="J61" t="s">
        <v>365</v>
      </c>
      <c r="K61" t="s">
        <v>46</v>
      </c>
      <c r="L61">
        <v>1</v>
      </c>
      <c r="M61" t="s">
        <v>47</v>
      </c>
      <c r="N61" t="s">
        <v>47</v>
      </c>
      <c r="O61" t="s">
        <v>47</v>
      </c>
      <c r="P61" t="s">
        <v>373</v>
      </c>
      <c r="Q61">
        <v>7.5122</v>
      </c>
      <c r="R61">
        <v>34.234900000000003</v>
      </c>
      <c r="S61">
        <v>1.9535</v>
      </c>
      <c r="T61" t="s">
        <v>49</v>
      </c>
      <c r="U61" t="s">
        <v>50</v>
      </c>
      <c r="V61" t="s">
        <v>51</v>
      </c>
      <c r="W61" t="s">
        <v>85</v>
      </c>
      <c r="X61" t="s">
        <v>355</v>
      </c>
      <c r="AA61" t="s">
        <v>356</v>
      </c>
      <c r="AB61" t="s">
        <v>357</v>
      </c>
      <c r="AC61">
        <v>2015</v>
      </c>
      <c r="AD61" t="s">
        <v>374</v>
      </c>
      <c r="AE61">
        <v>18.951589999999999</v>
      </c>
      <c r="AF61">
        <v>-155.71992</v>
      </c>
      <c r="AG61">
        <v>449.25400000000002</v>
      </c>
      <c r="AH61">
        <v>449.25400000000002</v>
      </c>
      <c r="AI61">
        <v>449.25400000000002</v>
      </c>
      <c r="AJ61" t="s">
        <v>90</v>
      </c>
      <c r="AK61" t="s">
        <v>356</v>
      </c>
      <c r="AL61" t="s">
        <v>375</v>
      </c>
      <c r="AM61" t="s">
        <v>376</v>
      </c>
      <c r="AN61" t="s">
        <v>60</v>
      </c>
      <c r="AO61" t="s">
        <v>61</v>
      </c>
      <c r="AP61" t="s">
        <v>62</v>
      </c>
    </row>
    <row r="62" spans="1:42" x14ac:dyDescent="0.3">
      <c r="A62" t="s">
        <v>352</v>
      </c>
      <c r="B62" t="s">
        <v>6</v>
      </c>
      <c r="C62">
        <v>125434</v>
      </c>
      <c r="D62" t="s">
        <v>39</v>
      </c>
      <c r="E62" t="s">
        <v>40</v>
      </c>
      <c r="F62" t="s">
        <v>41</v>
      </c>
      <c r="G62" t="s">
        <v>352</v>
      </c>
      <c r="H62" t="s">
        <v>47</v>
      </c>
      <c r="I62" t="s">
        <v>44</v>
      </c>
      <c r="J62" t="s">
        <v>377</v>
      </c>
      <c r="K62" t="s">
        <v>46</v>
      </c>
      <c r="L62">
        <v>1</v>
      </c>
      <c r="M62" t="s">
        <v>47</v>
      </c>
      <c r="N62" t="s">
        <v>47</v>
      </c>
      <c r="O62" t="s">
        <v>47</v>
      </c>
      <c r="P62" t="s">
        <v>378</v>
      </c>
      <c r="Q62">
        <v>7.8151999999999999</v>
      </c>
      <c r="R62">
        <v>34.2288</v>
      </c>
      <c r="S62">
        <v>2.1604000000000001</v>
      </c>
      <c r="T62" t="s">
        <v>49</v>
      </c>
      <c r="U62" t="s">
        <v>50</v>
      </c>
      <c r="V62" t="s">
        <v>51</v>
      </c>
      <c r="W62" t="s">
        <v>85</v>
      </c>
      <c r="X62" t="s">
        <v>355</v>
      </c>
      <c r="AA62" t="s">
        <v>356</v>
      </c>
      <c r="AB62" t="s">
        <v>357</v>
      </c>
      <c r="AC62">
        <v>2015</v>
      </c>
      <c r="AD62" t="s">
        <v>379</v>
      </c>
      <c r="AE62">
        <v>18.951270000000001</v>
      </c>
      <c r="AF62">
        <v>-155.71926999999999</v>
      </c>
      <c r="AG62">
        <v>450.95499999999998</v>
      </c>
      <c r="AH62">
        <v>450.95499999999998</v>
      </c>
      <c r="AI62">
        <v>450.95499999999998</v>
      </c>
      <c r="AJ62" t="s">
        <v>90</v>
      </c>
      <c r="AK62" t="s">
        <v>356</v>
      </c>
      <c r="AL62" t="s">
        <v>380</v>
      </c>
      <c r="AM62" t="s">
        <v>381</v>
      </c>
      <c r="AN62" t="s">
        <v>60</v>
      </c>
      <c r="AO62" t="s">
        <v>61</v>
      </c>
      <c r="AP62" t="s">
        <v>62</v>
      </c>
    </row>
    <row r="63" spans="1:42" x14ac:dyDescent="0.3">
      <c r="A63" t="s">
        <v>352</v>
      </c>
      <c r="B63" t="s">
        <v>6</v>
      </c>
      <c r="C63">
        <v>125434</v>
      </c>
      <c r="D63" t="s">
        <v>39</v>
      </c>
      <c r="E63" t="s">
        <v>40</v>
      </c>
      <c r="F63" t="s">
        <v>41</v>
      </c>
      <c r="G63" t="s">
        <v>352</v>
      </c>
      <c r="H63" t="s">
        <v>47</v>
      </c>
      <c r="I63" t="s">
        <v>47</v>
      </c>
      <c r="J63" t="s">
        <v>353</v>
      </c>
      <c r="K63" t="s">
        <v>46</v>
      </c>
      <c r="L63">
        <v>2</v>
      </c>
      <c r="M63" t="s">
        <v>47</v>
      </c>
      <c r="N63" t="s">
        <v>47</v>
      </c>
      <c r="O63" t="s">
        <v>137</v>
      </c>
      <c r="P63" t="s">
        <v>382</v>
      </c>
      <c r="Q63">
        <v>7.2314999999999996</v>
      </c>
      <c r="R63">
        <v>34.2376</v>
      </c>
      <c r="S63">
        <v>1.8281000000000001</v>
      </c>
      <c r="T63" t="s">
        <v>49</v>
      </c>
      <c r="U63" t="s">
        <v>50</v>
      </c>
      <c r="V63" t="s">
        <v>51</v>
      </c>
      <c r="W63" t="s">
        <v>85</v>
      </c>
      <c r="X63" t="s">
        <v>355</v>
      </c>
      <c r="AA63" t="s">
        <v>356</v>
      </c>
      <c r="AB63" t="s">
        <v>383</v>
      </c>
      <c r="AC63">
        <v>2015</v>
      </c>
      <c r="AD63" t="s">
        <v>384</v>
      </c>
      <c r="AE63">
        <v>18.950104</v>
      </c>
      <c r="AF63">
        <v>-155.71709000000001</v>
      </c>
      <c r="AG63">
        <v>446.93200000000002</v>
      </c>
      <c r="AH63">
        <v>446.93200000000002</v>
      </c>
      <c r="AI63">
        <v>446.93200000000002</v>
      </c>
      <c r="AJ63" t="s">
        <v>90</v>
      </c>
      <c r="AK63" t="s">
        <v>356</v>
      </c>
      <c r="AL63" t="s">
        <v>385</v>
      </c>
      <c r="AM63" t="s">
        <v>386</v>
      </c>
      <c r="AN63" t="s">
        <v>60</v>
      </c>
      <c r="AO63" t="s">
        <v>61</v>
      </c>
      <c r="AP63" t="s">
        <v>62</v>
      </c>
    </row>
    <row r="64" spans="1:42" x14ac:dyDescent="0.3">
      <c r="A64" t="s">
        <v>352</v>
      </c>
      <c r="B64" t="s">
        <v>6</v>
      </c>
      <c r="C64">
        <v>125434</v>
      </c>
      <c r="D64" t="s">
        <v>39</v>
      </c>
      <c r="E64" t="s">
        <v>40</v>
      </c>
      <c r="F64" t="s">
        <v>41</v>
      </c>
      <c r="G64" t="s">
        <v>352</v>
      </c>
      <c r="H64" t="s">
        <v>47</v>
      </c>
      <c r="I64" t="s">
        <v>47</v>
      </c>
      <c r="J64" t="s">
        <v>387</v>
      </c>
      <c r="K64" t="s">
        <v>46</v>
      </c>
      <c r="L64">
        <v>1</v>
      </c>
      <c r="M64" t="s">
        <v>47</v>
      </c>
      <c r="N64" t="s">
        <v>47</v>
      </c>
      <c r="O64" t="s">
        <v>47</v>
      </c>
      <c r="P64" t="s">
        <v>388</v>
      </c>
      <c r="Q64">
        <v>7.1516000000000002</v>
      </c>
      <c r="R64">
        <v>34.238100000000003</v>
      </c>
      <c r="S64">
        <v>1.7869999999999999</v>
      </c>
      <c r="T64" t="s">
        <v>49</v>
      </c>
      <c r="U64" t="s">
        <v>50</v>
      </c>
      <c r="V64" t="s">
        <v>51</v>
      </c>
      <c r="W64" t="s">
        <v>85</v>
      </c>
      <c r="X64" t="s">
        <v>355</v>
      </c>
      <c r="AA64" t="s">
        <v>356</v>
      </c>
      <c r="AB64" t="s">
        <v>383</v>
      </c>
      <c r="AC64">
        <v>2015</v>
      </c>
      <c r="AD64" t="s">
        <v>389</v>
      </c>
      <c r="AE64">
        <v>18.949356000000002</v>
      </c>
      <c r="AF64">
        <v>-155.71545</v>
      </c>
      <c r="AG64">
        <v>450.68200000000002</v>
      </c>
      <c r="AH64">
        <v>450.68200000000002</v>
      </c>
      <c r="AI64">
        <v>450.68200000000002</v>
      </c>
      <c r="AJ64" t="s">
        <v>90</v>
      </c>
      <c r="AK64" t="s">
        <v>356</v>
      </c>
      <c r="AL64" t="s">
        <v>390</v>
      </c>
      <c r="AM64" t="s">
        <v>391</v>
      </c>
      <c r="AN64" t="s">
        <v>60</v>
      </c>
      <c r="AO64" t="s">
        <v>61</v>
      </c>
      <c r="AP64" t="s">
        <v>62</v>
      </c>
    </row>
    <row r="65" spans="1:42" x14ac:dyDescent="0.3">
      <c r="A65" t="s">
        <v>392</v>
      </c>
      <c r="B65" t="s">
        <v>64</v>
      </c>
      <c r="C65">
        <v>271959</v>
      </c>
      <c r="D65" t="s">
        <v>39</v>
      </c>
      <c r="E65" t="s">
        <v>40</v>
      </c>
      <c r="F65" t="s">
        <v>41</v>
      </c>
      <c r="G65" t="s">
        <v>352</v>
      </c>
      <c r="H65" t="s">
        <v>393</v>
      </c>
      <c r="I65" t="s">
        <v>44</v>
      </c>
      <c r="J65" t="s">
        <v>394</v>
      </c>
      <c r="K65" t="s">
        <v>46</v>
      </c>
      <c r="L65">
        <v>1</v>
      </c>
      <c r="M65" t="s">
        <v>47</v>
      </c>
      <c r="N65" t="s">
        <v>47</v>
      </c>
      <c r="O65" t="s">
        <v>47</v>
      </c>
      <c r="P65" t="s">
        <v>395</v>
      </c>
      <c r="Q65">
        <v>8.1910000000000007</v>
      </c>
      <c r="R65">
        <v>34.215299999999999</v>
      </c>
      <c r="S65">
        <v>2.5604</v>
      </c>
      <c r="T65" t="s">
        <v>49</v>
      </c>
      <c r="U65" t="s">
        <v>50</v>
      </c>
      <c r="V65" t="s">
        <v>51</v>
      </c>
      <c r="W65" t="s">
        <v>85</v>
      </c>
      <c r="X65" t="s">
        <v>86</v>
      </c>
      <c r="AA65" t="s">
        <v>87</v>
      </c>
      <c r="AB65" t="s">
        <v>88</v>
      </c>
      <c r="AC65">
        <v>2015</v>
      </c>
      <c r="AD65" t="s">
        <v>396</v>
      </c>
      <c r="AE65">
        <v>19.804853000000001</v>
      </c>
      <c r="AF65">
        <v>-156.12592000000001</v>
      </c>
      <c r="AG65">
        <v>382.62599999999998</v>
      </c>
      <c r="AH65">
        <v>382.62599999999998</v>
      </c>
      <c r="AI65">
        <v>382.62599999999998</v>
      </c>
      <c r="AJ65" t="s">
        <v>90</v>
      </c>
      <c r="AK65" t="s">
        <v>87</v>
      </c>
      <c r="AL65" t="s">
        <v>397</v>
      </c>
      <c r="AM65" t="s">
        <v>398</v>
      </c>
      <c r="AN65" t="s">
        <v>60</v>
      </c>
      <c r="AO65" t="s">
        <v>61</v>
      </c>
      <c r="AP65" t="s">
        <v>93</v>
      </c>
    </row>
    <row r="66" spans="1:42" x14ac:dyDescent="0.3">
      <c r="A66" t="s">
        <v>392</v>
      </c>
      <c r="B66" t="s">
        <v>64</v>
      </c>
      <c r="C66">
        <v>271959</v>
      </c>
      <c r="D66" t="s">
        <v>39</v>
      </c>
      <c r="E66" t="s">
        <v>40</v>
      </c>
      <c r="F66" t="s">
        <v>41</v>
      </c>
      <c r="G66" t="s">
        <v>352</v>
      </c>
      <c r="H66" t="s">
        <v>393</v>
      </c>
      <c r="I66" t="s">
        <v>44</v>
      </c>
      <c r="J66" t="s">
        <v>399</v>
      </c>
      <c r="K66" t="s">
        <v>46</v>
      </c>
      <c r="L66">
        <v>2</v>
      </c>
      <c r="M66" t="s">
        <v>47</v>
      </c>
      <c r="N66" t="s">
        <v>47</v>
      </c>
      <c r="O66" t="s">
        <v>47</v>
      </c>
      <c r="P66" t="s">
        <v>400</v>
      </c>
      <c r="Q66">
        <v>8.2087000000000003</v>
      </c>
      <c r="R66">
        <v>34.214100000000002</v>
      </c>
      <c r="S66">
        <v>2.5710000000000002</v>
      </c>
      <c r="T66" t="s">
        <v>49</v>
      </c>
      <c r="U66" t="s">
        <v>50</v>
      </c>
      <c r="V66" t="s">
        <v>51</v>
      </c>
      <c r="W66" t="s">
        <v>85</v>
      </c>
      <c r="X66" t="s">
        <v>86</v>
      </c>
      <c r="AA66" t="s">
        <v>87</v>
      </c>
      <c r="AB66" t="s">
        <v>88</v>
      </c>
      <c r="AC66">
        <v>2015</v>
      </c>
      <c r="AD66" t="s">
        <v>401</v>
      </c>
      <c r="AE66">
        <v>19.804682</v>
      </c>
      <c r="AF66">
        <v>-156.12582</v>
      </c>
      <c r="AG66">
        <v>382.70600000000002</v>
      </c>
      <c r="AH66">
        <v>382.70600000000002</v>
      </c>
      <c r="AI66">
        <v>382.70600000000002</v>
      </c>
      <c r="AJ66" t="s">
        <v>90</v>
      </c>
      <c r="AK66" t="s">
        <v>87</v>
      </c>
      <c r="AL66" t="s">
        <v>402</v>
      </c>
      <c r="AM66" t="s">
        <v>403</v>
      </c>
      <c r="AN66" t="s">
        <v>60</v>
      </c>
      <c r="AO66" t="s">
        <v>61</v>
      </c>
      <c r="AP66" t="s">
        <v>93</v>
      </c>
    </row>
    <row r="67" spans="1:42" x14ac:dyDescent="0.3">
      <c r="A67" t="s">
        <v>392</v>
      </c>
      <c r="B67" t="s">
        <v>64</v>
      </c>
      <c r="C67">
        <v>271959</v>
      </c>
      <c r="D67" t="s">
        <v>39</v>
      </c>
      <c r="E67" t="s">
        <v>40</v>
      </c>
      <c r="F67" t="s">
        <v>41</v>
      </c>
      <c r="G67" t="s">
        <v>352</v>
      </c>
      <c r="H67" t="s">
        <v>393</v>
      </c>
      <c r="I67" t="s">
        <v>44</v>
      </c>
      <c r="J67" t="s">
        <v>399</v>
      </c>
      <c r="K67" t="s">
        <v>46</v>
      </c>
      <c r="L67">
        <v>1</v>
      </c>
      <c r="M67" t="s">
        <v>47</v>
      </c>
      <c r="N67" t="s">
        <v>47</v>
      </c>
      <c r="O67" t="s">
        <v>47</v>
      </c>
      <c r="P67" t="s">
        <v>181</v>
      </c>
      <c r="Q67">
        <v>8.2175999999999991</v>
      </c>
      <c r="R67">
        <v>34.2134</v>
      </c>
      <c r="S67">
        <v>2.5840999999999998</v>
      </c>
      <c r="T67" t="s">
        <v>49</v>
      </c>
      <c r="U67" t="s">
        <v>50</v>
      </c>
      <c r="V67" t="s">
        <v>51</v>
      </c>
      <c r="W67" t="s">
        <v>85</v>
      </c>
      <c r="X67" t="s">
        <v>86</v>
      </c>
      <c r="AA67" t="s">
        <v>87</v>
      </c>
      <c r="AB67" t="s">
        <v>88</v>
      </c>
      <c r="AC67">
        <v>2015</v>
      </c>
      <c r="AD67" t="s">
        <v>404</v>
      </c>
      <c r="AE67">
        <v>19.804677999999999</v>
      </c>
      <c r="AF67">
        <v>-156.12576000000001</v>
      </c>
      <c r="AG67">
        <v>382.00799999999998</v>
      </c>
      <c r="AH67">
        <v>382.00799999999998</v>
      </c>
      <c r="AI67">
        <v>382.00799999999998</v>
      </c>
      <c r="AJ67" t="s">
        <v>90</v>
      </c>
      <c r="AK67" t="s">
        <v>87</v>
      </c>
      <c r="AL67" t="s">
        <v>405</v>
      </c>
      <c r="AM67" t="s">
        <v>406</v>
      </c>
      <c r="AN67" t="s">
        <v>60</v>
      </c>
      <c r="AO67" t="s">
        <v>61</v>
      </c>
      <c r="AP67" t="s">
        <v>93</v>
      </c>
    </row>
    <row r="68" spans="1:42" x14ac:dyDescent="0.3">
      <c r="A68" t="s">
        <v>392</v>
      </c>
      <c r="B68" t="s">
        <v>64</v>
      </c>
      <c r="C68">
        <v>271959</v>
      </c>
      <c r="D68" t="s">
        <v>39</v>
      </c>
      <c r="E68" t="s">
        <v>40</v>
      </c>
      <c r="F68" t="s">
        <v>41</v>
      </c>
      <c r="G68" t="s">
        <v>352</v>
      </c>
      <c r="H68" t="s">
        <v>393</v>
      </c>
      <c r="I68" t="s">
        <v>44</v>
      </c>
      <c r="J68" t="s">
        <v>399</v>
      </c>
      <c r="K68" t="s">
        <v>46</v>
      </c>
      <c r="L68" t="s">
        <v>407</v>
      </c>
      <c r="M68" t="s">
        <v>47</v>
      </c>
      <c r="N68" t="s">
        <v>408</v>
      </c>
      <c r="O68" t="s">
        <v>47</v>
      </c>
      <c r="P68" t="s">
        <v>181</v>
      </c>
      <c r="Q68">
        <v>8.2286999999999999</v>
      </c>
      <c r="R68">
        <v>34.214399999999998</v>
      </c>
      <c r="S68">
        <v>2.5626000000000002</v>
      </c>
      <c r="T68" t="s">
        <v>49</v>
      </c>
      <c r="U68" t="s">
        <v>50</v>
      </c>
      <c r="V68" t="s">
        <v>51</v>
      </c>
      <c r="W68" t="s">
        <v>85</v>
      </c>
      <c r="X68" t="s">
        <v>86</v>
      </c>
      <c r="AA68" t="s">
        <v>87</v>
      </c>
      <c r="AB68" t="s">
        <v>88</v>
      </c>
      <c r="AC68">
        <v>2015</v>
      </c>
      <c r="AD68" t="s">
        <v>409</v>
      </c>
      <c r="AE68">
        <v>19.804680000000001</v>
      </c>
      <c r="AF68">
        <v>-156.12576000000001</v>
      </c>
      <c r="AG68">
        <v>381.99599999999998</v>
      </c>
      <c r="AH68">
        <v>381.99599999999998</v>
      </c>
      <c r="AI68">
        <v>381.99599999999998</v>
      </c>
      <c r="AJ68" t="s">
        <v>90</v>
      </c>
      <c r="AK68" t="s">
        <v>87</v>
      </c>
      <c r="AL68" t="s">
        <v>410</v>
      </c>
      <c r="AM68" t="s">
        <v>411</v>
      </c>
      <c r="AN68" t="s">
        <v>60</v>
      </c>
      <c r="AO68" t="s">
        <v>61</v>
      </c>
      <c r="AP68" t="s">
        <v>93</v>
      </c>
    </row>
    <row r="69" spans="1:42" x14ac:dyDescent="0.3">
      <c r="A69" t="s">
        <v>392</v>
      </c>
      <c r="B69" t="s">
        <v>64</v>
      </c>
      <c r="C69">
        <v>271959</v>
      </c>
      <c r="D69" t="s">
        <v>39</v>
      </c>
      <c r="E69" t="s">
        <v>40</v>
      </c>
      <c r="F69" t="s">
        <v>41</v>
      </c>
      <c r="G69" t="s">
        <v>352</v>
      </c>
      <c r="H69" t="s">
        <v>393</v>
      </c>
      <c r="I69" t="s">
        <v>44</v>
      </c>
      <c r="J69" t="s">
        <v>399</v>
      </c>
      <c r="K69" t="s">
        <v>46</v>
      </c>
      <c r="L69" t="s">
        <v>407</v>
      </c>
      <c r="M69" t="s">
        <v>47</v>
      </c>
      <c r="N69" t="s">
        <v>408</v>
      </c>
      <c r="O69" t="s">
        <v>47</v>
      </c>
      <c r="P69" t="s">
        <v>181</v>
      </c>
      <c r="Q69">
        <v>8.2371999999999996</v>
      </c>
      <c r="R69">
        <v>34.216700000000003</v>
      </c>
      <c r="S69">
        <v>2.5825</v>
      </c>
      <c r="T69" t="s">
        <v>49</v>
      </c>
      <c r="U69" t="s">
        <v>50</v>
      </c>
      <c r="V69" t="s">
        <v>51</v>
      </c>
      <c r="W69" t="s">
        <v>85</v>
      </c>
      <c r="X69" t="s">
        <v>86</v>
      </c>
      <c r="AA69" t="s">
        <v>87</v>
      </c>
      <c r="AB69" t="s">
        <v>88</v>
      </c>
      <c r="AC69">
        <v>2015</v>
      </c>
      <c r="AD69" t="s">
        <v>412</v>
      </c>
      <c r="AE69">
        <v>19.804680000000001</v>
      </c>
      <c r="AF69">
        <v>-156.12577999999999</v>
      </c>
      <c r="AG69">
        <v>381.93799999999999</v>
      </c>
      <c r="AH69">
        <v>381.93799999999999</v>
      </c>
      <c r="AI69">
        <v>381.93799999999999</v>
      </c>
      <c r="AJ69" t="s">
        <v>90</v>
      </c>
      <c r="AK69" t="s">
        <v>87</v>
      </c>
      <c r="AL69" t="s">
        <v>413</v>
      </c>
      <c r="AM69" t="s">
        <v>414</v>
      </c>
      <c r="AN69" t="s">
        <v>60</v>
      </c>
      <c r="AO69" t="s">
        <v>61</v>
      </c>
      <c r="AP69" t="s">
        <v>93</v>
      </c>
    </row>
    <row r="70" spans="1:42" x14ac:dyDescent="0.3">
      <c r="A70" t="s">
        <v>392</v>
      </c>
      <c r="B70" t="s">
        <v>64</v>
      </c>
      <c r="C70">
        <v>271959</v>
      </c>
      <c r="D70" t="s">
        <v>39</v>
      </c>
      <c r="E70" t="s">
        <v>40</v>
      </c>
      <c r="F70" t="s">
        <v>41</v>
      </c>
      <c r="G70" t="s">
        <v>352</v>
      </c>
      <c r="H70" t="s">
        <v>393</v>
      </c>
      <c r="I70" t="s">
        <v>47</v>
      </c>
      <c r="J70" t="s">
        <v>399</v>
      </c>
      <c r="K70" t="s">
        <v>46</v>
      </c>
      <c r="L70" t="s">
        <v>407</v>
      </c>
      <c r="M70" t="s">
        <v>47</v>
      </c>
      <c r="N70" t="s">
        <v>408</v>
      </c>
      <c r="O70" t="s">
        <v>47</v>
      </c>
      <c r="P70" t="s">
        <v>181</v>
      </c>
      <c r="Q70">
        <v>8.2481000000000009</v>
      </c>
      <c r="R70">
        <v>34.215800000000002</v>
      </c>
      <c r="S70">
        <v>2.5851000000000002</v>
      </c>
      <c r="T70" t="s">
        <v>49</v>
      </c>
      <c r="U70" t="s">
        <v>50</v>
      </c>
      <c r="V70" t="s">
        <v>51</v>
      </c>
      <c r="W70" t="s">
        <v>85</v>
      </c>
      <c r="X70" t="s">
        <v>86</v>
      </c>
      <c r="AA70" t="s">
        <v>87</v>
      </c>
      <c r="AB70" t="s">
        <v>88</v>
      </c>
      <c r="AC70">
        <v>2015</v>
      </c>
      <c r="AD70" t="s">
        <v>415</v>
      </c>
      <c r="AE70">
        <v>19.804677999999999</v>
      </c>
      <c r="AF70">
        <v>-156.12576000000001</v>
      </c>
      <c r="AG70">
        <v>382.02499999999998</v>
      </c>
      <c r="AH70">
        <v>382.02499999999998</v>
      </c>
      <c r="AI70">
        <v>382.02499999999998</v>
      </c>
      <c r="AJ70" t="s">
        <v>90</v>
      </c>
      <c r="AK70" t="s">
        <v>87</v>
      </c>
      <c r="AL70" t="s">
        <v>416</v>
      </c>
      <c r="AM70" t="s">
        <v>417</v>
      </c>
      <c r="AN70" t="s">
        <v>60</v>
      </c>
      <c r="AO70" t="s">
        <v>61</v>
      </c>
      <c r="AP70" t="s">
        <v>93</v>
      </c>
    </row>
    <row r="71" spans="1:42" x14ac:dyDescent="0.3">
      <c r="A71" t="s">
        <v>392</v>
      </c>
      <c r="B71" t="s">
        <v>64</v>
      </c>
      <c r="C71">
        <v>271959</v>
      </c>
      <c r="D71" t="s">
        <v>39</v>
      </c>
      <c r="E71" t="s">
        <v>40</v>
      </c>
      <c r="F71" t="s">
        <v>41</v>
      </c>
      <c r="G71" t="s">
        <v>352</v>
      </c>
      <c r="H71" t="s">
        <v>393</v>
      </c>
      <c r="I71" t="s">
        <v>47</v>
      </c>
      <c r="J71" t="s">
        <v>399</v>
      </c>
      <c r="K71" t="s">
        <v>46</v>
      </c>
      <c r="L71" t="s">
        <v>407</v>
      </c>
      <c r="M71" t="s">
        <v>47</v>
      </c>
      <c r="N71" t="s">
        <v>408</v>
      </c>
      <c r="O71" t="s">
        <v>47</v>
      </c>
      <c r="P71" t="s">
        <v>181</v>
      </c>
      <c r="Q71">
        <v>8.2331000000000003</v>
      </c>
      <c r="R71">
        <v>34.215400000000002</v>
      </c>
      <c r="S71">
        <v>2.5785999999999998</v>
      </c>
      <c r="T71" t="s">
        <v>49</v>
      </c>
      <c r="U71" t="s">
        <v>50</v>
      </c>
      <c r="V71" t="s">
        <v>51</v>
      </c>
      <c r="W71" t="s">
        <v>85</v>
      </c>
      <c r="X71" t="s">
        <v>86</v>
      </c>
      <c r="AA71" t="s">
        <v>87</v>
      </c>
      <c r="AB71" t="s">
        <v>88</v>
      </c>
      <c r="AC71">
        <v>2015</v>
      </c>
      <c r="AD71" t="s">
        <v>418</v>
      </c>
      <c r="AE71">
        <v>19.804676000000001</v>
      </c>
      <c r="AF71">
        <v>-156.12577999999999</v>
      </c>
      <c r="AG71">
        <v>381.86700000000002</v>
      </c>
      <c r="AH71">
        <v>381.86700000000002</v>
      </c>
      <c r="AI71">
        <v>381.86700000000002</v>
      </c>
      <c r="AJ71" t="s">
        <v>90</v>
      </c>
      <c r="AK71" t="s">
        <v>87</v>
      </c>
      <c r="AL71" t="s">
        <v>419</v>
      </c>
      <c r="AM71" t="s">
        <v>420</v>
      </c>
      <c r="AN71" t="s">
        <v>60</v>
      </c>
      <c r="AO71" t="s">
        <v>61</v>
      </c>
      <c r="AP71" t="s">
        <v>93</v>
      </c>
    </row>
    <row r="72" spans="1:42" x14ac:dyDescent="0.3">
      <c r="A72" t="s">
        <v>392</v>
      </c>
      <c r="B72" t="s">
        <v>64</v>
      </c>
      <c r="C72">
        <v>271959</v>
      </c>
      <c r="D72" t="s">
        <v>39</v>
      </c>
      <c r="E72" t="s">
        <v>40</v>
      </c>
      <c r="F72" t="s">
        <v>41</v>
      </c>
      <c r="G72" t="s">
        <v>352</v>
      </c>
      <c r="H72" t="s">
        <v>393</v>
      </c>
      <c r="I72" t="s">
        <v>47</v>
      </c>
      <c r="J72" t="s">
        <v>399</v>
      </c>
      <c r="K72" t="s">
        <v>46</v>
      </c>
      <c r="L72" t="s">
        <v>407</v>
      </c>
      <c r="M72" t="s">
        <v>47</v>
      </c>
      <c r="N72" t="s">
        <v>408</v>
      </c>
      <c r="O72" t="s">
        <v>47</v>
      </c>
      <c r="P72" t="s">
        <v>181</v>
      </c>
      <c r="Q72">
        <v>8.2385000000000002</v>
      </c>
      <c r="R72">
        <v>34.215699999999998</v>
      </c>
      <c r="S72">
        <v>2.5796999999999999</v>
      </c>
      <c r="T72" t="s">
        <v>49</v>
      </c>
      <c r="U72" t="s">
        <v>50</v>
      </c>
      <c r="V72" t="s">
        <v>51</v>
      </c>
      <c r="W72" t="s">
        <v>85</v>
      </c>
      <c r="X72" t="s">
        <v>86</v>
      </c>
      <c r="AA72" t="s">
        <v>87</v>
      </c>
      <c r="AB72" t="s">
        <v>88</v>
      </c>
      <c r="AC72">
        <v>2015</v>
      </c>
      <c r="AD72" t="s">
        <v>421</v>
      </c>
      <c r="AE72">
        <v>19.804760000000002</v>
      </c>
      <c r="AF72">
        <v>-156.12598</v>
      </c>
      <c r="AG72">
        <v>381.92899999999997</v>
      </c>
      <c r="AH72">
        <v>381.92899999999997</v>
      </c>
      <c r="AI72">
        <v>381.92899999999997</v>
      </c>
      <c r="AJ72" t="s">
        <v>90</v>
      </c>
      <c r="AK72" t="s">
        <v>87</v>
      </c>
      <c r="AL72" t="s">
        <v>422</v>
      </c>
      <c r="AM72" t="s">
        <v>423</v>
      </c>
      <c r="AN72" t="s">
        <v>60</v>
      </c>
      <c r="AO72" t="s">
        <v>61</v>
      </c>
      <c r="AP72" t="s">
        <v>93</v>
      </c>
    </row>
    <row r="73" spans="1:42" x14ac:dyDescent="0.3">
      <c r="A73" t="s">
        <v>392</v>
      </c>
      <c r="B73" t="s">
        <v>64</v>
      </c>
      <c r="C73">
        <v>271959</v>
      </c>
      <c r="D73" t="s">
        <v>39</v>
      </c>
      <c r="E73" t="s">
        <v>40</v>
      </c>
      <c r="F73" t="s">
        <v>41</v>
      </c>
      <c r="G73" t="s">
        <v>352</v>
      </c>
      <c r="H73" t="s">
        <v>393</v>
      </c>
      <c r="I73" t="s">
        <v>47</v>
      </c>
      <c r="J73" t="s">
        <v>424</v>
      </c>
      <c r="K73" t="s">
        <v>46</v>
      </c>
      <c r="L73">
        <v>1</v>
      </c>
      <c r="M73" t="s">
        <v>47</v>
      </c>
      <c r="N73" t="s">
        <v>47</v>
      </c>
      <c r="O73" t="s">
        <v>47</v>
      </c>
      <c r="P73" t="s">
        <v>395</v>
      </c>
      <c r="Q73">
        <v>8.2059999999999995</v>
      </c>
      <c r="R73">
        <v>34.214399999999998</v>
      </c>
      <c r="S73">
        <v>2.5746000000000002</v>
      </c>
      <c r="T73" t="s">
        <v>49</v>
      </c>
      <c r="U73" t="s">
        <v>50</v>
      </c>
      <c r="V73" t="s">
        <v>51</v>
      </c>
      <c r="W73" t="s">
        <v>85</v>
      </c>
      <c r="X73" t="s">
        <v>86</v>
      </c>
      <c r="AA73" t="s">
        <v>87</v>
      </c>
      <c r="AB73" t="s">
        <v>88</v>
      </c>
      <c r="AC73">
        <v>2015</v>
      </c>
      <c r="AD73" t="s">
        <v>425</v>
      </c>
      <c r="AE73">
        <v>19.804905000000002</v>
      </c>
      <c r="AF73">
        <v>-156.12589</v>
      </c>
      <c r="AG73">
        <v>379.93200000000002</v>
      </c>
      <c r="AH73">
        <v>379.93200000000002</v>
      </c>
      <c r="AI73">
        <v>379.93200000000002</v>
      </c>
      <c r="AJ73" t="s">
        <v>90</v>
      </c>
      <c r="AK73" t="s">
        <v>87</v>
      </c>
      <c r="AL73" t="s">
        <v>426</v>
      </c>
      <c r="AM73" t="s">
        <v>427</v>
      </c>
      <c r="AN73" t="s">
        <v>60</v>
      </c>
      <c r="AO73" t="s">
        <v>61</v>
      </c>
      <c r="AP73" t="s">
        <v>93</v>
      </c>
    </row>
    <row r="74" spans="1:42" x14ac:dyDescent="0.3">
      <c r="A74" t="s">
        <v>392</v>
      </c>
      <c r="B74" t="s">
        <v>64</v>
      </c>
      <c r="C74">
        <v>271959</v>
      </c>
      <c r="D74" t="s">
        <v>39</v>
      </c>
      <c r="E74" t="s">
        <v>40</v>
      </c>
      <c r="F74" t="s">
        <v>41</v>
      </c>
      <c r="G74" t="s">
        <v>352</v>
      </c>
      <c r="H74" t="s">
        <v>393</v>
      </c>
      <c r="I74" t="s">
        <v>44</v>
      </c>
      <c r="J74" t="s">
        <v>424</v>
      </c>
      <c r="K74" t="s">
        <v>46</v>
      </c>
      <c r="L74">
        <v>1</v>
      </c>
      <c r="M74" t="s">
        <v>47</v>
      </c>
      <c r="N74" t="s">
        <v>428</v>
      </c>
      <c r="O74" t="s">
        <v>137</v>
      </c>
      <c r="P74" t="s">
        <v>395</v>
      </c>
      <c r="Q74">
        <v>8.2103999999999999</v>
      </c>
      <c r="R74">
        <v>34.215899999999998</v>
      </c>
      <c r="S74">
        <v>2.5623999999999998</v>
      </c>
      <c r="T74" t="s">
        <v>49</v>
      </c>
      <c r="U74" t="s">
        <v>50</v>
      </c>
      <c r="V74" t="s">
        <v>51</v>
      </c>
      <c r="W74" t="s">
        <v>85</v>
      </c>
      <c r="X74" t="s">
        <v>86</v>
      </c>
      <c r="AA74" t="s">
        <v>87</v>
      </c>
      <c r="AB74" t="s">
        <v>88</v>
      </c>
      <c r="AC74">
        <v>2015</v>
      </c>
      <c r="AD74" t="s">
        <v>429</v>
      </c>
      <c r="AE74">
        <v>19.804863000000001</v>
      </c>
      <c r="AF74">
        <v>-156.12584000000001</v>
      </c>
      <c r="AG74">
        <v>385.52699999999999</v>
      </c>
      <c r="AH74">
        <v>385.52699999999999</v>
      </c>
      <c r="AI74">
        <v>385.52699999999999</v>
      </c>
      <c r="AJ74" t="s">
        <v>90</v>
      </c>
      <c r="AK74" t="s">
        <v>87</v>
      </c>
      <c r="AL74" t="s">
        <v>430</v>
      </c>
      <c r="AM74" t="s">
        <v>431</v>
      </c>
      <c r="AN74" t="s">
        <v>60</v>
      </c>
      <c r="AO74" t="s">
        <v>61</v>
      </c>
      <c r="AP74" t="s">
        <v>93</v>
      </c>
    </row>
    <row r="75" spans="1:42" x14ac:dyDescent="0.3">
      <c r="A75" t="s">
        <v>392</v>
      </c>
      <c r="B75" t="s">
        <v>64</v>
      </c>
      <c r="C75">
        <v>271959</v>
      </c>
      <c r="D75" t="s">
        <v>39</v>
      </c>
      <c r="E75" t="s">
        <v>40</v>
      </c>
      <c r="F75" t="s">
        <v>41</v>
      </c>
      <c r="G75" t="s">
        <v>352</v>
      </c>
      <c r="H75" t="s">
        <v>393</v>
      </c>
      <c r="I75" t="s">
        <v>47</v>
      </c>
      <c r="J75" t="s">
        <v>424</v>
      </c>
      <c r="K75" t="s">
        <v>46</v>
      </c>
      <c r="L75">
        <v>1</v>
      </c>
      <c r="M75" t="s">
        <v>47</v>
      </c>
      <c r="N75" t="s">
        <v>47</v>
      </c>
      <c r="O75" t="s">
        <v>83</v>
      </c>
      <c r="P75" t="s">
        <v>181</v>
      </c>
      <c r="Q75">
        <v>8.2134999999999998</v>
      </c>
      <c r="R75">
        <v>34.214399999999998</v>
      </c>
      <c r="S75">
        <v>2.5720999999999998</v>
      </c>
      <c r="T75" t="s">
        <v>49</v>
      </c>
      <c r="U75" t="s">
        <v>50</v>
      </c>
      <c r="V75" t="s">
        <v>51</v>
      </c>
      <c r="W75" t="s">
        <v>85</v>
      </c>
      <c r="X75" t="s">
        <v>86</v>
      </c>
      <c r="AA75" t="s">
        <v>87</v>
      </c>
      <c r="AB75" t="s">
        <v>88</v>
      </c>
      <c r="AC75">
        <v>2015</v>
      </c>
      <c r="AD75" t="s">
        <v>432</v>
      </c>
      <c r="AE75">
        <v>19.804652999999998</v>
      </c>
      <c r="AF75">
        <v>-156.12586999999999</v>
      </c>
      <c r="AG75">
        <v>383.44900000000001</v>
      </c>
      <c r="AH75">
        <v>383.44900000000001</v>
      </c>
      <c r="AI75">
        <v>383.44900000000001</v>
      </c>
      <c r="AJ75" t="s">
        <v>90</v>
      </c>
      <c r="AK75" t="s">
        <v>87</v>
      </c>
      <c r="AL75" t="s">
        <v>433</v>
      </c>
      <c r="AM75" t="s">
        <v>434</v>
      </c>
      <c r="AN75" t="s">
        <v>60</v>
      </c>
      <c r="AO75" t="s">
        <v>61</v>
      </c>
      <c r="AP75" t="s">
        <v>93</v>
      </c>
    </row>
    <row r="76" spans="1:42" x14ac:dyDescent="0.3">
      <c r="A76" t="s">
        <v>392</v>
      </c>
      <c r="B76" t="s">
        <v>64</v>
      </c>
      <c r="C76">
        <v>271959</v>
      </c>
      <c r="D76" t="s">
        <v>39</v>
      </c>
      <c r="E76" t="s">
        <v>40</v>
      </c>
      <c r="F76" t="s">
        <v>41</v>
      </c>
      <c r="G76" t="s">
        <v>352</v>
      </c>
      <c r="H76" t="s">
        <v>393</v>
      </c>
      <c r="I76" t="s">
        <v>47</v>
      </c>
      <c r="J76" t="s">
        <v>424</v>
      </c>
      <c r="K76" t="s">
        <v>46</v>
      </c>
      <c r="L76">
        <v>1</v>
      </c>
      <c r="M76" t="s">
        <v>47</v>
      </c>
      <c r="N76" t="s">
        <v>47</v>
      </c>
      <c r="O76" t="s">
        <v>47</v>
      </c>
      <c r="P76" t="s">
        <v>181</v>
      </c>
      <c r="Q76">
        <v>8.2325999999999997</v>
      </c>
      <c r="R76">
        <v>34.2151</v>
      </c>
      <c r="S76">
        <v>2.5990000000000002</v>
      </c>
      <c r="T76" t="s">
        <v>49</v>
      </c>
      <c r="U76" t="s">
        <v>50</v>
      </c>
      <c r="V76" t="s">
        <v>51</v>
      </c>
      <c r="W76" t="s">
        <v>85</v>
      </c>
      <c r="X76" t="s">
        <v>86</v>
      </c>
      <c r="AA76" t="s">
        <v>87</v>
      </c>
      <c r="AB76" t="s">
        <v>88</v>
      </c>
      <c r="AC76">
        <v>2015</v>
      </c>
      <c r="AD76" t="s">
        <v>435</v>
      </c>
      <c r="AE76">
        <v>19.804639999999999</v>
      </c>
      <c r="AF76">
        <v>-156.1258</v>
      </c>
      <c r="AG76">
        <v>381.20800000000003</v>
      </c>
      <c r="AH76">
        <v>381.20800000000003</v>
      </c>
      <c r="AI76">
        <v>381.20800000000003</v>
      </c>
      <c r="AJ76" t="s">
        <v>90</v>
      </c>
      <c r="AK76" t="s">
        <v>87</v>
      </c>
      <c r="AL76" t="s">
        <v>436</v>
      </c>
      <c r="AM76" t="s">
        <v>437</v>
      </c>
      <c r="AN76" t="s">
        <v>60</v>
      </c>
      <c r="AO76" t="s">
        <v>61</v>
      </c>
      <c r="AP76" t="s">
        <v>93</v>
      </c>
    </row>
    <row r="77" spans="1:42" x14ac:dyDescent="0.3">
      <c r="A77" t="s">
        <v>392</v>
      </c>
      <c r="B77" t="s">
        <v>64</v>
      </c>
      <c r="C77">
        <v>271959</v>
      </c>
      <c r="D77" t="s">
        <v>39</v>
      </c>
      <c r="E77" t="s">
        <v>40</v>
      </c>
      <c r="F77" t="s">
        <v>41</v>
      </c>
      <c r="G77" t="s">
        <v>352</v>
      </c>
      <c r="H77" t="s">
        <v>393</v>
      </c>
      <c r="I77" t="s">
        <v>44</v>
      </c>
      <c r="J77" t="s">
        <v>424</v>
      </c>
      <c r="K77" t="s">
        <v>46</v>
      </c>
      <c r="L77">
        <v>1</v>
      </c>
      <c r="M77" t="s">
        <v>47</v>
      </c>
      <c r="N77" t="s">
        <v>47</v>
      </c>
      <c r="O77" t="s">
        <v>137</v>
      </c>
      <c r="P77" t="s">
        <v>181</v>
      </c>
      <c r="Q77">
        <v>8.2375000000000007</v>
      </c>
      <c r="R77">
        <v>34.215499999999999</v>
      </c>
      <c r="S77">
        <v>2.605</v>
      </c>
      <c r="T77" t="s">
        <v>49</v>
      </c>
      <c r="U77" t="s">
        <v>50</v>
      </c>
      <c r="V77" t="s">
        <v>51</v>
      </c>
      <c r="W77" t="s">
        <v>85</v>
      </c>
      <c r="X77" t="s">
        <v>86</v>
      </c>
      <c r="AA77" t="s">
        <v>87</v>
      </c>
      <c r="AB77" t="s">
        <v>88</v>
      </c>
      <c r="AC77">
        <v>2015</v>
      </c>
      <c r="AD77" t="s">
        <v>438</v>
      </c>
      <c r="AE77">
        <v>19.804148000000001</v>
      </c>
      <c r="AF77">
        <v>-156.12610000000001</v>
      </c>
      <c r="AG77">
        <v>382.33300000000003</v>
      </c>
      <c r="AH77">
        <v>382.33300000000003</v>
      </c>
      <c r="AI77">
        <v>382.33300000000003</v>
      </c>
      <c r="AJ77" t="s">
        <v>90</v>
      </c>
      <c r="AK77" t="s">
        <v>87</v>
      </c>
      <c r="AL77" t="s">
        <v>439</v>
      </c>
      <c r="AM77" t="s">
        <v>440</v>
      </c>
      <c r="AN77" t="s">
        <v>60</v>
      </c>
      <c r="AO77" t="s">
        <v>61</v>
      </c>
      <c r="AP77" t="s">
        <v>93</v>
      </c>
    </row>
    <row r="78" spans="1:42" x14ac:dyDescent="0.3">
      <c r="A78" t="s">
        <v>392</v>
      </c>
      <c r="B78" t="s">
        <v>64</v>
      </c>
      <c r="C78">
        <v>271959</v>
      </c>
      <c r="D78" t="s">
        <v>39</v>
      </c>
      <c r="E78" t="s">
        <v>40</v>
      </c>
      <c r="F78" t="s">
        <v>41</v>
      </c>
      <c r="G78" t="s">
        <v>352</v>
      </c>
      <c r="H78" t="s">
        <v>393</v>
      </c>
      <c r="I78" t="s">
        <v>44</v>
      </c>
      <c r="J78" t="s">
        <v>441</v>
      </c>
      <c r="K78" t="s">
        <v>46</v>
      </c>
      <c r="L78">
        <v>1</v>
      </c>
      <c r="M78" t="s">
        <v>47</v>
      </c>
      <c r="N78" t="s">
        <v>47</v>
      </c>
      <c r="O78" t="s">
        <v>47</v>
      </c>
      <c r="P78" t="s">
        <v>181</v>
      </c>
      <c r="Q78">
        <v>8.2476000000000003</v>
      </c>
      <c r="R78">
        <v>34.213900000000002</v>
      </c>
      <c r="S78">
        <v>2.6177999999999999</v>
      </c>
      <c r="T78" t="s">
        <v>49</v>
      </c>
      <c r="U78" t="s">
        <v>50</v>
      </c>
      <c r="V78" t="s">
        <v>51</v>
      </c>
      <c r="W78" t="s">
        <v>85</v>
      </c>
      <c r="X78" t="s">
        <v>86</v>
      </c>
      <c r="AA78" t="s">
        <v>87</v>
      </c>
      <c r="AB78" t="s">
        <v>88</v>
      </c>
      <c r="AC78">
        <v>2015</v>
      </c>
      <c r="AD78" t="s">
        <v>442</v>
      </c>
      <c r="AE78">
        <v>19.803999999999998</v>
      </c>
      <c r="AF78">
        <v>-156.12604999999999</v>
      </c>
      <c r="AG78">
        <v>382.27</v>
      </c>
      <c r="AH78">
        <v>382.27</v>
      </c>
      <c r="AI78">
        <v>382.27</v>
      </c>
      <c r="AJ78" t="s">
        <v>90</v>
      </c>
      <c r="AK78" t="s">
        <v>87</v>
      </c>
      <c r="AL78" t="s">
        <v>443</v>
      </c>
      <c r="AM78" t="s">
        <v>444</v>
      </c>
      <c r="AN78" t="s">
        <v>60</v>
      </c>
      <c r="AO78" t="s">
        <v>61</v>
      </c>
      <c r="AP78" t="s">
        <v>93</v>
      </c>
    </row>
    <row r="79" spans="1:42" x14ac:dyDescent="0.3">
      <c r="A79" t="s">
        <v>392</v>
      </c>
      <c r="B79" t="s">
        <v>64</v>
      </c>
      <c r="C79">
        <v>271959</v>
      </c>
      <c r="D79" t="s">
        <v>39</v>
      </c>
      <c r="E79" t="s">
        <v>40</v>
      </c>
      <c r="F79" t="s">
        <v>41</v>
      </c>
      <c r="G79" t="s">
        <v>352</v>
      </c>
      <c r="H79" t="s">
        <v>393</v>
      </c>
      <c r="I79" t="s">
        <v>44</v>
      </c>
      <c r="J79" t="s">
        <v>441</v>
      </c>
      <c r="K79" t="s">
        <v>46</v>
      </c>
      <c r="L79">
        <v>1</v>
      </c>
      <c r="M79" t="s">
        <v>47</v>
      </c>
      <c r="N79" t="s">
        <v>47</v>
      </c>
      <c r="O79" t="s">
        <v>47</v>
      </c>
      <c r="P79" t="s">
        <v>84</v>
      </c>
      <c r="Q79">
        <v>8.2634000000000007</v>
      </c>
      <c r="R79">
        <v>34.2134</v>
      </c>
      <c r="S79">
        <v>2.63</v>
      </c>
      <c r="T79" t="s">
        <v>49</v>
      </c>
      <c r="U79" t="s">
        <v>50</v>
      </c>
      <c r="V79" t="s">
        <v>51</v>
      </c>
      <c r="W79" t="s">
        <v>85</v>
      </c>
      <c r="X79" t="s">
        <v>86</v>
      </c>
      <c r="AA79" t="s">
        <v>87</v>
      </c>
      <c r="AB79" t="s">
        <v>88</v>
      </c>
      <c r="AC79">
        <v>2015</v>
      </c>
      <c r="AD79" t="s">
        <v>445</v>
      </c>
      <c r="AE79">
        <v>19.803728</v>
      </c>
      <c r="AF79">
        <v>-156.12620000000001</v>
      </c>
      <c r="AG79">
        <v>385.72300000000001</v>
      </c>
      <c r="AH79">
        <v>385.72300000000001</v>
      </c>
      <c r="AI79">
        <v>385.72300000000001</v>
      </c>
      <c r="AJ79" t="s">
        <v>90</v>
      </c>
      <c r="AK79" t="s">
        <v>87</v>
      </c>
      <c r="AL79" t="s">
        <v>446</v>
      </c>
      <c r="AM79" t="s">
        <v>447</v>
      </c>
      <c r="AN79" t="s">
        <v>60</v>
      </c>
      <c r="AO79" t="s">
        <v>61</v>
      </c>
      <c r="AP79" t="s">
        <v>93</v>
      </c>
    </row>
    <row r="80" spans="1:42" x14ac:dyDescent="0.3">
      <c r="A80" t="s">
        <v>392</v>
      </c>
      <c r="B80" t="s">
        <v>64</v>
      </c>
      <c r="C80">
        <v>271959</v>
      </c>
      <c r="D80" t="s">
        <v>39</v>
      </c>
      <c r="E80" t="s">
        <v>40</v>
      </c>
      <c r="F80" t="s">
        <v>41</v>
      </c>
      <c r="G80" t="s">
        <v>352</v>
      </c>
      <c r="H80" t="s">
        <v>393</v>
      </c>
      <c r="I80" t="s">
        <v>44</v>
      </c>
      <c r="J80" t="s">
        <v>441</v>
      </c>
      <c r="K80" t="s">
        <v>46</v>
      </c>
      <c r="L80">
        <v>1</v>
      </c>
      <c r="M80" t="s">
        <v>47</v>
      </c>
      <c r="N80" t="s">
        <v>47</v>
      </c>
      <c r="O80" t="s">
        <v>47</v>
      </c>
      <c r="P80" t="s">
        <v>84</v>
      </c>
      <c r="Q80">
        <v>8.2576000000000001</v>
      </c>
      <c r="R80">
        <v>34.213500000000003</v>
      </c>
      <c r="S80">
        <v>2.6280000000000001</v>
      </c>
      <c r="T80" t="s">
        <v>49</v>
      </c>
      <c r="U80" t="s">
        <v>50</v>
      </c>
      <c r="V80" t="s">
        <v>51</v>
      </c>
      <c r="W80" t="s">
        <v>85</v>
      </c>
      <c r="X80" t="s">
        <v>86</v>
      </c>
      <c r="AA80" t="s">
        <v>87</v>
      </c>
      <c r="AB80" t="s">
        <v>88</v>
      </c>
      <c r="AC80">
        <v>2015</v>
      </c>
      <c r="AD80" t="s">
        <v>448</v>
      </c>
      <c r="AE80">
        <v>19.803557999999999</v>
      </c>
      <c r="AF80">
        <v>-156.12624</v>
      </c>
      <c r="AG80">
        <v>386.73899999999998</v>
      </c>
      <c r="AH80">
        <v>386.73899999999998</v>
      </c>
      <c r="AI80">
        <v>386.73899999999998</v>
      </c>
      <c r="AJ80" t="s">
        <v>90</v>
      </c>
      <c r="AK80" t="s">
        <v>87</v>
      </c>
      <c r="AL80" t="s">
        <v>449</v>
      </c>
      <c r="AM80" t="s">
        <v>450</v>
      </c>
      <c r="AN80" t="s">
        <v>60</v>
      </c>
      <c r="AO80" t="s">
        <v>61</v>
      </c>
      <c r="AP80" t="s">
        <v>93</v>
      </c>
    </row>
    <row r="81" spans="1:42" x14ac:dyDescent="0.3">
      <c r="A81" t="s">
        <v>392</v>
      </c>
      <c r="B81" t="s">
        <v>64</v>
      </c>
      <c r="C81">
        <v>271959</v>
      </c>
      <c r="D81" t="s">
        <v>39</v>
      </c>
      <c r="E81" t="s">
        <v>40</v>
      </c>
      <c r="F81" t="s">
        <v>41</v>
      </c>
      <c r="G81" t="s">
        <v>352</v>
      </c>
      <c r="H81" t="s">
        <v>393</v>
      </c>
      <c r="I81" t="s">
        <v>47</v>
      </c>
      <c r="J81" t="s">
        <v>441</v>
      </c>
      <c r="K81" t="s">
        <v>46</v>
      </c>
      <c r="L81">
        <v>1</v>
      </c>
      <c r="M81" t="s">
        <v>47</v>
      </c>
      <c r="N81" t="s">
        <v>451</v>
      </c>
      <c r="O81" t="s">
        <v>47</v>
      </c>
      <c r="P81" t="s">
        <v>181</v>
      </c>
      <c r="Q81">
        <v>8.2497000000000007</v>
      </c>
      <c r="R81">
        <v>34.212499999999999</v>
      </c>
      <c r="S81">
        <v>2.6305000000000001</v>
      </c>
      <c r="T81" t="s">
        <v>49</v>
      </c>
      <c r="U81" t="s">
        <v>50</v>
      </c>
      <c r="V81" t="s">
        <v>51</v>
      </c>
      <c r="W81" t="s">
        <v>85</v>
      </c>
      <c r="X81" t="s">
        <v>86</v>
      </c>
      <c r="AA81" t="s">
        <v>87</v>
      </c>
      <c r="AB81" t="s">
        <v>88</v>
      </c>
      <c r="AC81">
        <v>2015</v>
      </c>
      <c r="AD81" t="s">
        <v>452</v>
      </c>
      <c r="AE81">
        <v>19.802902</v>
      </c>
      <c r="AF81">
        <v>-156.12656999999999</v>
      </c>
      <c r="AG81">
        <v>390.28800000000001</v>
      </c>
      <c r="AH81">
        <v>390.28800000000001</v>
      </c>
      <c r="AI81">
        <v>390.28800000000001</v>
      </c>
      <c r="AJ81" t="s">
        <v>90</v>
      </c>
      <c r="AK81" t="s">
        <v>87</v>
      </c>
      <c r="AL81" t="s">
        <v>453</v>
      </c>
      <c r="AM81" t="s">
        <v>454</v>
      </c>
      <c r="AN81" t="s">
        <v>60</v>
      </c>
      <c r="AO81" t="s">
        <v>61</v>
      </c>
      <c r="AP81" t="s">
        <v>93</v>
      </c>
    </row>
    <row r="82" spans="1:42" x14ac:dyDescent="0.3">
      <c r="A82" t="s">
        <v>392</v>
      </c>
      <c r="B82" t="s">
        <v>64</v>
      </c>
      <c r="C82">
        <v>271959</v>
      </c>
      <c r="D82" t="s">
        <v>39</v>
      </c>
      <c r="E82" t="s">
        <v>40</v>
      </c>
      <c r="F82" t="s">
        <v>41</v>
      </c>
      <c r="G82" t="s">
        <v>352</v>
      </c>
      <c r="H82" t="s">
        <v>393</v>
      </c>
      <c r="I82" t="s">
        <v>47</v>
      </c>
      <c r="J82" t="s">
        <v>441</v>
      </c>
      <c r="K82" t="s">
        <v>46</v>
      </c>
      <c r="L82">
        <v>2</v>
      </c>
      <c r="M82" t="s">
        <v>47</v>
      </c>
      <c r="N82" t="s">
        <v>47</v>
      </c>
      <c r="O82" t="s">
        <v>137</v>
      </c>
      <c r="P82" t="s">
        <v>455</v>
      </c>
      <c r="Q82">
        <v>8.2507000000000001</v>
      </c>
      <c r="R82">
        <v>34.213200000000001</v>
      </c>
      <c r="S82">
        <v>2.6314000000000002</v>
      </c>
      <c r="T82" t="s">
        <v>49</v>
      </c>
      <c r="U82" t="s">
        <v>50</v>
      </c>
      <c r="V82" t="s">
        <v>51</v>
      </c>
      <c r="W82" t="s">
        <v>85</v>
      </c>
      <c r="X82" t="s">
        <v>86</v>
      </c>
      <c r="AA82" t="s">
        <v>87</v>
      </c>
      <c r="AB82" t="s">
        <v>88</v>
      </c>
      <c r="AC82">
        <v>2015</v>
      </c>
      <c r="AD82" t="s">
        <v>456</v>
      </c>
      <c r="AE82">
        <v>19.802900000000001</v>
      </c>
      <c r="AF82">
        <v>-156.12656999999999</v>
      </c>
      <c r="AG82">
        <v>391.03800000000001</v>
      </c>
      <c r="AH82">
        <v>391.03800000000001</v>
      </c>
      <c r="AI82">
        <v>391.03800000000001</v>
      </c>
      <c r="AJ82" t="s">
        <v>90</v>
      </c>
      <c r="AK82" t="s">
        <v>87</v>
      </c>
      <c r="AL82" t="s">
        <v>457</v>
      </c>
      <c r="AM82" t="s">
        <v>458</v>
      </c>
      <c r="AN82" t="s">
        <v>60</v>
      </c>
      <c r="AO82" t="s">
        <v>61</v>
      </c>
      <c r="AP82" t="s">
        <v>93</v>
      </c>
    </row>
    <row r="83" spans="1:42" x14ac:dyDescent="0.3">
      <c r="A83" t="s">
        <v>392</v>
      </c>
      <c r="B83" t="s">
        <v>64</v>
      </c>
      <c r="C83">
        <v>271959</v>
      </c>
      <c r="D83" t="s">
        <v>39</v>
      </c>
      <c r="E83" t="s">
        <v>40</v>
      </c>
      <c r="F83" t="s">
        <v>41</v>
      </c>
      <c r="G83" t="s">
        <v>352</v>
      </c>
      <c r="H83" t="s">
        <v>393</v>
      </c>
      <c r="I83" t="s">
        <v>44</v>
      </c>
      <c r="J83" t="s">
        <v>81</v>
      </c>
      <c r="K83" t="s">
        <v>46</v>
      </c>
      <c r="L83">
        <v>2</v>
      </c>
      <c r="M83" t="s">
        <v>47</v>
      </c>
      <c r="N83" t="s">
        <v>47</v>
      </c>
      <c r="O83" t="s">
        <v>137</v>
      </c>
      <c r="P83" t="s">
        <v>459</v>
      </c>
      <c r="Q83">
        <v>8.2751999999999999</v>
      </c>
      <c r="R83">
        <v>34.209600000000002</v>
      </c>
      <c r="S83">
        <v>2.6888999999999998</v>
      </c>
      <c r="T83" t="s">
        <v>49</v>
      </c>
      <c r="U83" t="s">
        <v>50</v>
      </c>
      <c r="V83" t="s">
        <v>51</v>
      </c>
      <c r="W83" t="s">
        <v>85</v>
      </c>
      <c r="X83" t="s">
        <v>86</v>
      </c>
      <c r="AA83" t="s">
        <v>87</v>
      </c>
      <c r="AB83" t="s">
        <v>88</v>
      </c>
      <c r="AC83">
        <v>2015</v>
      </c>
      <c r="AD83" t="s">
        <v>460</v>
      </c>
      <c r="AE83">
        <v>19.802782000000001</v>
      </c>
      <c r="AF83">
        <v>-156.12667999999999</v>
      </c>
      <c r="AG83">
        <v>391.012</v>
      </c>
      <c r="AH83">
        <v>391.012</v>
      </c>
      <c r="AI83">
        <v>391.012</v>
      </c>
      <c r="AJ83" t="s">
        <v>90</v>
      </c>
      <c r="AK83" t="s">
        <v>87</v>
      </c>
      <c r="AL83" t="s">
        <v>461</v>
      </c>
      <c r="AM83" t="s">
        <v>462</v>
      </c>
      <c r="AN83" t="s">
        <v>60</v>
      </c>
      <c r="AO83" t="s">
        <v>61</v>
      </c>
      <c r="AP83" t="s">
        <v>93</v>
      </c>
    </row>
    <row r="84" spans="1:42" x14ac:dyDescent="0.3">
      <c r="A84" t="s">
        <v>392</v>
      </c>
      <c r="B84" t="s">
        <v>64</v>
      </c>
      <c r="C84">
        <v>271959</v>
      </c>
      <c r="D84" t="s">
        <v>39</v>
      </c>
      <c r="E84" t="s">
        <v>40</v>
      </c>
      <c r="F84" t="s">
        <v>41</v>
      </c>
      <c r="G84" t="s">
        <v>352</v>
      </c>
      <c r="H84" t="s">
        <v>393</v>
      </c>
      <c r="I84" t="s">
        <v>47</v>
      </c>
      <c r="J84" t="s">
        <v>81</v>
      </c>
      <c r="K84" t="s">
        <v>46</v>
      </c>
      <c r="L84">
        <v>1</v>
      </c>
      <c r="M84" t="s">
        <v>47</v>
      </c>
      <c r="N84" t="s">
        <v>47</v>
      </c>
      <c r="O84" t="s">
        <v>47</v>
      </c>
      <c r="P84" t="s">
        <v>84</v>
      </c>
      <c r="Q84">
        <v>8.3307000000000002</v>
      </c>
      <c r="R84">
        <v>34.195500000000003</v>
      </c>
      <c r="S84">
        <v>2.7082999999999999</v>
      </c>
      <c r="T84" t="s">
        <v>49</v>
      </c>
      <c r="U84" t="s">
        <v>50</v>
      </c>
      <c r="V84" t="s">
        <v>51</v>
      </c>
      <c r="W84" t="s">
        <v>85</v>
      </c>
      <c r="X84" t="s">
        <v>86</v>
      </c>
      <c r="AA84" t="s">
        <v>87</v>
      </c>
      <c r="AB84" t="s">
        <v>88</v>
      </c>
      <c r="AC84">
        <v>2015</v>
      </c>
      <c r="AD84" t="s">
        <v>463</v>
      </c>
      <c r="AE84">
        <v>19.802724999999999</v>
      </c>
      <c r="AF84">
        <v>-156.12674000000001</v>
      </c>
      <c r="AG84">
        <v>387.98899999999998</v>
      </c>
      <c r="AH84">
        <v>387.98899999999998</v>
      </c>
      <c r="AI84">
        <v>387.98899999999998</v>
      </c>
      <c r="AJ84" t="s">
        <v>90</v>
      </c>
      <c r="AK84" t="s">
        <v>87</v>
      </c>
      <c r="AL84" t="s">
        <v>464</v>
      </c>
      <c r="AM84" t="s">
        <v>465</v>
      </c>
      <c r="AN84" t="s">
        <v>60</v>
      </c>
      <c r="AO84" t="s">
        <v>61</v>
      </c>
      <c r="AP84" t="s">
        <v>93</v>
      </c>
    </row>
    <row r="85" spans="1:42" x14ac:dyDescent="0.3">
      <c r="A85" t="s">
        <v>392</v>
      </c>
      <c r="B85" t="s">
        <v>64</v>
      </c>
      <c r="C85">
        <v>271959</v>
      </c>
      <c r="D85" t="s">
        <v>39</v>
      </c>
      <c r="E85" t="s">
        <v>40</v>
      </c>
      <c r="F85" t="s">
        <v>41</v>
      </c>
      <c r="G85" t="s">
        <v>352</v>
      </c>
      <c r="H85" t="s">
        <v>393</v>
      </c>
      <c r="I85" t="s">
        <v>47</v>
      </c>
      <c r="J85" t="s">
        <v>81</v>
      </c>
      <c r="K85" t="s">
        <v>46</v>
      </c>
      <c r="L85">
        <v>1</v>
      </c>
      <c r="M85" t="s">
        <v>47</v>
      </c>
      <c r="N85" t="s">
        <v>47</v>
      </c>
      <c r="O85" t="s">
        <v>47</v>
      </c>
      <c r="P85" t="s">
        <v>84</v>
      </c>
      <c r="Q85">
        <v>8.2012</v>
      </c>
      <c r="R85">
        <v>34.212499999999999</v>
      </c>
      <c r="S85">
        <v>2.6120000000000001</v>
      </c>
      <c r="T85" t="s">
        <v>49</v>
      </c>
      <c r="U85" t="s">
        <v>50</v>
      </c>
      <c r="V85" t="s">
        <v>51</v>
      </c>
      <c r="W85" t="s">
        <v>85</v>
      </c>
      <c r="X85" t="s">
        <v>86</v>
      </c>
      <c r="AA85" t="s">
        <v>87</v>
      </c>
      <c r="AB85" t="s">
        <v>88</v>
      </c>
      <c r="AC85">
        <v>2015</v>
      </c>
      <c r="AD85" t="s">
        <v>466</v>
      </c>
      <c r="AE85">
        <v>19.802717000000001</v>
      </c>
      <c r="AF85">
        <v>-156.12667999999999</v>
      </c>
      <c r="AG85">
        <v>388.113</v>
      </c>
      <c r="AH85">
        <v>388.113</v>
      </c>
      <c r="AI85">
        <v>388.113</v>
      </c>
      <c r="AJ85" t="s">
        <v>90</v>
      </c>
      <c r="AK85" t="s">
        <v>87</v>
      </c>
      <c r="AL85" t="s">
        <v>467</v>
      </c>
      <c r="AM85" t="s">
        <v>468</v>
      </c>
      <c r="AN85" t="s">
        <v>60</v>
      </c>
      <c r="AO85" t="s">
        <v>61</v>
      </c>
      <c r="AP85" t="s">
        <v>93</v>
      </c>
    </row>
    <row r="86" spans="1:42" x14ac:dyDescent="0.3">
      <c r="A86" t="s">
        <v>392</v>
      </c>
      <c r="B86" t="s">
        <v>64</v>
      </c>
      <c r="C86">
        <v>271959</v>
      </c>
      <c r="D86" t="s">
        <v>39</v>
      </c>
      <c r="E86" t="s">
        <v>40</v>
      </c>
      <c r="F86" t="s">
        <v>41</v>
      </c>
      <c r="G86" t="s">
        <v>352</v>
      </c>
      <c r="H86" t="s">
        <v>393</v>
      </c>
      <c r="I86" t="s">
        <v>47</v>
      </c>
      <c r="J86" t="s">
        <v>81</v>
      </c>
      <c r="K86" t="s">
        <v>46</v>
      </c>
      <c r="L86">
        <v>1</v>
      </c>
      <c r="M86" t="s">
        <v>47</v>
      </c>
      <c r="N86" t="s">
        <v>469</v>
      </c>
      <c r="O86" t="s">
        <v>470</v>
      </c>
      <c r="P86" t="s">
        <v>84</v>
      </c>
      <c r="Q86">
        <v>8.0558999999999994</v>
      </c>
      <c r="R86">
        <v>34.220599999999997</v>
      </c>
      <c r="S86">
        <v>2.4060000000000001</v>
      </c>
      <c r="T86" t="s">
        <v>49</v>
      </c>
      <c r="U86" t="s">
        <v>50</v>
      </c>
      <c r="V86" t="s">
        <v>51</v>
      </c>
      <c r="W86" t="s">
        <v>85</v>
      </c>
      <c r="X86" t="s">
        <v>86</v>
      </c>
      <c r="AA86" t="s">
        <v>87</v>
      </c>
      <c r="AB86" t="s">
        <v>88</v>
      </c>
      <c r="AC86">
        <v>2015</v>
      </c>
      <c r="AD86" t="s">
        <v>471</v>
      </c>
      <c r="AE86">
        <v>19.802622</v>
      </c>
      <c r="AF86">
        <v>-156.1266</v>
      </c>
      <c r="AG86">
        <v>387.988</v>
      </c>
      <c r="AH86">
        <v>387.988</v>
      </c>
      <c r="AI86">
        <v>387.988</v>
      </c>
      <c r="AJ86" t="s">
        <v>90</v>
      </c>
      <c r="AK86" t="s">
        <v>87</v>
      </c>
      <c r="AL86" t="s">
        <v>472</v>
      </c>
      <c r="AM86" t="s">
        <v>473</v>
      </c>
      <c r="AN86" t="s">
        <v>60</v>
      </c>
      <c r="AO86" t="s">
        <v>61</v>
      </c>
      <c r="AP86" t="s">
        <v>93</v>
      </c>
    </row>
    <row r="87" spans="1:42" x14ac:dyDescent="0.3">
      <c r="A87" t="s">
        <v>392</v>
      </c>
      <c r="B87" t="s">
        <v>64</v>
      </c>
      <c r="C87">
        <v>271959</v>
      </c>
      <c r="D87" t="s">
        <v>39</v>
      </c>
      <c r="E87" t="s">
        <v>40</v>
      </c>
      <c r="F87" t="s">
        <v>41</v>
      </c>
      <c r="G87" t="s">
        <v>352</v>
      </c>
      <c r="H87" t="s">
        <v>393</v>
      </c>
      <c r="I87" t="s">
        <v>47</v>
      </c>
      <c r="J87" t="s">
        <v>81</v>
      </c>
      <c r="K87" t="s">
        <v>46</v>
      </c>
      <c r="L87">
        <v>1</v>
      </c>
      <c r="M87" t="s">
        <v>47</v>
      </c>
      <c r="N87" t="s">
        <v>47</v>
      </c>
      <c r="O87" t="s">
        <v>47</v>
      </c>
      <c r="P87" t="s">
        <v>400</v>
      </c>
      <c r="Q87">
        <v>7.9939</v>
      </c>
      <c r="R87">
        <v>34.225299999999997</v>
      </c>
      <c r="S87">
        <v>2.2984</v>
      </c>
      <c r="T87" t="s">
        <v>49</v>
      </c>
      <c r="U87" t="s">
        <v>50</v>
      </c>
      <c r="V87" t="s">
        <v>51</v>
      </c>
      <c r="W87" t="s">
        <v>85</v>
      </c>
      <c r="X87" t="s">
        <v>86</v>
      </c>
      <c r="AA87" t="s">
        <v>87</v>
      </c>
      <c r="AB87" t="s">
        <v>88</v>
      </c>
      <c r="AC87">
        <v>2015</v>
      </c>
      <c r="AD87" t="s">
        <v>474</v>
      </c>
      <c r="AE87">
        <v>19.802627999999999</v>
      </c>
      <c r="AF87">
        <v>-156.12656000000001</v>
      </c>
      <c r="AG87">
        <v>386.70600000000002</v>
      </c>
      <c r="AH87">
        <v>386.70600000000002</v>
      </c>
      <c r="AI87">
        <v>386.70600000000002</v>
      </c>
      <c r="AJ87" t="s">
        <v>90</v>
      </c>
      <c r="AK87" t="s">
        <v>87</v>
      </c>
      <c r="AL87" t="s">
        <v>475</v>
      </c>
      <c r="AM87" t="s">
        <v>476</v>
      </c>
      <c r="AN87" t="s">
        <v>60</v>
      </c>
      <c r="AO87" t="s">
        <v>61</v>
      </c>
      <c r="AP87" t="s">
        <v>93</v>
      </c>
    </row>
    <row r="88" spans="1:42" x14ac:dyDescent="0.3">
      <c r="A88" t="s">
        <v>392</v>
      </c>
      <c r="B88" t="s">
        <v>64</v>
      </c>
      <c r="C88">
        <v>271959</v>
      </c>
      <c r="D88" t="s">
        <v>39</v>
      </c>
      <c r="E88" t="s">
        <v>40</v>
      </c>
      <c r="F88" t="s">
        <v>41</v>
      </c>
      <c r="G88" t="s">
        <v>352</v>
      </c>
      <c r="H88" t="s">
        <v>393</v>
      </c>
      <c r="I88" t="s">
        <v>47</v>
      </c>
      <c r="J88" t="s">
        <v>81</v>
      </c>
      <c r="K88" t="s">
        <v>46</v>
      </c>
      <c r="L88">
        <v>1</v>
      </c>
      <c r="M88" t="s">
        <v>47</v>
      </c>
      <c r="N88" t="s">
        <v>47</v>
      </c>
      <c r="O88" t="s">
        <v>47</v>
      </c>
      <c r="P88" t="s">
        <v>181</v>
      </c>
      <c r="Q88">
        <v>8.0312000000000001</v>
      </c>
      <c r="R88">
        <v>34.221499999999999</v>
      </c>
      <c r="S88">
        <v>2.3784999999999998</v>
      </c>
      <c r="T88" t="s">
        <v>49</v>
      </c>
      <c r="U88" t="s">
        <v>50</v>
      </c>
      <c r="V88" t="s">
        <v>51</v>
      </c>
      <c r="W88" t="s">
        <v>85</v>
      </c>
      <c r="X88" t="s">
        <v>86</v>
      </c>
      <c r="AA88" t="s">
        <v>87</v>
      </c>
      <c r="AB88" t="s">
        <v>88</v>
      </c>
      <c r="AC88">
        <v>2015</v>
      </c>
      <c r="AD88" t="s">
        <v>477</v>
      </c>
      <c r="AE88">
        <v>19.802631000000002</v>
      </c>
      <c r="AF88">
        <v>-156.12656000000001</v>
      </c>
      <c r="AG88">
        <v>386.959</v>
      </c>
      <c r="AH88">
        <v>386.959</v>
      </c>
      <c r="AI88">
        <v>386.959</v>
      </c>
      <c r="AJ88" t="s">
        <v>90</v>
      </c>
      <c r="AK88" t="s">
        <v>87</v>
      </c>
      <c r="AL88" t="s">
        <v>478</v>
      </c>
      <c r="AM88" t="s">
        <v>479</v>
      </c>
      <c r="AN88" t="s">
        <v>60</v>
      </c>
      <c r="AO88" t="s">
        <v>61</v>
      </c>
      <c r="AP88" t="s">
        <v>93</v>
      </c>
    </row>
    <row r="89" spans="1:42" x14ac:dyDescent="0.3">
      <c r="A89" t="s">
        <v>392</v>
      </c>
      <c r="B89" t="s">
        <v>64</v>
      </c>
      <c r="C89">
        <v>271959</v>
      </c>
      <c r="D89" t="s">
        <v>39</v>
      </c>
      <c r="E89" t="s">
        <v>40</v>
      </c>
      <c r="F89" t="s">
        <v>41</v>
      </c>
      <c r="G89" t="s">
        <v>352</v>
      </c>
      <c r="H89" t="s">
        <v>393</v>
      </c>
      <c r="I89" t="s">
        <v>47</v>
      </c>
      <c r="J89" t="s">
        <v>480</v>
      </c>
      <c r="K89" t="s">
        <v>46</v>
      </c>
      <c r="L89">
        <v>1</v>
      </c>
      <c r="M89" t="s">
        <v>47</v>
      </c>
      <c r="N89" t="s">
        <v>47</v>
      </c>
      <c r="O89" t="s">
        <v>47</v>
      </c>
      <c r="P89" t="s">
        <v>84</v>
      </c>
      <c r="Q89">
        <v>7.9257</v>
      </c>
      <c r="R89">
        <v>34.229999999999997</v>
      </c>
      <c r="S89">
        <v>2.2277</v>
      </c>
      <c r="T89" t="s">
        <v>49</v>
      </c>
      <c r="U89" t="s">
        <v>50</v>
      </c>
      <c r="V89" t="s">
        <v>51</v>
      </c>
      <c r="W89" t="s">
        <v>85</v>
      </c>
      <c r="X89" t="s">
        <v>86</v>
      </c>
      <c r="AA89" t="s">
        <v>87</v>
      </c>
      <c r="AB89" t="s">
        <v>88</v>
      </c>
      <c r="AC89">
        <v>2015</v>
      </c>
      <c r="AD89" t="s">
        <v>481</v>
      </c>
      <c r="AE89">
        <v>19.802292000000001</v>
      </c>
      <c r="AF89">
        <v>-156.12637000000001</v>
      </c>
      <c r="AG89">
        <v>388.89800000000002</v>
      </c>
      <c r="AH89">
        <v>388.89800000000002</v>
      </c>
      <c r="AI89">
        <v>388.89800000000002</v>
      </c>
      <c r="AJ89" t="s">
        <v>90</v>
      </c>
      <c r="AK89" t="s">
        <v>87</v>
      </c>
      <c r="AL89" t="s">
        <v>482</v>
      </c>
      <c r="AM89" t="s">
        <v>483</v>
      </c>
      <c r="AN89" t="s">
        <v>60</v>
      </c>
      <c r="AO89" t="s">
        <v>61</v>
      </c>
      <c r="AP89" t="s">
        <v>93</v>
      </c>
    </row>
    <row r="90" spans="1:42" x14ac:dyDescent="0.3">
      <c r="A90" t="s">
        <v>392</v>
      </c>
      <c r="B90" t="s">
        <v>64</v>
      </c>
      <c r="C90">
        <v>271959</v>
      </c>
      <c r="D90" t="s">
        <v>39</v>
      </c>
      <c r="E90" t="s">
        <v>40</v>
      </c>
      <c r="F90" t="s">
        <v>41</v>
      </c>
      <c r="G90" t="s">
        <v>352</v>
      </c>
      <c r="H90" t="s">
        <v>393</v>
      </c>
      <c r="I90" t="s">
        <v>47</v>
      </c>
      <c r="J90" t="s">
        <v>480</v>
      </c>
      <c r="K90" t="s">
        <v>46</v>
      </c>
      <c r="L90">
        <v>1</v>
      </c>
      <c r="M90" t="s">
        <v>47</v>
      </c>
      <c r="N90" t="s">
        <v>47</v>
      </c>
      <c r="O90" t="s">
        <v>47</v>
      </c>
      <c r="P90" t="s">
        <v>84</v>
      </c>
      <c r="Q90">
        <v>7.8906999999999998</v>
      </c>
      <c r="R90">
        <v>34.229700000000001</v>
      </c>
      <c r="S90">
        <v>2.2052</v>
      </c>
      <c r="T90" t="s">
        <v>49</v>
      </c>
      <c r="U90" t="s">
        <v>50</v>
      </c>
      <c r="V90" t="s">
        <v>51</v>
      </c>
      <c r="W90" t="s">
        <v>85</v>
      </c>
      <c r="X90" t="s">
        <v>86</v>
      </c>
      <c r="AA90" t="s">
        <v>87</v>
      </c>
      <c r="AB90" t="s">
        <v>357</v>
      </c>
      <c r="AC90">
        <v>2015</v>
      </c>
      <c r="AD90" t="s">
        <v>484</v>
      </c>
      <c r="AE90">
        <v>19.802288000000001</v>
      </c>
      <c r="AF90">
        <v>-156.12637000000001</v>
      </c>
      <c r="AG90">
        <v>389.67899999999997</v>
      </c>
      <c r="AH90">
        <v>389.67899999999997</v>
      </c>
      <c r="AI90">
        <v>389.67899999999997</v>
      </c>
      <c r="AJ90" t="s">
        <v>90</v>
      </c>
      <c r="AK90" t="s">
        <v>87</v>
      </c>
      <c r="AL90" t="s">
        <v>485</v>
      </c>
      <c r="AM90" t="s">
        <v>486</v>
      </c>
      <c r="AN90" t="s">
        <v>60</v>
      </c>
      <c r="AO90" t="s">
        <v>61</v>
      </c>
      <c r="AP90" t="s">
        <v>93</v>
      </c>
    </row>
    <row r="91" spans="1:42" x14ac:dyDescent="0.3">
      <c r="A91" t="s">
        <v>392</v>
      </c>
      <c r="B91" t="s">
        <v>64</v>
      </c>
      <c r="C91">
        <v>271959</v>
      </c>
      <c r="D91" t="s">
        <v>39</v>
      </c>
      <c r="E91" t="s">
        <v>40</v>
      </c>
      <c r="F91" t="s">
        <v>41</v>
      </c>
      <c r="G91" t="s">
        <v>352</v>
      </c>
      <c r="H91" t="s">
        <v>393</v>
      </c>
      <c r="I91" t="s">
        <v>47</v>
      </c>
      <c r="J91" t="s">
        <v>480</v>
      </c>
      <c r="K91" t="s">
        <v>46</v>
      </c>
      <c r="L91">
        <v>1</v>
      </c>
      <c r="M91" t="s">
        <v>47</v>
      </c>
      <c r="N91" t="s">
        <v>47</v>
      </c>
      <c r="O91" t="s">
        <v>83</v>
      </c>
      <c r="P91" t="s">
        <v>84</v>
      </c>
      <c r="Q91">
        <v>7.9286000000000003</v>
      </c>
      <c r="R91">
        <v>34.227800000000002</v>
      </c>
      <c r="S91">
        <v>2.1970000000000001</v>
      </c>
      <c r="T91" t="s">
        <v>49</v>
      </c>
      <c r="U91" t="s">
        <v>50</v>
      </c>
      <c r="V91" t="s">
        <v>51</v>
      </c>
      <c r="W91" t="s">
        <v>85</v>
      </c>
      <c r="X91" t="s">
        <v>86</v>
      </c>
      <c r="AA91" t="s">
        <v>87</v>
      </c>
      <c r="AB91" t="s">
        <v>357</v>
      </c>
      <c r="AC91">
        <v>2015</v>
      </c>
      <c r="AD91" t="s">
        <v>487</v>
      </c>
      <c r="AE91">
        <v>19.802282000000002</v>
      </c>
      <c r="AF91">
        <v>-156.12637000000001</v>
      </c>
      <c r="AG91">
        <v>389.67700000000002</v>
      </c>
      <c r="AH91">
        <v>389.67700000000002</v>
      </c>
      <c r="AI91">
        <v>389.67700000000002</v>
      </c>
      <c r="AJ91" t="s">
        <v>90</v>
      </c>
      <c r="AK91" t="s">
        <v>87</v>
      </c>
      <c r="AL91" t="s">
        <v>488</v>
      </c>
      <c r="AM91" t="s">
        <v>489</v>
      </c>
      <c r="AN91" t="s">
        <v>60</v>
      </c>
      <c r="AO91" t="s">
        <v>61</v>
      </c>
      <c r="AP91" t="s">
        <v>93</v>
      </c>
    </row>
    <row r="92" spans="1:42" x14ac:dyDescent="0.3">
      <c r="A92" t="s">
        <v>392</v>
      </c>
      <c r="B92" t="s">
        <v>64</v>
      </c>
      <c r="C92">
        <v>271959</v>
      </c>
      <c r="D92" t="s">
        <v>39</v>
      </c>
      <c r="E92" t="s">
        <v>40</v>
      </c>
      <c r="F92" t="s">
        <v>41</v>
      </c>
      <c r="G92" t="s">
        <v>352</v>
      </c>
      <c r="H92" t="s">
        <v>393</v>
      </c>
      <c r="I92" t="s">
        <v>47</v>
      </c>
      <c r="J92" t="s">
        <v>480</v>
      </c>
      <c r="K92" t="s">
        <v>46</v>
      </c>
      <c r="L92">
        <v>1</v>
      </c>
      <c r="M92" t="s">
        <v>47</v>
      </c>
      <c r="N92" t="s">
        <v>47</v>
      </c>
      <c r="O92" t="s">
        <v>47</v>
      </c>
      <c r="P92" t="s">
        <v>84</v>
      </c>
      <c r="Q92">
        <v>7.9884000000000004</v>
      </c>
      <c r="R92">
        <v>34.197899999999997</v>
      </c>
      <c r="S92">
        <v>2.2696000000000001</v>
      </c>
      <c r="T92" t="s">
        <v>49</v>
      </c>
      <c r="U92" t="s">
        <v>50</v>
      </c>
      <c r="V92" t="s">
        <v>51</v>
      </c>
      <c r="W92" t="s">
        <v>85</v>
      </c>
      <c r="X92" t="s">
        <v>86</v>
      </c>
      <c r="AA92" t="s">
        <v>87</v>
      </c>
      <c r="AB92" t="s">
        <v>357</v>
      </c>
      <c r="AC92">
        <v>2015</v>
      </c>
      <c r="AD92" t="s">
        <v>490</v>
      </c>
      <c r="AE92">
        <v>19.802208</v>
      </c>
      <c r="AF92">
        <v>-156.12633</v>
      </c>
      <c r="AG92">
        <v>389.69099999999997</v>
      </c>
      <c r="AH92">
        <v>389.69099999999997</v>
      </c>
      <c r="AI92">
        <v>389.69099999999997</v>
      </c>
      <c r="AJ92" t="s">
        <v>90</v>
      </c>
      <c r="AK92" t="s">
        <v>87</v>
      </c>
      <c r="AL92" t="s">
        <v>491</v>
      </c>
      <c r="AM92" t="s">
        <v>492</v>
      </c>
      <c r="AN92" t="s">
        <v>60</v>
      </c>
      <c r="AO92" t="s">
        <v>61</v>
      </c>
      <c r="AP92" t="s">
        <v>93</v>
      </c>
    </row>
    <row r="93" spans="1:42" x14ac:dyDescent="0.3">
      <c r="A93" t="s">
        <v>392</v>
      </c>
      <c r="B93" t="s">
        <v>64</v>
      </c>
      <c r="C93">
        <v>271959</v>
      </c>
      <c r="D93" t="s">
        <v>39</v>
      </c>
      <c r="E93" t="s">
        <v>40</v>
      </c>
      <c r="F93" t="s">
        <v>41</v>
      </c>
      <c r="G93" t="s">
        <v>352</v>
      </c>
      <c r="H93" t="s">
        <v>393</v>
      </c>
      <c r="I93" t="s">
        <v>47</v>
      </c>
      <c r="J93" t="s">
        <v>493</v>
      </c>
      <c r="K93" t="s">
        <v>46</v>
      </c>
      <c r="L93">
        <v>1</v>
      </c>
      <c r="M93" t="s">
        <v>47</v>
      </c>
      <c r="N93" t="s">
        <v>47</v>
      </c>
      <c r="O93" t="s">
        <v>47</v>
      </c>
      <c r="P93" t="s">
        <v>400</v>
      </c>
      <c r="Q93">
        <v>8.0117999999999991</v>
      </c>
      <c r="R93">
        <v>34.226300000000002</v>
      </c>
      <c r="S93">
        <v>2.504</v>
      </c>
      <c r="T93" t="s">
        <v>49</v>
      </c>
      <c r="U93" t="s">
        <v>50</v>
      </c>
      <c r="V93" t="s">
        <v>51</v>
      </c>
      <c r="W93" t="s">
        <v>85</v>
      </c>
      <c r="X93" t="s">
        <v>86</v>
      </c>
      <c r="AA93" t="s">
        <v>87</v>
      </c>
      <c r="AB93" t="s">
        <v>357</v>
      </c>
      <c r="AC93">
        <v>2015</v>
      </c>
      <c r="AD93" t="s">
        <v>494</v>
      </c>
      <c r="AE93">
        <v>19.802209999999999</v>
      </c>
      <c r="AF93">
        <v>-156.12633</v>
      </c>
      <c r="AG93">
        <v>388.23500000000001</v>
      </c>
      <c r="AH93">
        <v>388.23500000000001</v>
      </c>
      <c r="AI93">
        <v>388.23500000000001</v>
      </c>
      <c r="AJ93" t="s">
        <v>90</v>
      </c>
      <c r="AK93" t="s">
        <v>87</v>
      </c>
      <c r="AL93" t="s">
        <v>495</v>
      </c>
      <c r="AM93" t="s">
        <v>496</v>
      </c>
      <c r="AN93" t="s">
        <v>60</v>
      </c>
      <c r="AO93" t="s">
        <v>61</v>
      </c>
      <c r="AP93" t="s">
        <v>93</v>
      </c>
    </row>
    <row r="94" spans="1:42" x14ac:dyDescent="0.3">
      <c r="A94" t="s">
        <v>392</v>
      </c>
      <c r="B94" t="s">
        <v>64</v>
      </c>
      <c r="C94">
        <v>271959</v>
      </c>
      <c r="D94" t="s">
        <v>39</v>
      </c>
      <c r="E94" t="s">
        <v>40</v>
      </c>
      <c r="F94" t="s">
        <v>41</v>
      </c>
      <c r="G94" t="s">
        <v>352</v>
      </c>
      <c r="H94" t="s">
        <v>393</v>
      </c>
      <c r="I94" t="s">
        <v>47</v>
      </c>
      <c r="J94" t="s">
        <v>497</v>
      </c>
      <c r="K94" t="s">
        <v>46</v>
      </c>
      <c r="L94">
        <v>2</v>
      </c>
      <c r="M94" t="s">
        <v>47</v>
      </c>
      <c r="N94" t="s">
        <v>47</v>
      </c>
      <c r="O94" t="s">
        <v>47</v>
      </c>
      <c r="P94" t="s">
        <v>84</v>
      </c>
      <c r="Q94">
        <v>8.2042999999999999</v>
      </c>
      <c r="R94">
        <v>34.2119</v>
      </c>
      <c r="S94">
        <v>2.5918999999999999</v>
      </c>
      <c r="T94" t="s">
        <v>49</v>
      </c>
      <c r="U94" t="s">
        <v>50</v>
      </c>
      <c r="V94" t="s">
        <v>51</v>
      </c>
      <c r="W94" t="s">
        <v>85</v>
      </c>
      <c r="X94" t="s">
        <v>86</v>
      </c>
      <c r="AA94" t="s">
        <v>87</v>
      </c>
      <c r="AB94" t="s">
        <v>357</v>
      </c>
      <c r="AC94">
        <v>2015</v>
      </c>
      <c r="AD94" t="s">
        <v>498</v>
      </c>
      <c r="AE94">
        <v>19.801794000000001</v>
      </c>
      <c r="AF94">
        <v>-156.12610000000001</v>
      </c>
      <c r="AG94">
        <v>388.21800000000002</v>
      </c>
      <c r="AH94">
        <v>388.21800000000002</v>
      </c>
      <c r="AI94">
        <v>388.21800000000002</v>
      </c>
      <c r="AJ94" t="s">
        <v>90</v>
      </c>
      <c r="AK94" t="s">
        <v>87</v>
      </c>
      <c r="AL94" t="s">
        <v>499</v>
      </c>
      <c r="AM94" t="s">
        <v>500</v>
      </c>
      <c r="AN94" t="s">
        <v>60</v>
      </c>
      <c r="AO94" t="s">
        <v>61</v>
      </c>
      <c r="AP94" t="s">
        <v>93</v>
      </c>
    </row>
    <row r="95" spans="1:42" x14ac:dyDescent="0.3">
      <c r="A95" t="s">
        <v>392</v>
      </c>
      <c r="B95" t="s">
        <v>64</v>
      </c>
      <c r="C95">
        <v>271959</v>
      </c>
      <c r="D95" t="s">
        <v>39</v>
      </c>
      <c r="E95" t="s">
        <v>40</v>
      </c>
      <c r="F95" t="s">
        <v>41</v>
      </c>
      <c r="G95" t="s">
        <v>352</v>
      </c>
      <c r="H95" t="s">
        <v>393</v>
      </c>
      <c r="I95" t="s">
        <v>47</v>
      </c>
      <c r="J95" t="s">
        <v>497</v>
      </c>
      <c r="K95" t="s">
        <v>46</v>
      </c>
      <c r="L95">
        <v>4</v>
      </c>
      <c r="M95" t="s">
        <v>47</v>
      </c>
      <c r="N95" t="s">
        <v>501</v>
      </c>
      <c r="O95" t="s">
        <v>137</v>
      </c>
      <c r="P95" t="s">
        <v>84</v>
      </c>
      <c r="Q95">
        <v>8.1846999999999994</v>
      </c>
      <c r="R95">
        <v>34.213799999999999</v>
      </c>
      <c r="S95">
        <v>2.5762</v>
      </c>
      <c r="T95" t="s">
        <v>49</v>
      </c>
      <c r="U95" t="s">
        <v>50</v>
      </c>
      <c r="V95" t="s">
        <v>51</v>
      </c>
      <c r="W95" t="s">
        <v>85</v>
      </c>
      <c r="X95" t="s">
        <v>86</v>
      </c>
      <c r="AA95" t="s">
        <v>87</v>
      </c>
      <c r="AB95" t="s">
        <v>357</v>
      </c>
      <c r="AC95">
        <v>2015</v>
      </c>
      <c r="AD95" t="s">
        <v>502</v>
      </c>
      <c r="AE95">
        <v>19.801794000000001</v>
      </c>
      <c r="AF95">
        <v>-156.12610000000001</v>
      </c>
      <c r="AG95">
        <v>388.786</v>
      </c>
      <c r="AH95">
        <v>388.786</v>
      </c>
      <c r="AI95">
        <v>388.786</v>
      </c>
      <c r="AJ95" t="s">
        <v>90</v>
      </c>
      <c r="AK95" t="s">
        <v>87</v>
      </c>
      <c r="AL95" t="s">
        <v>503</v>
      </c>
      <c r="AM95" t="s">
        <v>504</v>
      </c>
      <c r="AN95" t="s">
        <v>60</v>
      </c>
      <c r="AO95" t="s">
        <v>61</v>
      </c>
      <c r="AP95" t="s">
        <v>93</v>
      </c>
    </row>
    <row r="96" spans="1:42" x14ac:dyDescent="0.3">
      <c r="A96" t="s">
        <v>505</v>
      </c>
      <c r="B96" t="s">
        <v>64</v>
      </c>
      <c r="C96">
        <v>126324</v>
      </c>
      <c r="D96" t="s">
        <v>39</v>
      </c>
      <c r="E96" t="s">
        <v>40</v>
      </c>
      <c r="F96" t="s">
        <v>41</v>
      </c>
      <c r="G96" t="s">
        <v>506</v>
      </c>
      <c r="H96" t="s">
        <v>507</v>
      </c>
      <c r="I96" t="s">
        <v>47</v>
      </c>
      <c r="J96" t="s">
        <v>508</v>
      </c>
      <c r="K96" t="s">
        <v>46</v>
      </c>
      <c r="L96">
        <v>1</v>
      </c>
      <c r="M96" t="s">
        <v>266</v>
      </c>
      <c r="N96" t="s">
        <v>47</v>
      </c>
      <c r="O96" t="s">
        <v>47</v>
      </c>
      <c r="P96" t="s">
        <v>186</v>
      </c>
      <c r="Q96">
        <v>1.9587000000000001</v>
      </c>
      <c r="R96">
        <v>34.638500000000001</v>
      </c>
      <c r="S96">
        <v>3.0343</v>
      </c>
      <c r="T96" t="s">
        <v>49</v>
      </c>
      <c r="U96" t="s">
        <v>50</v>
      </c>
      <c r="V96" t="s">
        <v>187</v>
      </c>
      <c r="W96" t="s">
        <v>210</v>
      </c>
      <c r="AA96" t="s">
        <v>211</v>
      </c>
      <c r="AB96" t="s">
        <v>198</v>
      </c>
      <c r="AC96">
        <v>2015</v>
      </c>
      <c r="AD96" t="s">
        <v>509</v>
      </c>
      <c r="AE96">
        <v>19.230412999999999</v>
      </c>
      <c r="AF96">
        <v>-157.61199999999999</v>
      </c>
      <c r="AG96">
        <v>2113.991</v>
      </c>
      <c r="AH96">
        <v>2113.991</v>
      </c>
      <c r="AI96">
        <v>2113.991</v>
      </c>
      <c r="AJ96" t="s">
        <v>90</v>
      </c>
      <c r="AK96" t="s">
        <v>211</v>
      </c>
      <c r="AL96" t="s">
        <v>510</v>
      </c>
      <c r="AM96" t="s">
        <v>511</v>
      </c>
      <c r="AN96" t="s">
        <v>60</v>
      </c>
      <c r="AO96" t="s">
        <v>194</v>
      </c>
      <c r="AP96" t="s">
        <v>215</v>
      </c>
    </row>
    <row r="97" spans="1:42" x14ac:dyDescent="0.3">
      <c r="A97" t="s">
        <v>512</v>
      </c>
      <c r="B97" t="s">
        <v>64</v>
      </c>
      <c r="C97">
        <v>126325</v>
      </c>
      <c r="D97" t="s">
        <v>39</v>
      </c>
      <c r="E97" t="s">
        <v>40</v>
      </c>
      <c r="F97" t="s">
        <v>41</v>
      </c>
      <c r="G97" t="s">
        <v>506</v>
      </c>
      <c r="H97" t="s">
        <v>507</v>
      </c>
      <c r="I97" t="s">
        <v>44</v>
      </c>
      <c r="J97" t="s">
        <v>513</v>
      </c>
      <c r="K97" t="s">
        <v>46</v>
      </c>
      <c r="L97">
        <v>1</v>
      </c>
      <c r="M97" t="s">
        <v>47</v>
      </c>
      <c r="N97" t="s">
        <v>514</v>
      </c>
      <c r="O97" t="s">
        <v>47</v>
      </c>
      <c r="P97" t="s">
        <v>515</v>
      </c>
      <c r="Q97">
        <v>1.6812</v>
      </c>
      <c r="R97">
        <v>34.651899999999998</v>
      </c>
      <c r="S97">
        <v>3.5371000000000001</v>
      </c>
      <c r="T97" t="s">
        <v>49</v>
      </c>
      <c r="U97" t="s">
        <v>50</v>
      </c>
      <c r="V97" t="s">
        <v>146</v>
      </c>
      <c r="W97" t="s">
        <v>516</v>
      </c>
      <c r="X97" t="s">
        <v>517</v>
      </c>
      <c r="AA97" t="s">
        <v>518</v>
      </c>
      <c r="AB97" t="s">
        <v>519</v>
      </c>
      <c r="AC97">
        <v>2016</v>
      </c>
      <c r="AD97" t="s">
        <v>520</v>
      </c>
      <c r="AE97">
        <v>25.428072</v>
      </c>
      <c r="AF97">
        <v>-173.54294999999999</v>
      </c>
      <c r="AG97">
        <v>2324.6469999999999</v>
      </c>
      <c r="AH97">
        <v>2324.6469999999999</v>
      </c>
      <c r="AI97">
        <v>2324.6469999999999</v>
      </c>
      <c r="AJ97" t="s">
        <v>271</v>
      </c>
      <c r="AK97" t="s">
        <v>518</v>
      </c>
      <c r="AL97" t="s">
        <v>521</v>
      </c>
      <c r="AM97" t="s">
        <v>522</v>
      </c>
      <c r="AN97" t="s">
        <v>60</v>
      </c>
      <c r="AO97" t="s">
        <v>77</v>
      </c>
      <c r="AP97" t="s">
        <v>215</v>
      </c>
    </row>
    <row r="98" spans="1:42" x14ac:dyDescent="0.3">
      <c r="A98" t="s">
        <v>523</v>
      </c>
      <c r="B98" t="s">
        <v>7</v>
      </c>
      <c r="C98">
        <v>125654</v>
      </c>
      <c r="D98" t="s">
        <v>39</v>
      </c>
      <c r="E98" t="s">
        <v>40</v>
      </c>
      <c r="F98" t="s">
        <v>41</v>
      </c>
      <c r="G98" t="s">
        <v>506</v>
      </c>
      <c r="H98" t="s">
        <v>507</v>
      </c>
      <c r="I98" t="s">
        <v>47</v>
      </c>
      <c r="J98" t="s">
        <v>524</v>
      </c>
      <c r="K98" t="s">
        <v>46</v>
      </c>
      <c r="L98">
        <v>1</v>
      </c>
      <c r="M98" t="s">
        <v>266</v>
      </c>
      <c r="N98" t="s">
        <v>47</v>
      </c>
      <c r="O98" t="s">
        <v>47</v>
      </c>
      <c r="P98" t="s">
        <v>525</v>
      </c>
      <c r="Q98">
        <v>1.8104</v>
      </c>
      <c r="R98">
        <v>34.642499999999998</v>
      </c>
      <c r="S98">
        <v>3.1638000000000002</v>
      </c>
      <c r="T98" t="s">
        <v>49</v>
      </c>
      <c r="U98" t="s">
        <v>50</v>
      </c>
      <c r="V98" t="s">
        <v>146</v>
      </c>
      <c r="W98" t="s">
        <v>526</v>
      </c>
      <c r="AA98" t="s">
        <v>527</v>
      </c>
      <c r="AB98" t="s">
        <v>528</v>
      </c>
      <c r="AC98">
        <v>2015</v>
      </c>
      <c r="AD98" t="s">
        <v>529</v>
      </c>
      <c r="AE98">
        <v>23.222721</v>
      </c>
      <c r="AF98">
        <v>-163.51686000000001</v>
      </c>
      <c r="AG98">
        <v>2163.7280000000001</v>
      </c>
      <c r="AH98">
        <v>2163.7280000000001</v>
      </c>
      <c r="AI98">
        <v>2163.7280000000001</v>
      </c>
      <c r="AJ98" t="s">
        <v>152</v>
      </c>
      <c r="AK98" t="s">
        <v>527</v>
      </c>
      <c r="AL98" t="s">
        <v>530</v>
      </c>
      <c r="AM98" t="s">
        <v>531</v>
      </c>
      <c r="AN98" t="s">
        <v>60</v>
      </c>
      <c r="AO98" t="s">
        <v>77</v>
      </c>
      <c r="AP98" t="s">
        <v>215</v>
      </c>
    </row>
    <row r="99" spans="1:42" x14ac:dyDescent="0.3">
      <c r="A99" t="s">
        <v>523</v>
      </c>
      <c r="B99" t="s">
        <v>7</v>
      </c>
      <c r="C99">
        <v>125654</v>
      </c>
      <c r="D99" t="s">
        <v>39</v>
      </c>
      <c r="E99" t="s">
        <v>40</v>
      </c>
      <c r="F99" t="s">
        <v>41</v>
      </c>
      <c r="G99" t="s">
        <v>506</v>
      </c>
      <c r="H99" t="s">
        <v>507</v>
      </c>
      <c r="I99" t="s">
        <v>47</v>
      </c>
      <c r="J99" t="s">
        <v>532</v>
      </c>
      <c r="K99" t="s">
        <v>46</v>
      </c>
      <c r="L99">
        <v>1</v>
      </c>
      <c r="M99" t="s">
        <v>47</v>
      </c>
      <c r="N99" t="s">
        <v>533</v>
      </c>
      <c r="O99" t="s">
        <v>47</v>
      </c>
      <c r="P99" t="s">
        <v>534</v>
      </c>
      <c r="Q99">
        <v>1.8104</v>
      </c>
      <c r="R99">
        <v>34.634</v>
      </c>
      <c r="S99">
        <v>2.9552</v>
      </c>
      <c r="T99" t="s">
        <v>49</v>
      </c>
      <c r="U99" t="s">
        <v>50</v>
      </c>
      <c r="V99" t="s">
        <v>146</v>
      </c>
      <c r="W99" t="s">
        <v>147</v>
      </c>
      <c r="X99" t="s">
        <v>148</v>
      </c>
      <c r="Y99" t="s">
        <v>535</v>
      </c>
      <c r="AA99" t="s">
        <v>536</v>
      </c>
      <c r="AB99" t="s">
        <v>537</v>
      </c>
      <c r="AC99">
        <v>2015</v>
      </c>
      <c r="AD99" t="s">
        <v>538</v>
      </c>
      <c r="AE99">
        <v>27.128162</v>
      </c>
      <c r="AF99">
        <v>-175.57051000000001</v>
      </c>
      <c r="AG99">
        <v>2101.5509999999999</v>
      </c>
      <c r="AH99">
        <v>2101.5509999999999</v>
      </c>
      <c r="AI99">
        <v>2101.5509999999999</v>
      </c>
      <c r="AJ99" t="s">
        <v>152</v>
      </c>
      <c r="AK99" t="s">
        <v>536</v>
      </c>
      <c r="AL99" t="s">
        <v>539</v>
      </c>
      <c r="AM99" t="s">
        <v>540</v>
      </c>
      <c r="AN99" t="s">
        <v>60</v>
      </c>
      <c r="AO99" t="s">
        <v>77</v>
      </c>
      <c r="AP99" t="s">
        <v>215</v>
      </c>
    </row>
    <row r="100" spans="1:42" x14ac:dyDescent="0.3">
      <c r="A100" t="s">
        <v>523</v>
      </c>
      <c r="B100" t="s">
        <v>7</v>
      </c>
      <c r="C100">
        <v>125654</v>
      </c>
      <c r="D100" t="s">
        <v>39</v>
      </c>
      <c r="E100" t="s">
        <v>40</v>
      </c>
      <c r="F100" t="s">
        <v>41</v>
      </c>
      <c r="G100" t="s">
        <v>506</v>
      </c>
      <c r="H100" t="s">
        <v>507</v>
      </c>
      <c r="I100" t="s">
        <v>44</v>
      </c>
      <c r="J100" t="s">
        <v>541</v>
      </c>
      <c r="K100" t="s">
        <v>46</v>
      </c>
      <c r="L100">
        <v>1</v>
      </c>
      <c r="M100" t="s">
        <v>47</v>
      </c>
      <c r="N100" t="s">
        <v>47</v>
      </c>
      <c r="O100" t="s">
        <v>47</v>
      </c>
      <c r="P100" t="s">
        <v>542</v>
      </c>
      <c r="Q100">
        <v>1.5144</v>
      </c>
      <c r="R100">
        <v>34.670400000000001</v>
      </c>
      <c r="S100">
        <v>3.8635000000000002</v>
      </c>
      <c r="T100" t="s">
        <v>49</v>
      </c>
      <c r="U100" t="s">
        <v>50</v>
      </c>
      <c r="V100" t="s">
        <v>146</v>
      </c>
      <c r="W100" t="s">
        <v>543</v>
      </c>
      <c r="X100" t="s">
        <v>544</v>
      </c>
      <c r="AA100" t="s">
        <v>545</v>
      </c>
      <c r="AB100" t="s">
        <v>537</v>
      </c>
      <c r="AC100">
        <v>2015</v>
      </c>
      <c r="AD100" t="s">
        <v>546</v>
      </c>
      <c r="AE100">
        <v>27.517005999999999</v>
      </c>
      <c r="AF100">
        <v>-175.4598</v>
      </c>
      <c r="AG100">
        <v>2794.1329999999998</v>
      </c>
      <c r="AH100">
        <v>2794.1329999999998</v>
      </c>
      <c r="AI100">
        <v>2794.1329999999998</v>
      </c>
      <c r="AJ100" t="s">
        <v>152</v>
      </c>
      <c r="AK100" t="s">
        <v>545</v>
      </c>
      <c r="AL100" t="s">
        <v>547</v>
      </c>
      <c r="AM100" t="s">
        <v>548</v>
      </c>
      <c r="AN100" t="s">
        <v>60</v>
      </c>
      <c r="AO100" t="s">
        <v>549</v>
      </c>
      <c r="AP100" t="s">
        <v>215</v>
      </c>
    </row>
    <row r="101" spans="1:42" x14ac:dyDescent="0.3">
      <c r="A101" t="s">
        <v>523</v>
      </c>
      <c r="B101" t="s">
        <v>7</v>
      </c>
      <c r="C101">
        <v>125654</v>
      </c>
      <c r="D101" t="s">
        <v>39</v>
      </c>
      <c r="E101" t="s">
        <v>40</v>
      </c>
      <c r="F101" t="s">
        <v>41</v>
      </c>
      <c r="G101" t="s">
        <v>506</v>
      </c>
      <c r="H101" t="s">
        <v>507</v>
      </c>
      <c r="I101" t="s">
        <v>44</v>
      </c>
      <c r="J101" t="s">
        <v>541</v>
      </c>
      <c r="K101" t="s">
        <v>46</v>
      </c>
      <c r="L101">
        <v>1</v>
      </c>
      <c r="M101" t="s">
        <v>47</v>
      </c>
      <c r="N101" t="s">
        <v>47</v>
      </c>
      <c r="O101" t="s">
        <v>47</v>
      </c>
      <c r="P101" t="s">
        <v>550</v>
      </c>
      <c r="Q101">
        <v>1.5482</v>
      </c>
      <c r="R101">
        <v>34.667099999999998</v>
      </c>
      <c r="S101">
        <v>3.6509999999999998</v>
      </c>
      <c r="T101" t="s">
        <v>49</v>
      </c>
      <c r="U101" t="s">
        <v>50</v>
      </c>
      <c r="V101" t="s">
        <v>146</v>
      </c>
      <c r="W101" t="s">
        <v>543</v>
      </c>
      <c r="X101" t="s">
        <v>544</v>
      </c>
      <c r="AA101" t="s">
        <v>545</v>
      </c>
      <c r="AB101" t="s">
        <v>537</v>
      </c>
      <c r="AC101">
        <v>2015</v>
      </c>
      <c r="AD101" t="s">
        <v>551</v>
      </c>
      <c r="AE101">
        <v>27.518460000000001</v>
      </c>
      <c r="AF101">
        <v>-175.46082000000001</v>
      </c>
      <c r="AG101">
        <v>2767.3319999999999</v>
      </c>
      <c r="AH101">
        <v>2767.3319999999999</v>
      </c>
      <c r="AI101">
        <v>2767.3319999999999</v>
      </c>
      <c r="AJ101" t="s">
        <v>152</v>
      </c>
      <c r="AK101" t="s">
        <v>545</v>
      </c>
      <c r="AL101" t="s">
        <v>552</v>
      </c>
      <c r="AM101" t="s">
        <v>553</v>
      </c>
      <c r="AN101" t="s">
        <v>60</v>
      </c>
      <c r="AO101" t="s">
        <v>549</v>
      </c>
      <c r="AP101" t="s">
        <v>215</v>
      </c>
    </row>
    <row r="102" spans="1:42" x14ac:dyDescent="0.3">
      <c r="A102" t="s">
        <v>523</v>
      </c>
      <c r="B102" t="s">
        <v>7</v>
      </c>
      <c r="C102">
        <v>125654</v>
      </c>
      <c r="D102" t="s">
        <v>39</v>
      </c>
      <c r="E102" t="s">
        <v>40</v>
      </c>
      <c r="F102" t="s">
        <v>41</v>
      </c>
      <c r="G102" t="s">
        <v>506</v>
      </c>
      <c r="H102" t="s">
        <v>507</v>
      </c>
      <c r="I102" t="s">
        <v>47</v>
      </c>
      <c r="J102" t="s">
        <v>554</v>
      </c>
      <c r="K102" t="s">
        <v>46</v>
      </c>
      <c r="L102">
        <v>1</v>
      </c>
      <c r="M102" t="s">
        <v>266</v>
      </c>
      <c r="N102" t="s">
        <v>47</v>
      </c>
      <c r="O102" t="s">
        <v>47</v>
      </c>
      <c r="P102" t="s">
        <v>555</v>
      </c>
      <c r="Q102">
        <v>1.9026000000000001</v>
      </c>
      <c r="R102">
        <v>34.628100000000003</v>
      </c>
      <c r="S102">
        <v>2.9016999999999999</v>
      </c>
      <c r="T102" t="s">
        <v>49</v>
      </c>
      <c r="U102" t="s">
        <v>50</v>
      </c>
      <c r="V102" t="s">
        <v>146</v>
      </c>
      <c r="W102" t="s">
        <v>174</v>
      </c>
      <c r="X102" t="s">
        <v>556</v>
      </c>
      <c r="AA102" t="s">
        <v>557</v>
      </c>
      <c r="AB102" t="s">
        <v>558</v>
      </c>
      <c r="AC102">
        <v>2015</v>
      </c>
      <c r="AD102" t="s">
        <v>559</v>
      </c>
      <c r="AE102">
        <v>25.886811999999999</v>
      </c>
      <c r="AF102">
        <v>-167.78029000000001</v>
      </c>
      <c r="AG102">
        <v>1998.2750000000001</v>
      </c>
      <c r="AH102">
        <v>1998.2750000000001</v>
      </c>
      <c r="AI102">
        <v>1998.2750000000001</v>
      </c>
      <c r="AJ102" t="s">
        <v>152</v>
      </c>
      <c r="AK102" t="s">
        <v>557</v>
      </c>
      <c r="AL102" t="s">
        <v>560</v>
      </c>
      <c r="AM102" t="s">
        <v>561</v>
      </c>
      <c r="AN102" t="s">
        <v>60</v>
      </c>
      <c r="AO102" t="s">
        <v>77</v>
      </c>
      <c r="AP102" t="s">
        <v>215</v>
      </c>
    </row>
    <row r="103" spans="1:42" x14ac:dyDescent="0.3">
      <c r="A103" t="s">
        <v>523</v>
      </c>
      <c r="B103" t="s">
        <v>7</v>
      </c>
      <c r="C103">
        <v>125654</v>
      </c>
      <c r="D103" t="s">
        <v>39</v>
      </c>
      <c r="E103" t="s">
        <v>40</v>
      </c>
      <c r="F103" t="s">
        <v>41</v>
      </c>
      <c r="G103" t="s">
        <v>506</v>
      </c>
      <c r="H103" t="s">
        <v>507</v>
      </c>
      <c r="I103" t="s">
        <v>47</v>
      </c>
      <c r="J103" t="s">
        <v>497</v>
      </c>
      <c r="K103" t="s">
        <v>46</v>
      </c>
      <c r="L103">
        <v>1</v>
      </c>
      <c r="M103" t="s">
        <v>47</v>
      </c>
      <c r="N103" t="s">
        <v>47</v>
      </c>
      <c r="O103" t="s">
        <v>47</v>
      </c>
      <c r="P103" t="s">
        <v>562</v>
      </c>
      <c r="Q103">
        <v>4.0462999999999996</v>
      </c>
      <c r="R103">
        <v>34.410800000000002</v>
      </c>
      <c r="S103">
        <v>1.6044</v>
      </c>
      <c r="T103" t="s">
        <v>49</v>
      </c>
      <c r="U103" t="s">
        <v>50</v>
      </c>
      <c r="V103" t="s">
        <v>187</v>
      </c>
      <c r="W103" t="s">
        <v>188</v>
      </c>
      <c r="AA103" t="s">
        <v>189</v>
      </c>
      <c r="AB103" t="s">
        <v>190</v>
      </c>
      <c r="AC103">
        <v>2015</v>
      </c>
      <c r="AD103" t="s">
        <v>563</v>
      </c>
      <c r="AE103">
        <v>18.309011000000002</v>
      </c>
      <c r="AF103">
        <v>-158.45421999999999</v>
      </c>
      <c r="AG103">
        <v>969</v>
      </c>
      <c r="AH103">
        <v>969</v>
      </c>
      <c r="AI103">
        <v>969</v>
      </c>
      <c r="AJ103" t="s">
        <v>90</v>
      </c>
      <c r="AK103" t="s">
        <v>189</v>
      </c>
      <c r="AL103" t="s">
        <v>564</v>
      </c>
      <c r="AM103" t="s">
        <v>565</v>
      </c>
      <c r="AN103" t="s">
        <v>60</v>
      </c>
      <c r="AO103" t="s">
        <v>194</v>
      </c>
      <c r="AP103" t="s">
        <v>195</v>
      </c>
    </row>
    <row r="104" spans="1:42" x14ac:dyDescent="0.3">
      <c r="A104" t="s">
        <v>523</v>
      </c>
      <c r="B104" t="s">
        <v>7</v>
      </c>
      <c r="C104">
        <v>125654</v>
      </c>
      <c r="D104" t="s">
        <v>39</v>
      </c>
      <c r="E104" t="s">
        <v>40</v>
      </c>
      <c r="F104" t="s">
        <v>41</v>
      </c>
      <c r="G104" t="s">
        <v>506</v>
      </c>
      <c r="H104" t="s">
        <v>507</v>
      </c>
      <c r="I104" t="s">
        <v>47</v>
      </c>
      <c r="J104" t="s">
        <v>497</v>
      </c>
      <c r="K104" t="s">
        <v>46</v>
      </c>
      <c r="L104">
        <v>1</v>
      </c>
      <c r="M104" t="s">
        <v>47</v>
      </c>
      <c r="N104" t="s">
        <v>47</v>
      </c>
      <c r="O104" t="s">
        <v>47</v>
      </c>
      <c r="P104" t="s">
        <v>186</v>
      </c>
      <c r="Q104">
        <v>4.2565</v>
      </c>
      <c r="R104">
        <v>34.396599999999999</v>
      </c>
      <c r="S104">
        <v>1.5846</v>
      </c>
      <c r="T104" t="s">
        <v>49</v>
      </c>
      <c r="U104" t="s">
        <v>50</v>
      </c>
      <c r="V104" t="s">
        <v>187</v>
      </c>
      <c r="W104" t="s">
        <v>188</v>
      </c>
      <c r="AA104" t="s">
        <v>189</v>
      </c>
      <c r="AB104" t="s">
        <v>190</v>
      </c>
      <c r="AC104">
        <v>2015</v>
      </c>
      <c r="AD104" t="s">
        <v>566</v>
      </c>
      <c r="AE104">
        <v>18.308868</v>
      </c>
      <c r="AF104">
        <v>-158.45406</v>
      </c>
      <c r="AG104">
        <v>962.38199999999995</v>
      </c>
      <c r="AH104">
        <v>962.38199999999995</v>
      </c>
      <c r="AI104">
        <v>962.38199999999995</v>
      </c>
      <c r="AJ104" t="s">
        <v>90</v>
      </c>
      <c r="AK104" t="s">
        <v>189</v>
      </c>
      <c r="AL104" t="s">
        <v>567</v>
      </c>
      <c r="AM104" t="s">
        <v>568</v>
      </c>
      <c r="AN104" t="s">
        <v>60</v>
      </c>
      <c r="AO104" t="s">
        <v>194</v>
      </c>
      <c r="AP104" t="s">
        <v>195</v>
      </c>
    </row>
    <row r="105" spans="1:42" x14ac:dyDescent="0.3">
      <c r="A105" t="s">
        <v>523</v>
      </c>
      <c r="B105" t="s">
        <v>7</v>
      </c>
      <c r="C105">
        <v>125654</v>
      </c>
      <c r="D105" t="s">
        <v>39</v>
      </c>
      <c r="E105" t="s">
        <v>40</v>
      </c>
      <c r="F105" t="s">
        <v>41</v>
      </c>
      <c r="G105" t="s">
        <v>506</v>
      </c>
      <c r="H105" t="s">
        <v>507</v>
      </c>
      <c r="I105" t="s">
        <v>47</v>
      </c>
      <c r="J105" t="s">
        <v>569</v>
      </c>
      <c r="K105" t="s">
        <v>46</v>
      </c>
      <c r="L105">
        <v>1</v>
      </c>
      <c r="M105" t="s">
        <v>266</v>
      </c>
      <c r="N105" t="s">
        <v>47</v>
      </c>
      <c r="O105" t="s">
        <v>47</v>
      </c>
      <c r="P105" t="s">
        <v>163</v>
      </c>
      <c r="Q105">
        <v>1.4772000000000001</v>
      </c>
      <c r="R105">
        <v>34.674900000000001</v>
      </c>
      <c r="S105">
        <v>3.9668999999999999</v>
      </c>
      <c r="T105" t="s">
        <v>49</v>
      </c>
      <c r="U105" t="s">
        <v>47</v>
      </c>
      <c r="V105" t="s">
        <v>337</v>
      </c>
      <c r="W105" t="s">
        <v>570</v>
      </c>
      <c r="X105" t="s">
        <v>571</v>
      </c>
      <c r="AA105" t="s">
        <v>572</v>
      </c>
      <c r="AB105" t="s">
        <v>573</v>
      </c>
      <c r="AC105">
        <v>2017</v>
      </c>
      <c r="AD105" t="s">
        <v>574</v>
      </c>
      <c r="AE105">
        <v>25.553255</v>
      </c>
      <c r="AF105">
        <v>-158.21617000000001</v>
      </c>
      <c r="AG105">
        <v>3164.3530000000001</v>
      </c>
      <c r="AH105">
        <v>3164.3530000000001</v>
      </c>
      <c r="AI105">
        <v>3164.3530000000001</v>
      </c>
      <c r="AJ105" t="s">
        <v>57</v>
      </c>
      <c r="AK105" t="s">
        <v>572</v>
      </c>
      <c r="AL105" t="s">
        <v>575</v>
      </c>
      <c r="AM105" t="s">
        <v>576</v>
      </c>
      <c r="AN105" t="s">
        <v>60</v>
      </c>
      <c r="AO105" t="s">
        <v>194</v>
      </c>
      <c r="AP105" t="s">
        <v>195</v>
      </c>
    </row>
    <row r="106" spans="1:42" x14ac:dyDescent="0.3">
      <c r="A106" t="s">
        <v>523</v>
      </c>
      <c r="B106" t="s">
        <v>7</v>
      </c>
      <c r="C106">
        <v>125654</v>
      </c>
      <c r="D106" t="s">
        <v>39</v>
      </c>
      <c r="E106" t="s">
        <v>40</v>
      </c>
      <c r="F106" t="s">
        <v>41</v>
      </c>
      <c r="G106" t="s">
        <v>506</v>
      </c>
      <c r="H106" t="s">
        <v>507</v>
      </c>
      <c r="I106" t="s">
        <v>47</v>
      </c>
      <c r="J106" t="s">
        <v>577</v>
      </c>
      <c r="K106" t="s">
        <v>46</v>
      </c>
      <c r="L106">
        <v>1</v>
      </c>
      <c r="M106" t="s">
        <v>266</v>
      </c>
      <c r="N106" t="s">
        <v>47</v>
      </c>
      <c r="O106" t="s">
        <v>47</v>
      </c>
      <c r="P106" t="s">
        <v>578</v>
      </c>
      <c r="Q106">
        <v>1.6375999999999999</v>
      </c>
      <c r="R106">
        <v>34.654899999999998</v>
      </c>
      <c r="S106">
        <v>3.4636</v>
      </c>
      <c r="T106" t="s">
        <v>49</v>
      </c>
      <c r="U106" t="s">
        <v>47</v>
      </c>
      <c r="V106" t="s">
        <v>337</v>
      </c>
      <c r="W106" t="s">
        <v>579</v>
      </c>
      <c r="X106" t="s">
        <v>571</v>
      </c>
      <c r="AA106" t="s">
        <v>580</v>
      </c>
      <c r="AB106" t="s">
        <v>573</v>
      </c>
      <c r="AC106">
        <v>2017</v>
      </c>
      <c r="AD106" t="s">
        <v>581</v>
      </c>
      <c r="AE106">
        <v>26.222875999999999</v>
      </c>
      <c r="AF106">
        <v>-159.14663999999999</v>
      </c>
      <c r="AG106">
        <v>2528.3020000000001</v>
      </c>
      <c r="AH106">
        <v>2528.3020000000001</v>
      </c>
      <c r="AI106">
        <v>2528.3020000000001</v>
      </c>
      <c r="AJ106" t="s">
        <v>57</v>
      </c>
      <c r="AK106" t="s">
        <v>580</v>
      </c>
      <c r="AL106" t="s">
        <v>582</v>
      </c>
      <c r="AM106" t="s">
        <v>583</v>
      </c>
      <c r="AN106" t="s">
        <v>60</v>
      </c>
      <c r="AO106" t="s">
        <v>194</v>
      </c>
      <c r="AP106" t="s">
        <v>195</v>
      </c>
    </row>
    <row r="107" spans="1:42" x14ac:dyDescent="0.3">
      <c r="A107" t="s">
        <v>523</v>
      </c>
      <c r="B107" t="s">
        <v>7</v>
      </c>
      <c r="C107">
        <v>125654</v>
      </c>
      <c r="D107" t="s">
        <v>39</v>
      </c>
      <c r="E107" t="s">
        <v>40</v>
      </c>
      <c r="F107" t="s">
        <v>41</v>
      </c>
      <c r="G107" t="s">
        <v>506</v>
      </c>
      <c r="H107" t="s">
        <v>507</v>
      </c>
      <c r="I107" t="s">
        <v>47</v>
      </c>
      <c r="J107" t="s">
        <v>335</v>
      </c>
      <c r="K107" t="s">
        <v>46</v>
      </c>
      <c r="L107">
        <v>1</v>
      </c>
      <c r="M107" t="s">
        <v>266</v>
      </c>
      <c r="N107" t="s">
        <v>47</v>
      </c>
      <c r="O107" t="s">
        <v>47</v>
      </c>
      <c r="P107" t="s">
        <v>584</v>
      </c>
      <c r="Q107">
        <v>1.6144000000000001</v>
      </c>
      <c r="R107">
        <v>34.654499999999999</v>
      </c>
      <c r="S107">
        <v>3.4836</v>
      </c>
      <c r="T107" t="s">
        <v>49</v>
      </c>
      <c r="U107" t="s">
        <v>47</v>
      </c>
      <c r="V107" t="s">
        <v>337</v>
      </c>
      <c r="W107" t="s">
        <v>579</v>
      </c>
      <c r="X107" t="s">
        <v>571</v>
      </c>
      <c r="AA107" t="s">
        <v>580</v>
      </c>
      <c r="AB107" t="s">
        <v>573</v>
      </c>
      <c r="AC107">
        <v>2017</v>
      </c>
      <c r="AD107" t="s">
        <v>585</v>
      </c>
      <c r="AE107">
        <v>26.222580000000001</v>
      </c>
      <c r="AF107">
        <v>-159.14547999999999</v>
      </c>
      <c r="AG107">
        <v>2451.9369999999999</v>
      </c>
      <c r="AH107">
        <v>2451.9369999999999</v>
      </c>
      <c r="AI107">
        <v>2451.9369999999999</v>
      </c>
      <c r="AJ107" t="s">
        <v>57</v>
      </c>
      <c r="AK107" t="s">
        <v>580</v>
      </c>
      <c r="AL107" t="s">
        <v>586</v>
      </c>
      <c r="AM107" t="s">
        <v>587</v>
      </c>
      <c r="AN107" t="s">
        <v>60</v>
      </c>
      <c r="AO107" t="s">
        <v>194</v>
      </c>
      <c r="AP107" t="s">
        <v>195</v>
      </c>
    </row>
    <row r="108" spans="1:42" x14ac:dyDescent="0.3">
      <c r="A108" t="s">
        <v>523</v>
      </c>
      <c r="B108" t="s">
        <v>7</v>
      </c>
      <c r="C108">
        <v>125654</v>
      </c>
      <c r="D108" t="s">
        <v>39</v>
      </c>
      <c r="E108" t="s">
        <v>40</v>
      </c>
      <c r="F108" t="s">
        <v>41</v>
      </c>
      <c r="G108" t="s">
        <v>506</v>
      </c>
      <c r="H108" t="s">
        <v>507</v>
      </c>
      <c r="I108" t="s">
        <v>47</v>
      </c>
      <c r="J108" t="s">
        <v>335</v>
      </c>
      <c r="K108" t="s">
        <v>46</v>
      </c>
      <c r="L108">
        <v>1</v>
      </c>
      <c r="M108" t="s">
        <v>47</v>
      </c>
      <c r="N108" t="s">
        <v>47</v>
      </c>
      <c r="O108" t="s">
        <v>47</v>
      </c>
      <c r="P108" t="s">
        <v>584</v>
      </c>
      <c r="Q108">
        <v>1.6137999999999999</v>
      </c>
      <c r="R108">
        <v>34.654899999999998</v>
      </c>
      <c r="S108">
        <v>3.4862000000000002</v>
      </c>
      <c r="T108" t="s">
        <v>49</v>
      </c>
      <c r="U108" t="s">
        <v>47</v>
      </c>
      <c r="V108" t="s">
        <v>337</v>
      </c>
      <c r="W108" t="s">
        <v>579</v>
      </c>
      <c r="X108" t="s">
        <v>571</v>
      </c>
      <c r="AA108" t="s">
        <v>580</v>
      </c>
      <c r="AB108" t="s">
        <v>573</v>
      </c>
      <c r="AC108">
        <v>2017</v>
      </c>
      <c r="AD108" t="s">
        <v>588</v>
      </c>
      <c r="AE108">
        <v>26.222470999999999</v>
      </c>
      <c r="AF108">
        <v>-159.14534</v>
      </c>
      <c r="AG108">
        <v>2446.0149999999999</v>
      </c>
      <c r="AH108">
        <v>2446.0149999999999</v>
      </c>
      <c r="AI108">
        <v>2446.0149999999999</v>
      </c>
      <c r="AJ108" t="s">
        <v>57</v>
      </c>
      <c r="AK108" t="s">
        <v>580</v>
      </c>
      <c r="AL108" t="s">
        <v>589</v>
      </c>
      <c r="AM108" t="s">
        <v>590</v>
      </c>
      <c r="AN108" t="s">
        <v>60</v>
      </c>
      <c r="AO108" t="s">
        <v>194</v>
      </c>
      <c r="AP108" t="s">
        <v>195</v>
      </c>
    </row>
    <row r="109" spans="1:42" x14ac:dyDescent="0.3">
      <c r="A109" t="s">
        <v>523</v>
      </c>
      <c r="B109" t="s">
        <v>7</v>
      </c>
      <c r="C109">
        <v>125654</v>
      </c>
      <c r="D109" t="s">
        <v>39</v>
      </c>
      <c r="E109" t="s">
        <v>40</v>
      </c>
      <c r="F109" t="s">
        <v>41</v>
      </c>
      <c r="G109" t="s">
        <v>506</v>
      </c>
      <c r="H109" t="s">
        <v>507</v>
      </c>
      <c r="I109" t="s">
        <v>47</v>
      </c>
      <c r="J109" t="s">
        <v>591</v>
      </c>
      <c r="K109" t="s">
        <v>46</v>
      </c>
      <c r="L109">
        <v>1</v>
      </c>
      <c r="M109" t="s">
        <v>266</v>
      </c>
      <c r="N109" t="s">
        <v>47</v>
      </c>
      <c r="O109" t="s">
        <v>47</v>
      </c>
      <c r="P109" t="s">
        <v>592</v>
      </c>
      <c r="Q109">
        <v>1.6713</v>
      </c>
      <c r="R109">
        <v>34.645800000000001</v>
      </c>
      <c r="S109">
        <v>3.0733000000000001</v>
      </c>
      <c r="T109" t="s">
        <v>49</v>
      </c>
      <c r="U109" t="s">
        <v>47</v>
      </c>
      <c r="V109" t="s">
        <v>337</v>
      </c>
      <c r="W109" t="s">
        <v>593</v>
      </c>
      <c r="X109" t="s">
        <v>71</v>
      </c>
      <c r="AA109" t="s">
        <v>594</v>
      </c>
      <c r="AB109" t="s">
        <v>595</v>
      </c>
      <c r="AC109">
        <v>2017</v>
      </c>
      <c r="AD109" t="s">
        <v>596</v>
      </c>
      <c r="AE109">
        <v>31.851777999999999</v>
      </c>
      <c r="AF109">
        <v>-162.89502999999999</v>
      </c>
      <c r="AG109">
        <v>2408.9470000000001</v>
      </c>
      <c r="AH109">
        <v>2408.9470000000001</v>
      </c>
      <c r="AI109">
        <v>2408.9470000000001</v>
      </c>
      <c r="AJ109" t="s">
        <v>57</v>
      </c>
      <c r="AK109" t="s">
        <v>594</v>
      </c>
      <c r="AL109" t="s">
        <v>597</v>
      </c>
      <c r="AM109" t="s">
        <v>598</v>
      </c>
      <c r="AN109" t="s">
        <v>60</v>
      </c>
      <c r="AO109" t="s">
        <v>155</v>
      </c>
      <c r="AP109" t="s">
        <v>78</v>
      </c>
    </row>
    <row r="110" spans="1:42" x14ac:dyDescent="0.3">
      <c r="A110" t="s">
        <v>523</v>
      </c>
      <c r="B110" t="s">
        <v>7</v>
      </c>
      <c r="C110">
        <v>125654</v>
      </c>
      <c r="D110" t="s">
        <v>39</v>
      </c>
      <c r="E110" t="s">
        <v>40</v>
      </c>
      <c r="F110" t="s">
        <v>41</v>
      </c>
      <c r="G110" t="s">
        <v>506</v>
      </c>
      <c r="H110" t="s">
        <v>507</v>
      </c>
      <c r="I110" t="s">
        <v>47</v>
      </c>
      <c r="J110" t="s">
        <v>599</v>
      </c>
      <c r="K110" t="s">
        <v>46</v>
      </c>
      <c r="L110">
        <v>1</v>
      </c>
      <c r="M110" t="s">
        <v>266</v>
      </c>
      <c r="N110" t="s">
        <v>47</v>
      </c>
      <c r="O110" t="s">
        <v>47</v>
      </c>
      <c r="P110" t="s">
        <v>600</v>
      </c>
      <c r="Q110">
        <v>1.792</v>
      </c>
      <c r="R110">
        <v>34.6357</v>
      </c>
      <c r="S110">
        <v>2.8157000000000001</v>
      </c>
      <c r="T110" t="s">
        <v>49</v>
      </c>
      <c r="U110" t="s">
        <v>47</v>
      </c>
      <c r="V110" t="s">
        <v>337</v>
      </c>
      <c r="W110" t="s">
        <v>593</v>
      </c>
      <c r="X110" t="s">
        <v>71</v>
      </c>
      <c r="AA110" t="s">
        <v>594</v>
      </c>
      <c r="AB110" t="s">
        <v>595</v>
      </c>
      <c r="AC110">
        <v>2017</v>
      </c>
      <c r="AD110" t="s">
        <v>601</v>
      </c>
      <c r="AE110">
        <v>31.851216999999998</v>
      </c>
      <c r="AF110">
        <v>-162.89633000000001</v>
      </c>
      <c r="AG110">
        <v>2344.9290000000001</v>
      </c>
      <c r="AH110">
        <v>2344.9290000000001</v>
      </c>
      <c r="AI110">
        <v>2344.9290000000001</v>
      </c>
      <c r="AJ110" t="s">
        <v>57</v>
      </c>
      <c r="AK110" t="s">
        <v>594</v>
      </c>
      <c r="AL110" t="s">
        <v>602</v>
      </c>
      <c r="AM110" t="s">
        <v>603</v>
      </c>
      <c r="AN110" t="s">
        <v>60</v>
      </c>
      <c r="AO110" t="s">
        <v>155</v>
      </c>
      <c r="AP110" t="s">
        <v>78</v>
      </c>
    </row>
    <row r="111" spans="1:42" x14ac:dyDescent="0.3">
      <c r="A111" t="s">
        <v>523</v>
      </c>
      <c r="B111" t="s">
        <v>7</v>
      </c>
      <c r="C111">
        <v>125654</v>
      </c>
      <c r="D111" t="s">
        <v>39</v>
      </c>
      <c r="E111" t="s">
        <v>40</v>
      </c>
      <c r="F111" t="s">
        <v>41</v>
      </c>
      <c r="G111" t="s">
        <v>506</v>
      </c>
      <c r="H111" t="s">
        <v>507</v>
      </c>
      <c r="I111" t="s">
        <v>47</v>
      </c>
      <c r="J111" t="s">
        <v>604</v>
      </c>
      <c r="K111" t="s">
        <v>46</v>
      </c>
      <c r="L111">
        <v>1</v>
      </c>
      <c r="M111" t="s">
        <v>47</v>
      </c>
      <c r="N111" t="s">
        <v>47</v>
      </c>
      <c r="O111" t="s">
        <v>47</v>
      </c>
      <c r="P111" t="s">
        <v>592</v>
      </c>
      <c r="Q111">
        <v>1.8012999999999999</v>
      </c>
      <c r="R111">
        <v>34.634099999999997</v>
      </c>
      <c r="S111">
        <v>2.7715000000000001</v>
      </c>
      <c r="T111" t="s">
        <v>49</v>
      </c>
      <c r="U111" t="s">
        <v>47</v>
      </c>
      <c r="V111" t="s">
        <v>337</v>
      </c>
      <c r="W111" t="s">
        <v>593</v>
      </c>
      <c r="X111" t="s">
        <v>71</v>
      </c>
      <c r="AA111" t="s">
        <v>594</v>
      </c>
      <c r="AB111" t="s">
        <v>595</v>
      </c>
      <c r="AC111">
        <v>2017</v>
      </c>
      <c r="AD111" t="s">
        <v>605</v>
      </c>
      <c r="AE111">
        <v>31.85116</v>
      </c>
      <c r="AF111">
        <v>-162.89834999999999</v>
      </c>
      <c r="AG111">
        <v>2239.5610000000001</v>
      </c>
      <c r="AH111">
        <v>2239.5610000000001</v>
      </c>
      <c r="AI111">
        <v>2239.5610000000001</v>
      </c>
      <c r="AJ111" t="s">
        <v>57</v>
      </c>
      <c r="AK111" t="s">
        <v>594</v>
      </c>
      <c r="AL111" t="s">
        <v>606</v>
      </c>
      <c r="AM111" t="s">
        <v>607</v>
      </c>
      <c r="AN111" t="s">
        <v>60</v>
      </c>
      <c r="AO111" t="s">
        <v>155</v>
      </c>
      <c r="AP111" t="s">
        <v>78</v>
      </c>
    </row>
    <row r="112" spans="1:42" x14ac:dyDescent="0.3">
      <c r="A112" t="s">
        <v>523</v>
      </c>
      <c r="B112" t="s">
        <v>7</v>
      </c>
      <c r="C112">
        <v>125654</v>
      </c>
      <c r="D112" t="s">
        <v>39</v>
      </c>
      <c r="E112" t="s">
        <v>40</v>
      </c>
      <c r="F112" t="s">
        <v>41</v>
      </c>
      <c r="G112" t="s">
        <v>506</v>
      </c>
      <c r="H112" t="s">
        <v>507</v>
      </c>
      <c r="I112" t="s">
        <v>44</v>
      </c>
      <c r="J112" t="s">
        <v>608</v>
      </c>
      <c r="K112" t="s">
        <v>46</v>
      </c>
      <c r="L112">
        <v>1</v>
      </c>
      <c r="M112" t="s">
        <v>266</v>
      </c>
      <c r="N112" t="s">
        <v>47</v>
      </c>
      <c r="O112" t="s">
        <v>47</v>
      </c>
      <c r="P112" t="s">
        <v>197</v>
      </c>
      <c r="Q112">
        <v>1.5365</v>
      </c>
      <c r="R112">
        <v>34.666699999999999</v>
      </c>
      <c r="S112">
        <v>3.7084000000000001</v>
      </c>
      <c r="T112" t="s">
        <v>49</v>
      </c>
      <c r="U112" t="s">
        <v>47</v>
      </c>
      <c r="V112" t="s">
        <v>337</v>
      </c>
      <c r="W112" t="s">
        <v>609</v>
      </c>
      <c r="X112" t="s">
        <v>610</v>
      </c>
      <c r="AA112" t="s">
        <v>611</v>
      </c>
      <c r="AB112" t="s">
        <v>612</v>
      </c>
      <c r="AC112">
        <v>2017</v>
      </c>
      <c r="AD112" t="s">
        <v>613</v>
      </c>
      <c r="AE112">
        <v>32.204859999999996</v>
      </c>
      <c r="AF112">
        <v>-163.61565999999999</v>
      </c>
      <c r="AG112">
        <v>3052.3719999999998</v>
      </c>
      <c r="AH112">
        <v>3052.3719999999998</v>
      </c>
      <c r="AI112">
        <v>3052.3719999999998</v>
      </c>
      <c r="AJ112" t="s">
        <v>57</v>
      </c>
      <c r="AK112" t="s">
        <v>611</v>
      </c>
      <c r="AL112" t="s">
        <v>614</v>
      </c>
      <c r="AM112" t="s">
        <v>615</v>
      </c>
      <c r="AN112" t="s">
        <v>60</v>
      </c>
      <c r="AO112" t="s">
        <v>194</v>
      </c>
      <c r="AP112" t="s">
        <v>62</v>
      </c>
    </row>
    <row r="113" spans="1:42" x14ac:dyDescent="0.3">
      <c r="A113" t="s">
        <v>523</v>
      </c>
      <c r="B113" t="s">
        <v>7</v>
      </c>
      <c r="C113">
        <v>125654</v>
      </c>
      <c r="D113" t="s">
        <v>39</v>
      </c>
      <c r="E113" t="s">
        <v>40</v>
      </c>
      <c r="F113" t="s">
        <v>41</v>
      </c>
      <c r="G113" t="s">
        <v>506</v>
      </c>
      <c r="H113" t="s">
        <v>507</v>
      </c>
      <c r="I113" t="s">
        <v>47</v>
      </c>
      <c r="J113" t="s">
        <v>608</v>
      </c>
      <c r="K113" t="s">
        <v>46</v>
      </c>
      <c r="L113">
        <v>1</v>
      </c>
      <c r="M113" t="s">
        <v>266</v>
      </c>
      <c r="N113" t="s">
        <v>47</v>
      </c>
      <c r="O113" t="s">
        <v>47</v>
      </c>
      <c r="P113" t="s">
        <v>616</v>
      </c>
      <c r="Q113">
        <v>1.5805</v>
      </c>
      <c r="R113">
        <v>34.659999999999997</v>
      </c>
      <c r="S113">
        <v>3.4220000000000002</v>
      </c>
      <c r="T113" t="s">
        <v>49</v>
      </c>
      <c r="U113" t="s">
        <v>47</v>
      </c>
      <c r="V113" t="s">
        <v>337</v>
      </c>
      <c r="W113" t="s">
        <v>617</v>
      </c>
      <c r="X113" t="s">
        <v>618</v>
      </c>
      <c r="AA113" t="s">
        <v>619</v>
      </c>
      <c r="AB113" t="s">
        <v>620</v>
      </c>
      <c r="AC113">
        <v>2017</v>
      </c>
      <c r="AD113" t="s">
        <v>621</v>
      </c>
      <c r="AE113">
        <v>33.247826000000003</v>
      </c>
      <c r="AF113">
        <v>-164.76967999999999</v>
      </c>
      <c r="AG113">
        <v>2862.5349999999999</v>
      </c>
      <c r="AH113">
        <v>2862.5349999999999</v>
      </c>
      <c r="AI113">
        <v>2862.5349999999999</v>
      </c>
      <c r="AJ113" t="s">
        <v>57</v>
      </c>
      <c r="AK113" t="s">
        <v>619</v>
      </c>
      <c r="AL113" t="s">
        <v>622</v>
      </c>
      <c r="AM113" t="s">
        <v>623</v>
      </c>
      <c r="AN113" t="s">
        <v>60</v>
      </c>
      <c r="AO113" t="s">
        <v>274</v>
      </c>
      <c r="AP113" t="s">
        <v>624</v>
      </c>
    </row>
    <row r="114" spans="1:42" x14ac:dyDescent="0.3">
      <c r="A114" t="s">
        <v>523</v>
      </c>
      <c r="B114" t="s">
        <v>7</v>
      </c>
      <c r="C114">
        <v>125654</v>
      </c>
      <c r="D114" t="s">
        <v>39</v>
      </c>
      <c r="E114" t="s">
        <v>40</v>
      </c>
      <c r="F114" t="s">
        <v>41</v>
      </c>
      <c r="G114" t="s">
        <v>506</v>
      </c>
      <c r="H114" t="s">
        <v>507</v>
      </c>
      <c r="I114" t="s">
        <v>47</v>
      </c>
      <c r="J114" t="s">
        <v>608</v>
      </c>
      <c r="K114" t="s">
        <v>46</v>
      </c>
      <c r="L114">
        <v>1</v>
      </c>
      <c r="M114" t="s">
        <v>266</v>
      </c>
      <c r="N114" t="s">
        <v>47</v>
      </c>
      <c r="O114" t="s">
        <v>47</v>
      </c>
      <c r="P114" t="s">
        <v>616</v>
      </c>
      <c r="Q114">
        <v>1.5864</v>
      </c>
      <c r="R114">
        <v>34.659999999999997</v>
      </c>
      <c r="S114">
        <v>3.4674</v>
      </c>
      <c r="T114" t="s">
        <v>49</v>
      </c>
      <c r="U114" t="s">
        <v>47</v>
      </c>
      <c r="V114" t="s">
        <v>337</v>
      </c>
      <c r="W114" t="s">
        <v>617</v>
      </c>
      <c r="X114" t="s">
        <v>618</v>
      </c>
      <c r="AA114" t="s">
        <v>619</v>
      </c>
      <c r="AB114" t="s">
        <v>620</v>
      </c>
      <c r="AC114">
        <v>2017</v>
      </c>
      <c r="AD114" t="s">
        <v>625</v>
      </c>
      <c r="AE114">
        <v>33.248207000000001</v>
      </c>
      <c r="AF114">
        <v>-164.76947000000001</v>
      </c>
      <c r="AG114">
        <v>2863.1959999999999</v>
      </c>
      <c r="AH114">
        <v>2863.1959999999999</v>
      </c>
      <c r="AI114">
        <v>2863.1959999999999</v>
      </c>
      <c r="AJ114" t="s">
        <v>57</v>
      </c>
      <c r="AK114" t="s">
        <v>619</v>
      </c>
      <c r="AL114" t="s">
        <v>626</v>
      </c>
      <c r="AM114" t="s">
        <v>627</v>
      </c>
      <c r="AN114" t="s">
        <v>60</v>
      </c>
      <c r="AO114" t="s">
        <v>274</v>
      </c>
      <c r="AP114" t="s">
        <v>624</v>
      </c>
    </row>
    <row r="115" spans="1:42" x14ac:dyDescent="0.3">
      <c r="A115" t="s">
        <v>523</v>
      </c>
      <c r="B115" t="s">
        <v>7</v>
      </c>
      <c r="C115">
        <v>125654</v>
      </c>
      <c r="D115" t="s">
        <v>39</v>
      </c>
      <c r="E115" t="s">
        <v>40</v>
      </c>
      <c r="F115" t="s">
        <v>41</v>
      </c>
      <c r="G115" t="s">
        <v>506</v>
      </c>
      <c r="H115" t="s">
        <v>507</v>
      </c>
      <c r="I115" t="s">
        <v>47</v>
      </c>
      <c r="J115" t="s">
        <v>628</v>
      </c>
      <c r="K115" t="s">
        <v>46</v>
      </c>
      <c r="L115">
        <v>1</v>
      </c>
      <c r="M115" t="s">
        <v>47</v>
      </c>
      <c r="N115" t="s">
        <v>47</v>
      </c>
      <c r="O115" t="s">
        <v>47</v>
      </c>
      <c r="P115" t="s">
        <v>629</v>
      </c>
      <c r="Q115">
        <v>1.5886</v>
      </c>
      <c r="R115">
        <v>34.6601</v>
      </c>
      <c r="S115">
        <v>3.4479000000000002</v>
      </c>
      <c r="T115" t="s">
        <v>49</v>
      </c>
      <c r="U115" t="s">
        <v>47</v>
      </c>
      <c r="V115" t="s">
        <v>337</v>
      </c>
      <c r="W115" t="s">
        <v>617</v>
      </c>
      <c r="X115" t="s">
        <v>618</v>
      </c>
      <c r="AA115" t="s">
        <v>619</v>
      </c>
      <c r="AB115" t="s">
        <v>620</v>
      </c>
      <c r="AC115">
        <v>2017</v>
      </c>
      <c r="AD115" t="s">
        <v>630</v>
      </c>
      <c r="AE115">
        <v>33.24879</v>
      </c>
      <c r="AF115">
        <v>-164.76883000000001</v>
      </c>
      <c r="AG115">
        <v>2841.152</v>
      </c>
      <c r="AH115">
        <v>2841.152</v>
      </c>
      <c r="AI115">
        <v>2841.152</v>
      </c>
      <c r="AJ115" t="s">
        <v>57</v>
      </c>
      <c r="AK115" t="s">
        <v>619</v>
      </c>
      <c r="AL115" t="s">
        <v>631</v>
      </c>
      <c r="AM115" t="s">
        <v>632</v>
      </c>
      <c r="AN115" t="s">
        <v>60</v>
      </c>
      <c r="AO115" t="s">
        <v>274</v>
      </c>
      <c r="AP115" t="s">
        <v>624</v>
      </c>
    </row>
    <row r="116" spans="1:42" x14ac:dyDescent="0.3">
      <c r="A116" t="s">
        <v>523</v>
      </c>
      <c r="B116" t="s">
        <v>7</v>
      </c>
      <c r="C116">
        <v>125654</v>
      </c>
      <c r="D116" t="s">
        <v>39</v>
      </c>
      <c r="E116" t="s">
        <v>40</v>
      </c>
      <c r="F116" t="s">
        <v>41</v>
      </c>
      <c r="G116" t="s">
        <v>506</v>
      </c>
      <c r="H116" t="s">
        <v>507</v>
      </c>
      <c r="I116" t="s">
        <v>47</v>
      </c>
      <c r="J116" t="s">
        <v>628</v>
      </c>
      <c r="K116" t="s">
        <v>46</v>
      </c>
      <c r="L116">
        <v>1</v>
      </c>
      <c r="M116" t="s">
        <v>266</v>
      </c>
      <c r="N116" t="s">
        <v>47</v>
      </c>
      <c r="O116" t="s">
        <v>47</v>
      </c>
      <c r="P116" t="s">
        <v>629</v>
      </c>
      <c r="Q116">
        <v>1.5885</v>
      </c>
      <c r="R116">
        <v>34.660299999999999</v>
      </c>
      <c r="S116">
        <v>3.4904000000000002</v>
      </c>
      <c r="T116" t="s">
        <v>49</v>
      </c>
      <c r="U116" t="s">
        <v>47</v>
      </c>
      <c r="V116" t="s">
        <v>337</v>
      </c>
      <c r="W116" t="s">
        <v>617</v>
      </c>
      <c r="X116" t="s">
        <v>618</v>
      </c>
      <c r="AA116" t="s">
        <v>619</v>
      </c>
      <c r="AB116" t="s">
        <v>620</v>
      </c>
      <c r="AC116">
        <v>2017</v>
      </c>
      <c r="AD116" t="s">
        <v>633</v>
      </c>
      <c r="AE116">
        <v>33.249104000000003</v>
      </c>
      <c r="AF116">
        <v>-164.76875000000001</v>
      </c>
      <c r="AG116">
        <v>2823.8319999999999</v>
      </c>
      <c r="AH116">
        <v>2823.8319999999999</v>
      </c>
      <c r="AI116">
        <v>2823.8319999999999</v>
      </c>
      <c r="AJ116" t="s">
        <v>57</v>
      </c>
      <c r="AK116" t="s">
        <v>619</v>
      </c>
      <c r="AL116" t="s">
        <v>634</v>
      </c>
      <c r="AM116" t="s">
        <v>635</v>
      </c>
      <c r="AN116" t="s">
        <v>60</v>
      </c>
      <c r="AO116" t="s">
        <v>274</v>
      </c>
      <c r="AP116" t="s">
        <v>624</v>
      </c>
    </row>
    <row r="117" spans="1:42" x14ac:dyDescent="0.3">
      <c r="A117" t="s">
        <v>523</v>
      </c>
      <c r="B117" t="s">
        <v>7</v>
      </c>
      <c r="C117">
        <v>125654</v>
      </c>
      <c r="D117" t="s">
        <v>39</v>
      </c>
      <c r="E117" t="s">
        <v>40</v>
      </c>
      <c r="F117" t="s">
        <v>41</v>
      </c>
      <c r="G117" t="s">
        <v>506</v>
      </c>
      <c r="H117" t="s">
        <v>507</v>
      </c>
      <c r="I117" t="s">
        <v>47</v>
      </c>
      <c r="J117" t="s">
        <v>628</v>
      </c>
      <c r="K117" t="s">
        <v>46</v>
      </c>
      <c r="L117">
        <v>1</v>
      </c>
      <c r="M117" t="s">
        <v>266</v>
      </c>
      <c r="N117" t="s">
        <v>47</v>
      </c>
      <c r="O117" t="s">
        <v>47</v>
      </c>
      <c r="P117" t="s">
        <v>197</v>
      </c>
      <c r="Q117">
        <v>1.5823</v>
      </c>
      <c r="R117">
        <v>34.658099999999997</v>
      </c>
      <c r="S117">
        <v>3.3660000000000001</v>
      </c>
      <c r="T117" t="s">
        <v>49</v>
      </c>
      <c r="U117" t="s">
        <v>47</v>
      </c>
      <c r="V117" t="s">
        <v>337</v>
      </c>
      <c r="W117" t="s">
        <v>617</v>
      </c>
      <c r="X117" t="s">
        <v>618</v>
      </c>
      <c r="AA117" t="s">
        <v>619</v>
      </c>
      <c r="AB117" t="s">
        <v>620</v>
      </c>
      <c r="AC117">
        <v>2017</v>
      </c>
      <c r="AD117" t="s">
        <v>636</v>
      </c>
      <c r="AE117">
        <v>33.250152999999997</v>
      </c>
      <c r="AF117">
        <v>-164.76723000000001</v>
      </c>
      <c r="AG117">
        <v>2740.2020000000002</v>
      </c>
      <c r="AH117">
        <v>2740.2020000000002</v>
      </c>
      <c r="AI117">
        <v>2740.2020000000002</v>
      </c>
      <c r="AJ117" t="s">
        <v>57</v>
      </c>
      <c r="AK117" t="s">
        <v>619</v>
      </c>
      <c r="AL117" t="s">
        <v>637</v>
      </c>
      <c r="AM117" t="s">
        <v>638</v>
      </c>
      <c r="AN117" t="s">
        <v>60</v>
      </c>
      <c r="AO117" t="s">
        <v>274</v>
      </c>
      <c r="AP117" t="s">
        <v>624</v>
      </c>
    </row>
    <row r="118" spans="1:42" x14ac:dyDescent="0.3">
      <c r="A118" t="s">
        <v>523</v>
      </c>
      <c r="B118" t="s">
        <v>7</v>
      </c>
      <c r="C118">
        <v>125654</v>
      </c>
      <c r="D118" t="s">
        <v>39</v>
      </c>
      <c r="E118" t="s">
        <v>40</v>
      </c>
      <c r="F118" t="s">
        <v>41</v>
      </c>
      <c r="G118" t="s">
        <v>506</v>
      </c>
      <c r="H118" t="s">
        <v>507</v>
      </c>
      <c r="I118" t="s">
        <v>47</v>
      </c>
      <c r="J118" t="s">
        <v>639</v>
      </c>
      <c r="K118" t="s">
        <v>46</v>
      </c>
      <c r="L118">
        <v>1</v>
      </c>
      <c r="M118" t="s">
        <v>266</v>
      </c>
      <c r="N118" t="s">
        <v>47</v>
      </c>
      <c r="O118" t="s">
        <v>47</v>
      </c>
      <c r="P118" t="s">
        <v>592</v>
      </c>
      <c r="Q118">
        <v>1.575</v>
      </c>
      <c r="R118">
        <v>34.6584</v>
      </c>
      <c r="S118">
        <v>3.3700999999999999</v>
      </c>
      <c r="T118" t="s">
        <v>49</v>
      </c>
      <c r="U118" t="s">
        <v>47</v>
      </c>
      <c r="V118" t="s">
        <v>337</v>
      </c>
      <c r="W118" t="s">
        <v>617</v>
      </c>
      <c r="X118" t="s">
        <v>618</v>
      </c>
      <c r="AA118" t="s">
        <v>619</v>
      </c>
      <c r="AB118" t="s">
        <v>620</v>
      </c>
      <c r="AC118">
        <v>2017</v>
      </c>
      <c r="AD118" t="s">
        <v>640</v>
      </c>
      <c r="AE118">
        <v>33.250450000000001</v>
      </c>
      <c r="AF118">
        <v>-164.76697999999999</v>
      </c>
      <c r="AG118">
        <v>2720.9409999999998</v>
      </c>
      <c r="AH118">
        <v>2720.9409999999998</v>
      </c>
      <c r="AI118">
        <v>2720.9409999999998</v>
      </c>
      <c r="AJ118" t="s">
        <v>57</v>
      </c>
      <c r="AK118" t="s">
        <v>619</v>
      </c>
      <c r="AL118" t="s">
        <v>641</v>
      </c>
      <c r="AM118" t="s">
        <v>642</v>
      </c>
      <c r="AN118" t="s">
        <v>60</v>
      </c>
      <c r="AO118" t="s">
        <v>274</v>
      </c>
      <c r="AP118" t="s">
        <v>624</v>
      </c>
    </row>
    <row r="119" spans="1:42" x14ac:dyDescent="0.3">
      <c r="A119" t="s">
        <v>523</v>
      </c>
      <c r="B119" t="s">
        <v>7</v>
      </c>
      <c r="C119">
        <v>125654</v>
      </c>
      <c r="D119" t="s">
        <v>39</v>
      </c>
      <c r="E119" t="s">
        <v>40</v>
      </c>
      <c r="F119" t="s">
        <v>41</v>
      </c>
      <c r="G119" t="s">
        <v>506</v>
      </c>
      <c r="H119" t="s">
        <v>507</v>
      </c>
      <c r="I119" t="s">
        <v>47</v>
      </c>
      <c r="J119" t="s">
        <v>639</v>
      </c>
      <c r="K119" t="s">
        <v>46</v>
      </c>
      <c r="L119">
        <v>1</v>
      </c>
      <c r="M119" t="s">
        <v>47</v>
      </c>
      <c r="N119" t="s">
        <v>47</v>
      </c>
      <c r="O119" t="s">
        <v>47</v>
      </c>
      <c r="P119" t="s">
        <v>592</v>
      </c>
      <c r="Q119">
        <v>1.5672999999999999</v>
      </c>
      <c r="R119">
        <v>34.657899999999998</v>
      </c>
      <c r="S119">
        <v>3.4777999999999998</v>
      </c>
      <c r="T119" t="s">
        <v>49</v>
      </c>
      <c r="U119" t="s">
        <v>47</v>
      </c>
      <c r="V119" t="s">
        <v>337</v>
      </c>
      <c r="W119" t="s">
        <v>617</v>
      </c>
      <c r="X119" t="s">
        <v>618</v>
      </c>
      <c r="AA119" t="s">
        <v>619</v>
      </c>
      <c r="AB119" t="s">
        <v>620</v>
      </c>
      <c r="AC119">
        <v>2017</v>
      </c>
      <c r="AD119" t="s">
        <v>643</v>
      </c>
      <c r="AE119">
        <v>33.250594999999997</v>
      </c>
      <c r="AF119">
        <v>-164.76688999999999</v>
      </c>
      <c r="AG119">
        <v>2713.7220000000002</v>
      </c>
      <c r="AH119">
        <v>2713.7220000000002</v>
      </c>
      <c r="AI119">
        <v>2713.7220000000002</v>
      </c>
      <c r="AJ119" t="s">
        <v>57</v>
      </c>
      <c r="AK119" t="s">
        <v>619</v>
      </c>
      <c r="AL119" t="s">
        <v>644</v>
      </c>
      <c r="AM119" t="s">
        <v>645</v>
      </c>
      <c r="AN119" t="s">
        <v>60</v>
      </c>
      <c r="AO119" t="s">
        <v>274</v>
      </c>
      <c r="AP119" t="s">
        <v>624</v>
      </c>
    </row>
    <row r="120" spans="1:42" x14ac:dyDescent="0.3">
      <c r="A120" t="s">
        <v>523</v>
      </c>
      <c r="B120" t="s">
        <v>7</v>
      </c>
      <c r="C120">
        <v>125654</v>
      </c>
      <c r="D120" t="s">
        <v>39</v>
      </c>
      <c r="E120" t="s">
        <v>40</v>
      </c>
      <c r="F120" t="s">
        <v>41</v>
      </c>
      <c r="G120" t="s">
        <v>506</v>
      </c>
      <c r="H120" t="s">
        <v>507</v>
      </c>
      <c r="I120" t="s">
        <v>47</v>
      </c>
      <c r="J120" t="s">
        <v>639</v>
      </c>
      <c r="K120" t="s">
        <v>46</v>
      </c>
      <c r="L120">
        <v>1</v>
      </c>
      <c r="M120" t="s">
        <v>47</v>
      </c>
      <c r="N120" t="s">
        <v>47</v>
      </c>
      <c r="O120" t="s">
        <v>47</v>
      </c>
      <c r="P120" t="s">
        <v>592</v>
      </c>
      <c r="Q120">
        <v>1.595</v>
      </c>
      <c r="R120">
        <v>34.657699999999998</v>
      </c>
      <c r="S120">
        <v>3.2963</v>
      </c>
      <c r="T120" t="s">
        <v>49</v>
      </c>
      <c r="U120" t="s">
        <v>47</v>
      </c>
      <c r="V120" t="s">
        <v>337</v>
      </c>
      <c r="W120" t="s">
        <v>617</v>
      </c>
      <c r="X120" t="s">
        <v>618</v>
      </c>
      <c r="AA120" t="s">
        <v>619</v>
      </c>
      <c r="AB120" t="s">
        <v>646</v>
      </c>
      <c r="AC120">
        <v>2017</v>
      </c>
      <c r="AD120" t="s">
        <v>647</v>
      </c>
      <c r="AE120">
        <v>33.250957</v>
      </c>
      <c r="AF120">
        <v>-164.76665</v>
      </c>
      <c r="AG120">
        <v>2692.2220000000002</v>
      </c>
      <c r="AH120">
        <v>2692.2220000000002</v>
      </c>
      <c r="AI120">
        <v>2692.2220000000002</v>
      </c>
      <c r="AJ120" t="s">
        <v>57</v>
      </c>
      <c r="AK120" t="s">
        <v>619</v>
      </c>
      <c r="AL120" t="s">
        <v>648</v>
      </c>
      <c r="AM120" t="s">
        <v>649</v>
      </c>
      <c r="AN120" t="s">
        <v>60</v>
      </c>
      <c r="AO120" t="s">
        <v>274</v>
      </c>
      <c r="AP120" t="s">
        <v>624</v>
      </c>
    </row>
    <row r="121" spans="1:42" x14ac:dyDescent="0.3">
      <c r="A121" t="s">
        <v>523</v>
      </c>
      <c r="B121" t="s">
        <v>7</v>
      </c>
      <c r="C121">
        <v>125654</v>
      </c>
      <c r="D121" t="s">
        <v>39</v>
      </c>
      <c r="E121" t="s">
        <v>40</v>
      </c>
      <c r="F121" t="s">
        <v>41</v>
      </c>
      <c r="G121" t="s">
        <v>506</v>
      </c>
      <c r="H121" t="s">
        <v>507</v>
      </c>
      <c r="I121" t="s">
        <v>47</v>
      </c>
      <c r="J121" t="s">
        <v>639</v>
      </c>
      <c r="K121" t="s">
        <v>46</v>
      </c>
      <c r="L121">
        <v>1</v>
      </c>
      <c r="M121" t="s">
        <v>47</v>
      </c>
      <c r="N121" t="s">
        <v>47</v>
      </c>
      <c r="O121" t="s">
        <v>47</v>
      </c>
      <c r="P121" t="s">
        <v>592</v>
      </c>
      <c r="Q121">
        <v>1.5784</v>
      </c>
      <c r="R121">
        <v>34.657699999999998</v>
      </c>
      <c r="S121">
        <v>3.3506</v>
      </c>
      <c r="T121" t="s">
        <v>49</v>
      </c>
      <c r="U121" t="s">
        <v>47</v>
      </c>
      <c r="V121" t="s">
        <v>337</v>
      </c>
      <c r="W121" t="s">
        <v>617</v>
      </c>
      <c r="X121" t="s">
        <v>618</v>
      </c>
      <c r="AA121" t="s">
        <v>619</v>
      </c>
      <c r="AB121" t="s">
        <v>646</v>
      </c>
      <c r="AC121">
        <v>2017</v>
      </c>
      <c r="AD121" t="s">
        <v>650</v>
      </c>
      <c r="AE121">
        <v>33.251064</v>
      </c>
      <c r="AF121">
        <v>-164.76679999999999</v>
      </c>
      <c r="AG121">
        <v>2692.826</v>
      </c>
      <c r="AH121">
        <v>2692.826</v>
      </c>
      <c r="AI121">
        <v>2692.826</v>
      </c>
      <c r="AJ121" t="s">
        <v>57</v>
      </c>
      <c r="AK121" t="s">
        <v>619</v>
      </c>
      <c r="AL121" t="s">
        <v>651</v>
      </c>
      <c r="AM121" t="s">
        <v>652</v>
      </c>
      <c r="AN121" t="s">
        <v>60</v>
      </c>
      <c r="AO121" t="s">
        <v>274</v>
      </c>
      <c r="AP121" t="s">
        <v>624</v>
      </c>
    </row>
    <row r="122" spans="1:42" x14ac:dyDescent="0.3">
      <c r="A122" t="s">
        <v>523</v>
      </c>
      <c r="B122" t="s">
        <v>7</v>
      </c>
      <c r="C122">
        <v>125654</v>
      </c>
      <c r="D122" t="s">
        <v>39</v>
      </c>
      <c r="E122" t="s">
        <v>40</v>
      </c>
      <c r="F122" t="s">
        <v>41</v>
      </c>
      <c r="G122" t="s">
        <v>506</v>
      </c>
      <c r="H122" t="s">
        <v>507</v>
      </c>
      <c r="I122" t="s">
        <v>47</v>
      </c>
      <c r="J122" t="s">
        <v>653</v>
      </c>
      <c r="K122" t="s">
        <v>46</v>
      </c>
      <c r="L122">
        <v>1</v>
      </c>
      <c r="M122" t="s">
        <v>47</v>
      </c>
      <c r="N122" t="s">
        <v>47</v>
      </c>
      <c r="O122" t="s">
        <v>47</v>
      </c>
      <c r="P122" t="s">
        <v>654</v>
      </c>
      <c r="Q122">
        <v>1.9601</v>
      </c>
      <c r="R122">
        <v>34.616</v>
      </c>
      <c r="S122">
        <v>2.4864999999999999</v>
      </c>
      <c r="T122" t="s">
        <v>49</v>
      </c>
      <c r="U122" t="s">
        <v>47</v>
      </c>
      <c r="V122" t="s">
        <v>337</v>
      </c>
      <c r="W122" t="s">
        <v>655</v>
      </c>
      <c r="X122" t="s">
        <v>618</v>
      </c>
      <c r="AA122" t="s">
        <v>656</v>
      </c>
      <c r="AB122" t="s">
        <v>657</v>
      </c>
      <c r="AC122">
        <v>2017</v>
      </c>
      <c r="AD122" t="s">
        <v>658</v>
      </c>
      <c r="AE122">
        <v>30.436129000000001</v>
      </c>
      <c r="AF122">
        <v>-164.01285999999999</v>
      </c>
      <c r="AG122">
        <v>1954.748</v>
      </c>
      <c r="AH122">
        <v>1954.748</v>
      </c>
      <c r="AI122">
        <v>1954.748</v>
      </c>
      <c r="AJ122" t="s">
        <v>57</v>
      </c>
      <c r="AK122" t="s">
        <v>656</v>
      </c>
      <c r="AL122" t="s">
        <v>659</v>
      </c>
      <c r="AM122" t="s">
        <v>660</v>
      </c>
      <c r="AN122" t="s">
        <v>60</v>
      </c>
      <c r="AO122" t="s">
        <v>661</v>
      </c>
      <c r="AP122" t="s">
        <v>195</v>
      </c>
    </row>
    <row r="123" spans="1:42" x14ac:dyDescent="0.3">
      <c r="A123" t="s">
        <v>523</v>
      </c>
      <c r="B123" t="s">
        <v>7</v>
      </c>
      <c r="C123">
        <v>125654</v>
      </c>
      <c r="D123" t="s">
        <v>39</v>
      </c>
      <c r="E123" t="s">
        <v>40</v>
      </c>
      <c r="F123" t="s">
        <v>41</v>
      </c>
      <c r="G123" t="s">
        <v>506</v>
      </c>
      <c r="H123" t="s">
        <v>507</v>
      </c>
      <c r="I123" t="s">
        <v>47</v>
      </c>
      <c r="J123" t="s">
        <v>662</v>
      </c>
      <c r="K123" t="s">
        <v>46</v>
      </c>
      <c r="L123">
        <v>1</v>
      </c>
      <c r="M123" t="s">
        <v>266</v>
      </c>
      <c r="N123" t="s">
        <v>47</v>
      </c>
      <c r="O123" t="s">
        <v>47</v>
      </c>
      <c r="P123" t="s">
        <v>663</v>
      </c>
      <c r="Q123">
        <v>1.7768999999999999</v>
      </c>
      <c r="R123">
        <v>34.638300000000001</v>
      </c>
      <c r="S123">
        <v>3.0118999999999998</v>
      </c>
      <c r="T123" t="s">
        <v>49</v>
      </c>
      <c r="U123" t="s">
        <v>47</v>
      </c>
      <c r="V123" t="s">
        <v>337</v>
      </c>
      <c r="W123" t="s">
        <v>664</v>
      </c>
      <c r="X123" t="s">
        <v>665</v>
      </c>
      <c r="AA123" t="s">
        <v>666</v>
      </c>
      <c r="AB123" t="s">
        <v>667</v>
      </c>
      <c r="AC123">
        <v>2017</v>
      </c>
      <c r="AD123" t="s">
        <v>668</v>
      </c>
      <c r="AE123">
        <v>28.959574</v>
      </c>
      <c r="AF123">
        <v>-162.07147000000001</v>
      </c>
      <c r="AG123">
        <v>2502.3649999999998</v>
      </c>
      <c r="AH123">
        <v>2502.3649999999998</v>
      </c>
      <c r="AI123">
        <v>2502.3649999999998</v>
      </c>
      <c r="AJ123" t="s">
        <v>57</v>
      </c>
      <c r="AK123" t="s">
        <v>666</v>
      </c>
      <c r="AL123" t="s">
        <v>669</v>
      </c>
      <c r="AM123" t="s">
        <v>670</v>
      </c>
      <c r="AN123" t="s">
        <v>60</v>
      </c>
      <c r="AO123" t="s">
        <v>155</v>
      </c>
      <c r="AP123" t="s">
        <v>62</v>
      </c>
    </row>
    <row r="124" spans="1:42" x14ac:dyDescent="0.3">
      <c r="A124" t="s">
        <v>523</v>
      </c>
      <c r="B124" t="s">
        <v>7</v>
      </c>
      <c r="C124">
        <v>125654</v>
      </c>
      <c r="D124" t="s">
        <v>39</v>
      </c>
      <c r="E124" t="s">
        <v>40</v>
      </c>
      <c r="F124" t="s">
        <v>41</v>
      </c>
      <c r="G124" t="s">
        <v>506</v>
      </c>
      <c r="H124" t="s">
        <v>507</v>
      </c>
      <c r="I124" t="s">
        <v>47</v>
      </c>
      <c r="J124" t="s">
        <v>671</v>
      </c>
      <c r="K124" t="s">
        <v>46</v>
      </c>
      <c r="L124">
        <v>1</v>
      </c>
      <c r="M124" t="s">
        <v>47</v>
      </c>
      <c r="N124" t="s">
        <v>47</v>
      </c>
      <c r="O124" t="s">
        <v>47</v>
      </c>
      <c r="P124" t="s">
        <v>672</v>
      </c>
      <c r="Q124">
        <v>1.4704999999999999</v>
      </c>
      <c r="R124">
        <v>34.680900000000001</v>
      </c>
      <c r="S124">
        <v>4.2007000000000003</v>
      </c>
      <c r="T124" t="s">
        <v>49</v>
      </c>
      <c r="U124" t="s">
        <v>47</v>
      </c>
      <c r="V124" t="s">
        <v>337</v>
      </c>
      <c r="W124" t="s">
        <v>673</v>
      </c>
      <c r="X124" t="s">
        <v>618</v>
      </c>
      <c r="AA124" t="s">
        <v>674</v>
      </c>
      <c r="AB124" t="s">
        <v>675</v>
      </c>
      <c r="AC124">
        <v>2017</v>
      </c>
      <c r="AD124" t="s">
        <v>676</v>
      </c>
      <c r="AE124">
        <v>28.694037999999999</v>
      </c>
      <c r="AF124">
        <v>-161.66568000000001</v>
      </c>
      <c r="AG124">
        <v>3770.47</v>
      </c>
      <c r="AH124">
        <v>3770.47</v>
      </c>
      <c r="AI124">
        <v>3770.47</v>
      </c>
      <c r="AJ124" t="s">
        <v>57</v>
      </c>
      <c r="AK124" t="s">
        <v>674</v>
      </c>
      <c r="AL124" t="s">
        <v>677</v>
      </c>
      <c r="AM124" t="s">
        <v>678</v>
      </c>
      <c r="AN124" t="s">
        <v>60</v>
      </c>
      <c r="AO124" t="s">
        <v>661</v>
      </c>
      <c r="AP124" t="s">
        <v>215</v>
      </c>
    </row>
    <row r="125" spans="1:42" x14ac:dyDescent="0.3">
      <c r="A125" t="s">
        <v>523</v>
      </c>
      <c r="B125" t="s">
        <v>7</v>
      </c>
      <c r="C125">
        <v>125654</v>
      </c>
      <c r="D125" t="s">
        <v>39</v>
      </c>
      <c r="E125" t="s">
        <v>40</v>
      </c>
      <c r="F125" t="s">
        <v>41</v>
      </c>
      <c r="G125" t="s">
        <v>506</v>
      </c>
      <c r="H125" t="s">
        <v>507</v>
      </c>
      <c r="I125" t="s">
        <v>47</v>
      </c>
      <c r="J125" t="s">
        <v>679</v>
      </c>
      <c r="K125" t="s">
        <v>46</v>
      </c>
      <c r="L125">
        <v>1</v>
      </c>
      <c r="M125" t="s">
        <v>369</v>
      </c>
      <c r="N125" t="s">
        <v>47</v>
      </c>
      <c r="O125" t="s">
        <v>47</v>
      </c>
      <c r="P125" t="s">
        <v>680</v>
      </c>
      <c r="Q125">
        <v>1.9</v>
      </c>
      <c r="R125">
        <v>34.631900000000002</v>
      </c>
      <c r="S125">
        <v>2.9529000000000001</v>
      </c>
      <c r="T125" t="s">
        <v>49</v>
      </c>
      <c r="U125" t="s">
        <v>47</v>
      </c>
      <c r="V125" t="s">
        <v>337</v>
      </c>
      <c r="W125" t="s">
        <v>681</v>
      </c>
      <c r="X125" t="s">
        <v>618</v>
      </c>
      <c r="AA125" t="s">
        <v>682</v>
      </c>
      <c r="AB125" t="s">
        <v>683</v>
      </c>
      <c r="AC125">
        <v>2017</v>
      </c>
      <c r="AD125" t="s">
        <v>684</v>
      </c>
      <c r="AE125">
        <v>25.762730000000001</v>
      </c>
      <c r="AF125">
        <v>-160.05914000000001</v>
      </c>
      <c r="AG125">
        <v>2248.2800000000002</v>
      </c>
      <c r="AH125">
        <v>2248.2800000000002</v>
      </c>
      <c r="AI125">
        <v>2248.2800000000002</v>
      </c>
      <c r="AJ125" t="s">
        <v>57</v>
      </c>
      <c r="AK125" t="s">
        <v>682</v>
      </c>
      <c r="AL125" t="s">
        <v>685</v>
      </c>
      <c r="AM125" t="s">
        <v>686</v>
      </c>
      <c r="AN125" t="s">
        <v>60</v>
      </c>
      <c r="AO125" t="s">
        <v>194</v>
      </c>
      <c r="AP125" t="s">
        <v>195</v>
      </c>
    </row>
    <row r="126" spans="1:42" x14ac:dyDescent="0.3">
      <c r="A126" t="s">
        <v>523</v>
      </c>
      <c r="B126" t="s">
        <v>7</v>
      </c>
      <c r="C126">
        <v>125654</v>
      </c>
      <c r="D126" t="s">
        <v>39</v>
      </c>
      <c r="E126" t="s">
        <v>40</v>
      </c>
      <c r="F126" t="s">
        <v>41</v>
      </c>
      <c r="G126" t="s">
        <v>506</v>
      </c>
      <c r="H126" t="s">
        <v>507</v>
      </c>
      <c r="I126" t="s">
        <v>47</v>
      </c>
      <c r="J126" t="s">
        <v>687</v>
      </c>
      <c r="K126" t="s">
        <v>46</v>
      </c>
      <c r="L126">
        <v>1</v>
      </c>
      <c r="M126" t="s">
        <v>369</v>
      </c>
      <c r="N126" t="s">
        <v>47</v>
      </c>
      <c r="O126" t="s">
        <v>47</v>
      </c>
      <c r="P126" t="s">
        <v>688</v>
      </c>
      <c r="Q126">
        <v>1.9545999999999999</v>
      </c>
      <c r="R126">
        <v>34.626300000000001</v>
      </c>
      <c r="S126">
        <v>2.8672</v>
      </c>
      <c r="T126" t="s">
        <v>49</v>
      </c>
      <c r="U126" t="s">
        <v>47</v>
      </c>
      <c r="V126" t="s">
        <v>337</v>
      </c>
      <c r="W126" t="s">
        <v>681</v>
      </c>
      <c r="X126" t="s">
        <v>618</v>
      </c>
      <c r="AA126" t="s">
        <v>682</v>
      </c>
      <c r="AB126" t="s">
        <v>683</v>
      </c>
      <c r="AC126">
        <v>2017</v>
      </c>
      <c r="AD126" t="s">
        <v>689</v>
      </c>
      <c r="AE126">
        <v>25.763344</v>
      </c>
      <c r="AF126">
        <v>-160.05989</v>
      </c>
      <c r="AG126">
        <v>2168.6799999999998</v>
      </c>
      <c r="AH126">
        <v>2168.6799999999998</v>
      </c>
      <c r="AI126">
        <v>2168.6799999999998</v>
      </c>
      <c r="AJ126" t="s">
        <v>57</v>
      </c>
      <c r="AK126" t="s">
        <v>682</v>
      </c>
      <c r="AL126" t="s">
        <v>690</v>
      </c>
      <c r="AM126" t="s">
        <v>691</v>
      </c>
      <c r="AN126" t="s">
        <v>60</v>
      </c>
      <c r="AO126" t="s">
        <v>194</v>
      </c>
      <c r="AP126" t="s">
        <v>195</v>
      </c>
    </row>
    <row r="127" spans="1:42" x14ac:dyDescent="0.3">
      <c r="A127" t="s">
        <v>692</v>
      </c>
      <c r="B127" t="s">
        <v>64</v>
      </c>
      <c r="C127">
        <v>221387</v>
      </c>
      <c r="D127" t="s">
        <v>39</v>
      </c>
      <c r="E127" t="s">
        <v>40</v>
      </c>
      <c r="F127" t="s">
        <v>41</v>
      </c>
      <c r="G127" t="s">
        <v>506</v>
      </c>
      <c r="H127" t="s">
        <v>693</v>
      </c>
      <c r="I127" t="s">
        <v>47</v>
      </c>
      <c r="J127" t="s">
        <v>694</v>
      </c>
      <c r="K127" t="s">
        <v>46</v>
      </c>
      <c r="L127">
        <v>2</v>
      </c>
      <c r="M127" t="s">
        <v>47</v>
      </c>
      <c r="N127" t="s">
        <v>47</v>
      </c>
      <c r="O127" t="s">
        <v>47</v>
      </c>
      <c r="P127" t="s">
        <v>695</v>
      </c>
      <c r="Q127">
        <v>8.3436000000000003</v>
      </c>
      <c r="R127">
        <v>34.148600000000002</v>
      </c>
      <c r="S127">
        <v>3.8576000000000001</v>
      </c>
      <c r="T127" t="s">
        <v>49</v>
      </c>
      <c r="U127" t="s">
        <v>50</v>
      </c>
      <c r="V127" t="s">
        <v>51</v>
      </c>
      <c r="W127" t="s">
        <v>52</v>
      </c>
      <c r="X127" t="s">
        <v>53</v>
      </c>
      <c r="AA127" t="s">
        <v>98</v>
      </c>
      <c r="AB127" t="s">
        <v>99</v>
      </c>
      <c r="AC127">
        <v>2015</v>
      </c>
      <c r="AD127" t="s">
        <v>696</v>
      </c>
      <c r="AE127">
        <v>21.240831</v>
      </c>
      <c r="AF127">
        <v>-158.0154</v>
      </c>
      <c r="AG127">
        <v>362.584</v>
      </c>
      <c r="AH127">
        <v>362.584</v>
      </c>
      <c r="AI127">
        <v>362.584</v>
      </c>
      <c r="AJ127" t="s">
        <v>101</v>
      </c>
      <c r="AK127" t="s">
        <v>98</v>
      </c>
      <c r="AL127" t="s">
        <v>697</v>
      </c>
      <c r="AM127" t="s">
        <v>698</v>
      </c>
      <c r="AN127" t="s">
        <v>60</v>
      </c>
      <c r="AO127" t="s">
        <v>61</v>
      </c>
      <c r="AP127" t="s">
        <v>104</v>
      </c>
    </row>
    <row r="128" spans="1:42" x14ac:dyDescent="0.3">
      <c r="A128" t="s">
        <v>692</v>
      </c>
      <c r="B128" t="s">
        <v>64</v>
      </c>
      <c r="C128">
        <v>221387</v>
      </c>
      <c r="D128" t="s">
        <v>39</v>
      </c>
      <c r="E128" t="s">
        <v>40</v>
      </c>
      <c r="F128" t="s">
        <v>41</v>
      </c>
      <c r="G128" t="s">
        <v>506</v>
      </c>
      <c r="H128" t="s">
        <v>693</v>
      </c>
      <c r="I128" t="s">
        <v>47</v>
      </c>
      <c r="J128" t="s">
        <v>694</v>
      </c>
      <c r="K128" t="s">
        <v>46</v>
      </c>
      <c r="L128">
        <v>1</v>
      </c>
      <c r="M128" t="s">
        <v>47</v>
      </c>
      <c r="N128" t="s">
        <v>47</v>
      </c>
      <c r="O128" t="s">
        <v>47</v>
      </c>
      <c r="P128" t="s">
        <v>695</v>
      </c>
      <c r="Q128">
        <v>8.3363999999999994</v>
      </c>
      <c r="R128">
        <v>34.1434</v>
      </c>
      <c r="S128">
        <v>3.5718999999999999</v>
      </c>
      <c r="T128" t="s">
        <v>49</v>
      </c>
      <c r="U128" t="s">
        <v>50</v>
      </c>
      <c r="V128" t="s">
        <v>51</v>
      </c>
      <c r="W128" t="s">
        <v>52</v>
      </c>
      <c r="X128" t="s">
        <v>53</v>
      </c>
      <c r="AA128" t="s">
        <v>98</v>
      </c>
      <c r="AB128" t="s">
        <v>99</v>
      </c>
      <c r="AC128">
        <v>2015</v>
      </c>
      <c r="AD128" t="s">
        <v>699</v>
      </c>
      <c r="AE128">
        <v>21.240808000000001</v>
      </c>
      <c r="AF128">
        <v>-158.01517999999999</v>
      </c>
      <c r="AG128">
        <v>366.06700000000001</v>
      </c>
      <c r="AH128">
        <v>366.06700000000001</v>
      </c>
      <c r="AI128">
        <v>366.06700000000001</v>
      </c>
      <c r="AJ128" t="s">
        <v>101</v>
      </c>
      <c r="AK128" t="s">
        <v>98</v>
      </c>
      <c r="AL128" t="s">
        <v>700</v>
      </c>
      <c r="AM128" t="s">
        <v>701</v>
      </c>
      <c r="AN128" t="s">
        <v>60</v>
      </c>
      <c r="AO128" t="s">
        <v>61</v>
      </c>
      <c r="AP128" t="s">
        <v>104</v>
      </c>
    </row>
    <row r="129" spans="1:42" x14ac:dyDescent="0.3">
      <c r="A129" t="s">
        <v>692</v>
      </c>
      <c r="B129" t="s">
        <v>64</v>
      </c>
      <c r="C129">
        <v>221387</v>
      </c>
      <c r="D129" t="s">
        <v>39</v>
      </c>
      <c r="E129" t="s">
        <v>40</v>
      </c>
      <c r="F129" t="s">
        <v>41</v>
      </c>
      <c r="G129" t="s">
        <v>506</v>
      </c>
      <c r="H129" t="s">
        <v>693</v>
      </c>
      <c r="I129" t="s">
        <v>44</v>
      </c>
      <c r="J129" t="s">
        <v>702</v>
      </c>
      <c r="K129" t="s">
        <v>46</v>
      </c>
      <c r="L129">
        <v>1</v>
      </c>
      <c r="M129" t="s">
        <v>47</v>
      </c>
      <c r="N129" t="s">
        <v>47</v>
      </c>
      <c r="O129" t="s">
        <v>47</v>
      </c>
      <c r="P129" t="s">
        <v>703</v>
      </c>
      <c r="Q129">
        <v>8.3557000000000006</v>
      </c>
      <c r="R129">
        <v>34.174300000000002</v>
      </c>
      <c r="S129">
        <v>4.6296999999999997</v>
      </c>
      <c r="T129" t="s">
        <v>49</v>
      </c>
      <c r="U129" t="s">
        <v>50</v>
      </c>
      <c r="V129" t="s">
        <v>51</v>
      </c>
      <c r="W129" t="s">
        <v>52</v>
      </c>
      <c r="X129" t="s">
        <v>53</v>
      </c>
      <c r="AA129" t="s">
        <v>98</v>
      </c>
      <c r="AB129" t="s">
        <v>99</v>
      </c>
      <c r="AC129">
        <v>2015</v>
      </c>
      <c r="AD129" t="s">
        <v>704</v>
      </c>
      <c r="AE129">
        <v>21.240828</v>
      </c>
      <c r="AF129">
        <v>-158.01508000000001</v>
      </c>
      <c r="AG129">
        <v>367.00400000000002</v>
      </c>
      <c r="AH129">
        <v>367.00400000000002</v>
      </c>
      <c r="AI129">
        <v>367.00400000000002</v>
      </c>
      <c r="AJ129" t="s">
        <v>101</v>
      </c>
      <c r="AK129" t="s">
        <v>98</v>
      </c>
      <c r="AL129" t="s">
        <v>705</v>
      </c>
      <c r="AM129" t="s">
        <v>706</v>
      </c>
      <c r="AN129" t="s">
        <v>60</v>
      </c>
      <c r="AO129" t="s">
        <v>61</v>
      </c>
      <c r="AP129" t="s">
        <v>93</v>
      </c>
    </row>
    <row r="130" spans="1:42" x14ac:dyDescent="0.3">
      <c r="A130" t="s">
        <v>692</v>
      </c>
      <c r="B130" t="s">
        <v>64</v>
      </c>
      <c r="C130">
        <v>221387</v>
      </c>
      <c r="D130" t="s">
        <v>39</v>
      </c>
      <c r="E130" t="s">
        <v>40</v>
      </c>
      <c r="F130" t="s">
        <v>41</v>
      </c>
      <c r="G130" t="s">
        <v>506</v>
      </c>
      <c r="H130" t="s">
        <v>693</v>
      </c>
      <c r="I130" t="s">
        <v>44</v>
      </c>
      <c r="J130" t="s">
        <v>707</v>
      </c>
      <c r="K130" t="s">
        <v>46</v>
      </c>
      <c r="L130">
        <v>2</v>
      </c>
      <c r="M130" t="s">
        <v>47</v>
      </c>
      <c r="N130" t="s">
        <v>47</v>
      </c>
      <c r="O130" t="s">
        <v>47</v>
      </c>
      <c r="P130" t="s">
        <v>97</v>
      </c>
      <c r="Q130">
        <v>8.3773999999999997</v>
      </c>
      <c r="R130">
        <v>34.151299999999999</v>
      </c>
      <c r="S130">
        <v>3.4256000000000002</v>
      </c>
      <c r="T130" t="s">
        <v>49</v>
      </c>
      <c r="U130" t="s">
        <v>50</v>
      </c>
      <c r="V130" t="s">
        <v>51</v>
      </c>
      <c r="W130" t="s">
        <v>52</v>
      </c>
      <c r="X130" t="s">
        <v>53</v>
      </c>
      <c r="AA130" t="s">
        <v>98</v>
      </c>
      <c r="AB130" t="s">
        <v>99</v>
      </c>
      <c r="AC130">
        <v>2015</v>
      </c>
      <c r="AD130" t="s">
        <v>708</v>
      </c>
      <c r="AE130">
        <v>21.240162000000002</v>
      </c>
      <c r="AF130">
        <v>-158.01508999999999</v>
      </c>
      <c r="AG130">
        <v>359.53300000000002</v>
      </c>
      <c r="AH130">
        <v>359.53300000000002</v>
      </c>
      <c r="AI130">
        <v>359.53300000000002</v>
      </c>
      <c r="AJ130" t="s">
        <v>101</v>
      </c>
      <c r="AK130" t="s">
        <v>98</v>
      </c>
      <c r="AL130" t="s">
        <v>709</v>
      </c>
      <c r="AM130" t="s">
        <v>710</v>
      </c>
      <c r="AN130" t="s">
        <v>60</v>
      </c>
      <c r="AO130" t="s">
        <v>61</v>
      </c>
      <c r="AP130" t="s">
        <v>104</v>
      </c>
    </row>
    <row r="131" spans="1:42" x14ac:dyDescent="0.3">
      <c r="A131" t="s">
        <v>692</v>
      </c>
      <c r="B131" t="s">
        <v>64</v>
      </c>
      <c r="C131">
        <v>221387</v>
      </c>
      <c r="D131" t="s">
        <v>39</v>
      </c>
      <c r="E131" t="s">
        <v>40</v>
      </c>
      <c r="F131" t="s">
        <v>41</v>
      </c>
      <c r="G131" t="s">
        <v>506</v>
      </c>
      <c r="H131" t="s">
        <v>693</v>
      </c>
      <c r="I131" t="s">
        <v>44</v>
      </c>
      <c r="J131" t="s">
        <v>707</v>
      </c>
      <c r="K131" t="s">
        <v>46</v>
      </c>
      <c r="L131">
        <v>1</v>
      </c>
      <c r="M131" t="s">
        <v>47</v>
      </c>
      <c r="N131" t="s">
        <v>47</v>
      </c>
      <c r="O131" t="s">
        <v>47</v>
      </c>
      <c r="P131" t="s">
        <v>97</v>
      </c>
      <c r="Q131">
        <v>8.5783000000000005</v>
      </c>
      <c r="R131">
        <v>34.108600000000003</v>
      </c>
      <c r="S131">
        <v>3.5710000000000002</v>
      </c>
      <c r="T131" t="s">
        <v>49</v>
      </c>
      <c r="U131" t="s">
        <v>50</v>
      </c>
      <c r="V131" t="s">
        <v>51</v>
      </c>
      <c r="W131" t="s">
        <v>52</v>
      </c>
      <c r="X131" t="s">
        <v>53</v>
      </c>
      <c r="AA131" t="s">
        <v>98</v>
      </c>
      <c r="AB131" t="s">
        <v>106</v>
      </c>
      <c r="AC131">
        <v>2015</v>
      </c>
      <c r="AD131" t="s">
        <v>711</v>
      </c>
      <c r="AE131">
        <v>21.240162000000002</v>
      </c>
      <c r="AF131">
        <v>-158.01508000000001</v>
      </c>
      <c r="AG131">
        <v>358.154</v>
      </c>
      <c r="AH131">
        <v>358.154</v>
      </c>
      <c r="AI131">
        <v>358.154</v>
      </c>
      <c r="AJ131" t="s">
        <v>101</v>
      </c>
      <c r="AK131" t="s">
        <v>98</v>
      </c>
      <c r="AL131" t="s">
        <v>712</v>
      </c>
      <c r="AM131" t="s">
        <v>713</v>
      </c>
      <c r="AN131" t="s">
        <v>60</v>
      </c>
      <c r="AO131" t="s">
        <v>61</v>
      </c>
      <c r="AP131" t="s">
        <v>104</v>
      </c>
    </row>
    <row r="132" spans="1:42" x14ac:dyDescent="0.3">
      <c r="A132" t="s">
        <v>692</v>
      </c>
      <c r="B132" t="s">
        <v>64</v>
      </c>
      <c r="C132">
        <v>221387</v>
      </c>
      <c r="D132" t="s">
        <v>39</v>
      </c>
      <c r="E132" t="s">
        <v>40</v>
      </c>
      <c r="F132" t="s">
        <v>41</v>
      </c>
      <c r="G132" t="s">
        <v>506</v>
      </c>
      <c r="H132" t="s">
        <v>693</v>
      </c>
      <c r="I132" t="s">
        <v>44</v>
      </c>
      <c r="J132" t="s">
        <v>707</v>
      </c>
      <c r="K132" t="s">
        <v>46</v>
      </c>
      <c r="L132">
        <v>1</v>
      </c>
      <c r="M132" t="s">
        <v>47</v>
      </c>
      <c r="N132" t="s">
        <v>47</v>
      </c>
      <c r="O132" t="s">
        <v>47</v>
      </c>
      <c r="P132" t="s">
        <v>97</v>
      </c>
      <c r="Q132">
        <v>8.5279000000000007</v>
      </c>
      <c r="R132">
        <v>34.147399999999998</v>
      </c>
      <c r="S132">
        <v>3.7553999999999998</v>
      </c>
      <c r="T132" t="s">
        <v>49</v>
      </c>
      <c r="U132" t="s">
        <v>50</v>
      </c>
      <c r="V132" t="s">
        <v>51</v>
      </c>
      <c r="W132" t="s">
        <v>52</v>
      </c>
      <c r="X132" t="s">
        <v>53</v>
      </c>
      <c r="AA132" t="s">
        <v>98</v>
      </c>
      <c r="AB132" t="s">
        <v>106</v>
      </c>
      <c r="AC132">
        <v>2015</v>
      </c>
      <c r="AD132" t="s">
        <v>714</v>
      </c>
      <c r="AE132">
        <v>21.240165999999999</v>
      </c>
      <c r="AF132">
        <v>-158.01508000000001</v>
      </c>
      <c r="AG132">
        <v>358.41300000000001</v>
      </c>
      <c r="AH132">
        <v>358.41300000000001</v>
      </c>
      <c r="AI132">
        <v>358.41300000000001</v>
      </c>
      <c r="AJ132" t="s">
        <v>101</v>
      </c>
      <c r="AK132" t="s">
        <v>98</v>
      </c>
      <c r="AL132" t="s">
        <v>715</v>
      </c>
      <c r="AM132" t="s">
        <v>716</v>
      </c>
      <c r="AN132" t="s">
        <v>60</v>
      </c>
      <c r="AO132" t="s">
        <v>61</v>
      </c>
      <c r="AP132" t="s">
        <v>104</v>
      </c>
    </row>
    <row r="133" spans="1:42" x14ac:dyDescent="0.3">
      <c r="A133" t="s">
        <v>692</v>
      </c>
      <c r="B133" t="s">
        <v>64</v>
      </c>
      <c r="C133">
        <v>221387</v>
      </c>
      <c r="D133" t="s">
        <v>39</v>
      </c>
      <c r="E133" t="s">
        <v>40</v>
      </c>
      <c r="F133" t="s">
        <v>41</v>
      </c>
      <c r="G133" t="s">
        <v>506</v>
      </c>
      <c r="H133" t="s">
        <v>693</v>
      </c>
      <c r="I133" t="s">
        <v>44</v>
      </c>
      <c r="J133" t="s">
        <v>707</v>
      </c>
      <c r="K133" t="s">
        <v>46</v>
      </c>
      <c r="L133">
        <v>1</v>
      </c>
      <c r="M133" t="s">
        <v>47</v>
      </c>
      <c r="N133" t="s">
        <v>47</v>
      </c>
      <c r="O133" t="s">
        <v>47</v>
      </c>
      <c r="P133" t="s">
        <v>97</v>
      </c>
      <c r="Q133">
        <v>8.5030999999999999</v>
      </c>
      <c r="R133">
        <v>34.130000000000003</v>
      </c>
      <c r="S133">
        <v>3.52</v>
      </c>
      <c r="T133" t="s">
        <v>49</v>
      </c>
      <c r="U133" t="s">
        <v>50</v>
      </c>
      <c r="V133" t="s">
        <v>51</v>
      </c>
      <c r="W133" t="s">
        <v>52</v>
      </c>
      <c r="X133" t="s">
        <v>53</v>
      </c>
      <c r="AA133" t="s">
        <v>98</v>
      </c>
      <c r="AB133" t="s">
        <v>106</v>
      </c>
      <c r="AC133">
        <v>2015</v>
      </c>
      <c r="AD133" t="s">
        <v>717</v>
      </c>
      <c r="AE133">
        <v>21.239726999999998</v>
      </c>
      <c r="AF133">
        <v>-158.01472000000001</v>
      </c>
      <c r="AG133">
        <v>357.74700000000001</v>
      </c>
      <c r="AH133">
        <v>357.74700000000001</v>
      </c>
      <c r="AI133">
        <v>357.74700000000001</v>
      </c>
      <c r="AJ133" t="s">
        <v>101</v>
      </c>
      <c r="AK133" t="s">
        <v>98</v>
      </c>
      <c r="AL133" t="s">
        <v>718</v>
      </c>
      <c r="AM133" t="s">
        <v>719</v>
      </c>
      <c r="AN133" t="s">
        <v>60</v>
      </c>
      <c r="AO133" t="s">
        <v>61</v>
      </c>
      <c r="AP133" t="s">
        <v>104</v>
      </c>
    </row>
    <row r="134" spans="1:42" x14ac:dyDescent="0.3">
      <c r="A134" t="s">
        <v>692</v>
      </c>
      <c r="B134" t="s">
        <v>64</v>
      </c>
      <c r="C134">
        <v>221387</v>
      </c>
      <c r="D134" t="s">
        <v>39</v>
      </c>
      <c r="E134" t="s">
        <v>40</v>
      </c>
      <c r="F134" t="s">
        <v>41</v>
      </c>
      <c r="G134" t="s">
        <v>506</v>
      </c>
      <c r="H134" t="s">
        <v>693</v>
      </c>
      <c r="I134" t="s">
        <v>44</v>
      </c>
      <c r="J134" t="s">
        <v>707</v>
      </c>
      <c r="K134" t="s">
        <v>46</v>
      </c>
      <c r="L134">
        <v>1</v>
      </c>
      <c r="M134" t="s">
        <v>47</v>
      </c>
      <c r="N134" t="s">
        <v>47</v>
      </c>
      <c r="O134" t="s">
        <v>47</v>
      </c>
      <c r="P134" t="s">
        <v>97</v>
      </c>
      <c r="Q134">
        <v>8.5556000000000001</v>
      </c>
      <c r="R134">
        <v>34.140500000000003</v>
      </c>
      <c r="S134">
        <v>3.77</v>
      </c>
      <c r="T134" t="s">
        <v>49</v>
      </c>
      <c r="U134" t="s">
        <v>50</v>
      </c>
      <c r="V134" t="s">
        <v>51</v>
      </c>
      <c r="W134" t="s">
        <v>52</v>
      </c>
      <c r="X134" t="s">
        <v>53</v>
      </c>
      <c r="AA134" t="s">
        <v>98</v>
      </c>
      <c r="AB134" t="s">
        <v>106</v>
      </c>
      <c r="AC134">
        <v>2015</v>
      </c>
      <c r="AD134" t="s">
        <v>720</v>
      </c>
      <c r="AE134">
        <v>21.239801</v>
      </c>
      <c r="AF134">
        <v>-158.01500999999999</v>
      </c>
      <c r="AG134">
        <v>354.887</v>
      </c>
      <c r="AH134">
        <v>354.887</v>
      </c>
      <c r="AI134">
        <v>354.887</v>
      </c>
      <c r="AJ134" t="s">
        <v>101</v>
      </c>
      <c r="AK134" t="s">
        <v>98</v>
      </c>
      <c r="AL134" t="s">
        <v>721</v>
      </c>
      <c r="AM134" t="s">
        <v>722</v>
      </c>
      <c r="AN134" t="s">
        <v>60</v>
      </c>
      <c r="AO134" t="s">
        <v>61</v>
      </c>
      <c r="AP134" t="s">
        <v>104</v>
      </c>
    </row>
    <row r="135" spans="1:42" x14ac:dyDescent="0.3">
      <c r="A135" t="s">
        <v>692</v>
      </c>
      <c r="B135" t="s">
        <v>64</v>
      </c>
      <c r="C135">
        <v>221387</v>
      </c>
      <c r="D135" t="s">
        <v>39</v>
      </c>
      <c r="E135" t="s">
        <v>40</v>
      </c>
      <c r="F135" t="s">
        <v>41</v>
      </c>
      <c r="G135" t="s">
        <v>506</v>
      </c>
      <c r="H135" t="s">
        <v>693</v>
      </c>
      <c r="I135" t="s">
        <v>47</v>
      </c>
      <c r="J135" t="s">
        <v>111</v>
      </c>
      <c r="K135" t="s">
        <v>46</v>
      </c>
      <c r="L135">
        <v>5</v>
      </c>
      <c r="M135" t="s">
        <v>266</v>
      </c>
      <c r="N135" t="s">
        <v>47</v>
      </c>
      <c r="O135" t="s">
        <v>723</v>
      </c>
      <c r="P135" t="s">
        <v>105</v>
      </c>
      <c r="Q135">
        <v>9.0076999999999998</v>
      </c>
      <c r="R135">
        <v>34.181800000000003</v>
      </c>
      <c r="S135">
        <v>4.2244000000000002</v>
      </c>
      <c r="T135" t="s">
        <v>49</v>
      </c>
      <c r="U135" t="s">
        <v>50</v>
      </c>
      <c r="V135" t="s">
        <v>51</v>
      </c>
      <c r="W135" t="s">
        <v>52</v>
      </c>
      <c r="X135" t="s">
        <v>53</v>
      </c>
      <c r="AA135" t="s">
        <v>98</v>
      </c>
      <c r="AB135" t="s">
        <v>106</v>
      </c>
      <c r="AC135">
        <v>2015</v>
      </c>
      <c r="AD135" t="s">
        <v>724</v>
      </c>
      <c r="AE135">
        <v>21.239139999999999</v>
      </c>
      <c r="AF135">
        <v>-158.01868999999999</v>
      </c>
      <c r="AG135">
        <v>317.70100000000002</v>
      </c>
      <c r="AH135">
        <v>317.70100000000002</v>
      </c>
      <c r="AI135">
        <v>317.70100000000002</v>
      </c>
      <c r="AJ135" t="s">
        <v>101</v>
      </c>
      <c r="AK135" t="s">
        <v>98</v>
      </c>
      <c r="AL135" t="s">
        <v>725</v>
      </c>
      <c r="AM135" t="s">
        <v>726</v>
      </c>
      <c r="AN135" t="s">
        <v>727</v>
      </c>
      <c r="AO135" t="s">
        <v>61</v>
      </c>
      <c r="AP135" t="s">
        <v>104</v>
      </c>
    </row>
    <row r="136" spans="1:42" x14ac:dyDescent="0.3">
      <c r="A136" t="s">
        <v>692</v>
      </c>
      <c r="B136" t="s">
        <v>64</v>
      </c>
      <c r="C136">
        <v>221387</v>
      </c>
      <c r="D136" t="s">
        <v>39</v>
      </c>
      <c r="E136" t="s">
        <v>40</v>
      </c>
      <c r="F136" t="s">
        <v>41</v>
      </c>
      <c r="G136" t="s">
        <v>506</v>
      </c>
      <c r="H136" t="s">
        <v>693</v>
      </c>
      <c r="I136" t="s">
        <v>44</v>
      </c>
      <c r="J136" t="s">
        <v>111</v>
      </c>
      <c r="K136" t="s">
        <v>46</v>
      </c>
      <c r="L136">
        <v>2</v>
      </c>
      <c r="M136" t="s">
        <v>266</v>
      </c>
      <c r="N136" t="s">
        <v>47</v>
      </c>
      <c r="O136" t="s">
        <v>47</v>
      </c>
      <c r="P136" t="s">
        <v>105</v>
      </c>
      <c r="Q136">
        <v>8.6760000000000002</v>
      </c>
      <c r="R136">
        <v>34.151400000000002</v>
      </c>
      <c r="S136">
        <v>3.5743</v>
      </c>
      <c r="T136" t="s">
        <v>49</v>
      </c>
      <c r="U136" t="s">
        <v>50</v>
      </c>
      <c r="V136" t="s">
        <v>51</v>
      </c>
      <c r="W136" t="s">
        <v>52</v>
      </c>
      <c r="X136" t="s">
        <v>53</v>
      </c>
      <c r="AA136" t="s">
        <v>98</v>
      </c>
      <c r="AB136" t="s">
        <v>106</v>
      </c>
      <c r="AC136">
        <v>2015</v>
      </c>
      <c r="AD136" t="s">
        <v>728</v>
      </c>
      <c r="AE136">
        <v>21.239270000000001</v>
      </c>
      <c r="AF136">
        <v>-158.01875000000001</v>
      </c>
      <c r="AG136">
        <v>318.55</v>
      </c>
      <c r="AH136">
        <v>318.55</v>
      </c>
      <c r="AI136">
        <v>318.55</v>
      </c>
      <c r="AJ136" t="s">
        <v>101</v>
      </c>
      <c r="AK136" t="s">
        <v>98</v>
      </c>
      <c r="AL136" t="s">
        <v>729</v>
      </c>
      <c r="AM136" t="s">
        <v>730</v>
      </c>
      <c r="AN136" t="s">
        <v>60</v>
      </c>
      <c r="AO136" t="s">
        <v>61</v>
      </c>
      <c r="AP136" t="s">
        <v>104</v>
      </c>
    </row>
    <row r="137" spans="1:42" x14ac:dyDescent="0.3">
      <c r="A137" t="s">
        <v>692</v>
      </c>
      <c r="B137" t="s">
        <v>64</v>
      </c>
      <c r="C137">
        <v>221387</v>
      </c>
      <c r="D137" t="s">
        <v>39</v>
      </c>
      <c r="E137" t="s">
        <v>40</v>
      </c>
      <c r="F137" t="s">
        <v>41</v>
      </c>
      <c r="G137" t="s">
        <v>506</v>
      </c>
      <c r="H137" t="s">
        <v>693</v>
      </c>
      <c r="I137" t="s">
        <v>44</v>
      </c>
      <c r="J137" t="s">
        <v>111</v>
      </c>
      <c r="K137" t="s">
        <v>46</v>
      </c>
      <c r="L137">
        <v>2</v>
      </c>
      <c r="M137" t="s">
        <v>266</v>
      </c>
      <c r="N137" t="s">
        <v>47</v>
      </c>
      <c r="O137" t="s">
        <v>47</v>
      </c>
      <c r="P137" t="s">
        <v>105</v>
      </c>
      <c r="Q137">
        <v>8.8595000000000006</v>
      </c>
      <c r="R137">
        <v>34.111400000000003</v>
      </c>
      <c r="S137">
        <v>4.1970999999999998</v>
      </c>
      <c r="T137" t="s">
        <v>49</v>
      </c>
      <c r="U137" t="s">
        <v>50</v>
      </c>
      <c r="V137" t="s">
        <v>51</v>
      </c>
      <c r="W137" t="s">
        <v>52</v>
      </c>
      <c r="X137" t="s">
        <v>53</v>
      </c>
      <c r="AA137" t="s">
        <v>98</v>
      </c>
      <c r="AB137" t="s">
        <v>106</v>
      </c>
      <c r="AC137">
        <v>2015</v>
      </c>
      <c r="AD137" t="s">
        <v>731</v>
      </c>
      <c r="AE137">
        <v>21.239304000000001</v>
      </c>
      <c r="AF137">
        <v>-158.01894999999999</v>
      </c>
      <c r="AG137">
        <v>321.065</v>
      </c>
      <c r="AH137">
        <v>321.065</v>
      </c>
      <c r="AI137">
        <v>321.065</v>
      </c>
      <c r="AJ137" t="s">
        <v>101</v>
      </c>
      <c r="AK137" t="s">
        <v>98</v>
      </c>
      <c r="AL137" t="s">
        <v>732</v>
      </c>
      <c r="AM137" t="s">
        <v>733</v>
      </c>
      <c r="AN137" t="s">
        <v>60</v>
      </c>
      <c r="AO137" t="s">
        <v>61</v>
      </c>
      <c r="AP137" t="s">
        <v>104</v>
      </c>
    </row>
    <row r="138" spans="1:42" x14ac:dyDescent="0.3">
      <c r="A138" t="s">
        <v>734</v>
      </c>
      <c r="B138" t="s">
        <v>735</v>
      </c>
      <c r="C138">
        <v>151826</v>
      </c>
      <c r="D138" t="s">
        <v>39</v>
      </c>
      <c r="E138" t="s">
        <v>40</v>
      </c>
      <c r="F138" t="s">
        <v>41</v>
      </c>
      <c r="G138" t="s">
        <v>506</v>
      </c>
      <c r="H138" t="s">
        <v>47</v>
      </c>
      <c r="I138" t="s">
        <v>736</v>
      </c>
      <c r="J138" t="s">
        <v>737</v>
      </c>
      <c r="K138" t="s">
        <v>46</v>
      </c>
      <c r="L138">
        <v>1</v>
      </c>
      <c r="M138" t="s">
        <v>47</v>
      </c>
      <c r="N138" t="s">
        <v>47</v>
      </c>
      <c r="O138" t="s">
        <v>738</v>
      </c>
      <c r="P138" t="s">
        <v>739</v>
      </c>
      <c r="Q138">
        <v>1.9561999999999999</v>
      </c>
      <c r="R138">
        <v>34.6233</v>
      </c>
      <c r="S138">
        <v>2.8805000000000001</v>
      </c>
      <c r="T138" t="s">
        <v>49</v>
      </c>
      <c r="U138" t="s">
        <v>50</v>
      </c>
      <c r="V138" t="s">
        <v>146</v>
      </c>
      <c r="W138" t="s">
        <v>174</v>
      </c>
      <c r="X138" t="s">
        <v>556</v>
      </c>
      <c r="AA138" t="s">
        <v>557</v>
      </c>
      <c r="AB138" t="s">
        <v>740</v>
      </c>
      <c r="AC138">
        <v>2015</v>
      </c>
      <c r="AD138" t="s">
        <v>741</v>
      </c>
      <c r="AE138">
        <v>25.880479999999999</v>
      </c>
      <c r="AF138">
        <v>-167.78147999999999</v>
      </c>
      <c r="AG138">
        <v>2050.44</v>
      </c>
      <c r="AH138">
        <v>2050.44</v>
      </c>
      <c r="AI138">
        <v>2050.44</v>
      </c>
      <c r="AJ138" t="s">
        <v>152</v>
      </c>
      <c r="AK138" t="s">
        <v>557</v>
      </c>
      <c r="AL138" t="s">
        <v>742</v>
      </c>
      <c r="AM138" t="s">
        <v>743</v>
      </c>
      <c r="AN138" t="s">
        <v>60</v>
      </c>
      <c r="AO138" t="s">
        <v>77</v>
      </c>
      <c r="AP138" t="s">
        <v>215</v>
      </c>
    </row>
    <row r="139" spans="1:42" x14ac:dyDescent="0.3">
      <c r="A139" t="s">
        <v>734</v>
      </c>
      <c r="B139" t="s">
        <v>735</v>
      </c>
      <c r="C139">
        <v>151826</v>
      </c>
      <c r="D139" t="s">
        <v>39</v>
      </c>
      <c r="E139" t="s">
        <v>40</v>
      </c>
      <c r="F139" t="s">
        <v>41</v>
      </c>
      <c r="G139" t="s">
        <v>506</v>
      </c>
      <c r="H139" t="s">
        <v>47</v>
      </c>
      <c r="I139" t="s">
        <v>44</v>
      </c>
      <c r="J139" t="s">
        <v>744</v>
      </c>
      <c r="K139" t="s">
        <v>46</v>
      </c>
      <c r="L139">
        <v>1</v>
      </c>
      <c r="M139" t="s">
        <v>47</v>
      </c>
      <c r="N139" t="s">
        <v>47</v>
      </c>
      <c r="O139" t="s">
        <v>47</v>
      </c>
      <c r="P139" t="s">
        <v>562</v>
      </c>
      <c r="Q139">
        <v>4.0213000000000001</v>
      </c>
      <c r="R139">
        <v>34.411099999999998</v>
      </c>
      <c r="S139">
        <v>1.5737000000000001</v>
      </c>
      <c r="T139" t="s">
        <v>49</v>
      </c>
      <c r="U139" t="s">
        <v>50</v>
      </c>
      <c r="V139" t="s">
        <v>187</v>
      </c>
      <c r="W139" t="s">
        <v>188</v>
      </c>
      <c r="AA139" t="s">
        <v>189</v>
      </c>
      <c r="AB139" t="s">
        <v>190</v>
      </c>
      <c r="AC139">
        <v>2015</v>
      </c>
      <c r="AD139" t="s">
        <v>745</v>
      </c>
      <c r="AE139">
        <v>18.309024999999998</v>
      </c>
      <c r="AF139">
        <v>-158.45424</v>
      </c>
      <c r="AG139">
        <v>967.99599999999998</v>
      </c>
      <c r="AH139">
        <v>967.99599999999998</v>
      </c>
      <c r="AI139">
        <v>967.99599999999998</v>
      </c>
      <c r="AJ139" t="s">
        <v>90</v>
      </c>
      <c r="AK139" t="s">
        <v>189</v>
      </c>
      <c r="AL139" t="s">
        <v>746</v>
      </c>
      <c r="AM139" t="s">
        <v>747</v>
      </c>
      <c r="AN139" t="s">
        <v>60</v>
      </c>
      <c r="AO139" t="s">
        <v>194</v>
      </c>
      <c r="AP139" t="s">
        <v>195</v>
      </c>
    </row>
    <row r="140" spans="1:42" x14ac:dyDescent="0.3">
      <c r="A140" t="s">
        <v>734</v>
      </c>
      <c r="B140" t="s">
        <v>735</v>
      </c>
      <c r="C140">
        <v>151826</v>
      </c>
      <c r="D140" t="s">
        <v>39</v>
      </c>
      <c r="E140" t="s">
        <v>40</v>
      </c>
      <c r="F140" t="s">
        <v>41</v>
      </c>
      <c r="G140" t="s">
        <v>506</v>
      </c>
      <c r="H140" t="s">
        <v>47</v>
      </c>
      <c r="I140" t="s">
        <v>47</v>
      </c>
      <c r="J140" t="s">
        <v>748</v>
      </c>
      <c r="K140" t="s">
        <v>46</v>
      </c>
      <c r="L140">
        <v>1</v>
      </c>
      <c r="M140" t="s">
        <v>266</v>
      </c>
      <c r="N140" t="s">
        <v>514</v>
      </c>
      <c r="O140" t="s">
        <v>47</v>
      </c>
      <c r="P140" t="s">
        <v>749</v>
      </c>
      <c r="Q140">
        <v>3.1749000000000001</v>
      </c>
      <c r="R140">
        <v>34.460299999999997</v>
      </c>
      <c r="S140">
        <v>1.3893</v>
      </c>
      <c r="T140" t="s">
        <v>49</v>
      </c>
      <c r="U140" t="s">
        <v>50</v>
      </c>
      <c r="V140" t="s">
        <v>146</v>
      </c>
      <c r="W140" t="s">
        <v>516</v>
      </c>
      <c r="X140" t="s">
        <v>535</v>
      </c>
      <c r="Y140" t="s">
        <v>750</v>
      </c>
      <c r="AA140" t="s">
        <v>751</v>
      </c>
      <c r="AB140" t="s">
        <v>752</v>
      </c>
      <c r="AC140">
        <v>2016</v>
      </c>
      <c r="AD140" t="s">
        <v>753</v>
      </c>
      <c r="AE140">
        <v>26.154337000000002</v>
      </c>
      <c r="AF140">
        <v>-173.36488</v>
      </c>
      <c r="AG140">
        <v>1220.54</v>
      </c>
      <c r="AH140">
        <v>1220.54</v>
      </c>
      <c r="AI140">
        <v>1220.54</v>
      </c>
      <c r="AJ140" t="s">
        <v>271</v>
      </c>
      <c r="AK140" t="s">
        <v>751</v>
      </c>
      <c r="AL140" t="s">
        <v>754</v>
      </c>
      <c r="AM140" t="s">
        <v>755</v>
      </c>
      <c r="AN140" t="s">
        <v>60</v>
      </c>
      <c r="AO140" t="s">
        <v>77</v>
      </c>
      <c r="AP140" t="s">
        <v>62</v>
      </c>
    </row>
    <row r="141" spans="1:42" x14ac:dyDescent="0.3">
      <c r="A141" t="s">
        <v>734</v>
      </c>
      <c r="B141" t="s">
        <v>735</v>
      </c>
      <c r="C141">
        <v>151826</v>
      </c>
      <c r="D141" t="s">
        <v>39</v>
      </c>
      <c r="E141" t="s">
        <v>40</v>
      </c>
      <c r="F141" t="s">
        <v>41</v>
      </c>
      <c r="G141" t="s">
        <v>506</v>
      </c>
      <c r="H141" t="s">
        <v>47</v>
      </c>
      <c r="I141" t="s">
        <v>47</v>
      </c>
      <c r="J141" t="s">
        <v>756</v>
      </c>
      <c r="K141" t="s">
        <v>46</v>
      </c>
      <c r="L141">
        <v>1</v>
      </c>
      <c r="M141" t="s">
        <v>47</v>
      </c>
      <c r="N141" t="s">
        <v>514</v>
      </c>
      <c r="O141" t="s">
        <v>47</v>
      </c>
      <c r="P141" t="s">
        <v>186</v>
      </c>
      <c r="Q141">
        <v>3.5508000000000002</v>
      </c>
      <c r="R141">
        <v>34.376300000000001</v>
      </c>
      <c r="S141">
        <v>1.0012000000000001</v>
      </c>
      <c r="T141" t="s">
        <v>49</v>
      </c>
      <c r="U141" t="s">
        <v>50</v>
      </c>
      <c r="V141" t="s">
        <v>146</v>
      </c>
      <c r="W141" t="s">
        <v>268</v>
      </c>
      <c r="AA141" t="s">
        <v>269</v>
      </c>
      <c r="AB141" t="s">
        <v>757</v>
      </c>
      <c r="AC141">
        <v>2016</v>
      </c>
      <c r="AD141" t="s">
        <v>758</v>
      </c>
      <c r="AE141">
        <v>26.995543000000001</v>
      </c>
      <c r="AF141">
        <v>-176.84452999999999</v>
      </c>
      <c r="AG141">
        <v>1022.8440000000001</v>
      </c>
      <c r="AH141">
        <v>1022.8440000000001</v>
      </c>
      <c r="AI141">
        <v>1022.8440000000001</v>
      </c>
      <c r="AJ141" t="s">
        <v>271</v>
      </c>
      <c r="AK141" t="s">
        <v>269</v>
      </c>
      <c r="AL141" t="s">
        <v>759</v>
      </c>
      <c r="AM141" t="s">
        <v>760</v>
      </c>
      <c r="AN141" t="s">
        <v>60</v>
      </c>
      <c r="AO141" t="s">
        <v>274</v>
      </c>
      <c r="AP141" t="s">
        <v>195</v>
      </c>
    </row>
    <row r="142" spans="1:42" x14ac:dyDescent="0.3">
      <c r="A142" t="s">
        <v>734</v>
      </c>
      <c r="B142" t="s">
        <v>735</v>
      </c>
      <c r="C142">
        <v>151826</v>
      </c>
      <c r="D142" t="s">
        <v>39</v>
      </c>
      <c r="E142" t="s">
        <v>40</v>
      </c>
      <c r="F142" t="s">
        <v>41</v>
      </c>
      <c r="G142" t="s">
        <v>506</v>
      </c>
      <c r="H142" t="s">
        <v>47</v>
      </c>
      <c r="I142" t="s">
        <v>44</v>
      </c>
      <c r="J142" t="s">
        <v>761</v>
      </c>
      <c r="K142" t="s">
        <v>46</v>
      </c>
      <c r="L142">
        <v>1</v>
      </c>
      <c r="M142" t="s">
        <v>369</v>
      </c>
      <c r="N142" t="s">
        <v>514</v>
      </c>
      <c r="O142" t="s">
        <v>47</v>
      </c>
      <c r="P142" t="s">
        <v>186</v>
      </c>
      <c r="Q142">
        <v>3.7905000000000002</v>
      </c>
      <c r="R142">
        <v>34.325499999999998</v>
      </c>
      <c r="S142">
        <v>1.0354000000000001</v>
      </c>
      <c r="T142" t="s">
        <v>49</v>
      </c>
      <c r="U142" t="s">
        <v>50</v>
      </c>
      <c r="V142" t="s">
        <v>146</v>
      </c>
      <c r="W142" t="s">
        <v>268</v>
      </c>
      <c r="AA142" t="s">
        <v>269</v>
      </c>
      <c r="AB142" t="s">
        <v>757</v>
      </c>
      <c r="AC142">
        <v>2016</v>
      </c>
      <c r="AD142" t="s">
        <v>762</v>
      </c>
      <c r="AE142">
        <v>26.996390999999999</v>
      </c>
      <c r="AF142">
        <v>-176.84397999999999</v>
      </c>
      <c r="AG142">
        <v>956.54100000000005</v>
      </c>
      <c r="AH142">
        <v>956.54100000000005</v>
      </c>
      <c r="AI142">
        <v>956.54100000000005</v>
      </c>
      <c r="AJ142" t="s">
        <v>271</v>
      </c>
      <c r="AK142" t="s">
        <v>269</v>
      </c>
      <c r="AL142" t="s">
        <v>763</v>
      </c>
      <c r="AM142" t="s">
        <v>764</v>
      </c>
      <c r="AN142" t="s">
        <v>60</v>
      </c>
      <c r="AO142" t="s">
        <v>274</v>
      </c>
      <c r="AP142" t="s">
        <v>195</v>
      </c>
    </row>
    <row r="143" spans="1:42" x14ac:dyDescent="0.3">
      <c r="A143" t="s">
        <v>734</v>
      </c>
      <c r="B143" t="s">
        <v>735</v>
      </c>
      <c r="C143">
        <v>151826</v>
      </c>
      <c r="D143" t="s">
        <v>39</v>
      </c>
      <c r="E143" t="s">
        <v>40</v>
      </c>
      <c r="F143" t="s">
        <v>41</v>
      </c>
      <c r="G143" t="s">
        <v>506</v>
      </c>
      <c r="H143" t="s">
        <v>47</v>
      </c>
      <c r="I143" t="s">
        <v>47</v>
      </c>
      <c r="J143" t="s">
        <v>761</v>
      </c>
      <c r="K143" t="s">
        <v>46</v>
      </c>
      <c r="L143">
        <v>1</v>
      </c>
      <c r="M143" t="s">
        <v>369</v>
      </c>
      <c r="N143" t="s">
        <v>47</v>
      </c>
      <c r="O143" t="s">
        <v>47</v>
      </c>
      <c r="P143" t="s">
        <v>186</v>
      </c>
      <c r="Q143">
        <v>4.2034000000000002</v>
      </c>
      <c r="R143">
        <v>34.253599999999999</v>
      </c>
      <c r="S143">
        <v>1.2405999999999999</v>
      </c>
      <c r="T143" t="s">
        <v>49</v>
      </c>
      <c r="U143" t="s">
        <v>50</v>
      </c>
      <c r="V143" t="s">
        <v>146</v>
      </c>
      <c r="W143" t="s">
        <v>268</v>
      </c>
      <c r="AA143" t="s">
        <v>269</v>
      </c>
      <c r="AB143" t="s">
        <v>185</v>
      </c>
      <c r="AC143">
        <v>2016</v>
      </c>
      <c r="AD143" t="s">
        <v>765</v>
      </c>
      <c r="AE143">
        <v>26.997306999999999</v>
      </c>
      <c r="AF143">
        <v>-176.84393</v>
      </c>
      <c r="AG143">
        <v>887.15499999999997</v>
      </c>
      <c r="AH143">
        <v>887.15499999999997</v>
      </c>
      <c r="AI143">
        <v>887.15499999999997</v>
      </c>
      <c r="AJ143" t="s">
        <v>271</v>
      </c>
      <c r="AK143" t="s">
        <v>269</v>
      </c>
      <c r="AL143" t="s">
        <v>766</v>
      </c>
      <c r="AM143" t="s">
        <v>767</v>
      </c>
      <c r="AN143" t="s">
        <v>60</v>
      </c>
      <c r="AO143" t="s">
        <v>274</v>
      </c>
      <c r="AP143" t="s">
        <v>195</v>
      </c>
    </row>
    <row r="144" spans="1:42" x14ac:dyDescent="0.3">
      <c r="A144" t="s">
        <v>734</v>
      </c>
      <c r="B144" t="s">
        <v>735</v>
      </c>
      <c r="C144">
        <v>151826</v>
      </c>
      <c r="D144" t="s">
        <v>39</v>
      </c>
      <c r="E144" t="s">
        <v>40</v>
      </c>
      <c r="F144" t="s">
        <v>41</v>
      </c>
      <c r="G144" t="s">
        <v>506</v>
      </c>
      <c r="H144" t="s">
        <v>47</v>
      </c>
      <c r="I144" t="s">
        <v>47</v>
      </c>
      <c r="J144" t="s">
        <v>768</v>
      </c>
      <c r="K144" t="s">
        <v>46</v>
      </c>
      <c r="L144">
        <v>1</v>
      </c>
      <c r="M144" t="s">
        <v>369</v>
      </c>
      <c r="N144" t="s">
        <v>47</v>
      </c>
      <c r="O144" t="s">
        <v>47</v>
      </c>
      <c r="P144" t="s">
        <v>769</v>
      </c>
      <c r="Q144">
        <v>1.6769000000000001</v>
      </c>
      <c r="R144">
        <v>34.647100000000002</v>
      </c>
      <c r="S144">
        <v>3.2494000000000001</v>
      </c>
      <c r="T144" t="s">
        <v>49</v>
      </c>
      <c r="U144" t="s">
        <v>47</v>
      </c>
      <c r="V144" t="s">
        <v>337</v>
      </c>
      <c r="W144" t="s">
        <v>338</v>
      </c>
      <c r="X144" t="s">
        <v>339</v>
      </c>
      <c r="AA144" t="s">
        <v>340</v>
      </c>
      <c r="AB144" t="s">
        <v>770</v>
      </c>
      <c r="AC144">
        <v>2017</v>
      </c>
      <c r="AD144" t="s">
        <v>771</v>
      </c>
      <c r="AE144">
        <v>27.247509000000001</v>
      </c>
      <c r="AF144">
        <v>-160.63307</v>
      </c>
      <c r="AG144">
        <v>2443.0340000000001</v>
      </c>
      <c r="AH144">
        <v>2443.0340000000001</v>
      </c>
      <c r="AI144">
        <v>2443.0340000000001</v>
      </c>
      <c r="AJ144" t="s">
        <v>57</v>
      </c>
      <c r="AK144" t="s">
        <v>340</v>
      </c>
      <c r="AL144" t="s">
        <v>772</v>
      </c>
      <c r="AM144" t="s">
        <v>773</v>
      </c>
      <c r="AN144" t="s">
        <v>60</v>
      </c>
      <c r="AO144" t="s">
        <v>155</v>
      </c>
      <c r="AP144" t="s">
        <v>62</v>
      </c>
    </row>
    <row r="145" spans="1:42" x14ac:dyDescent="0.3">
      <c r="A145" t="s">
        <v>734</v>
      </c>
      <c r="B145" t="s">
        <v>735</v>
      </c>
      <c r="C145">
        <v>151826</v>
      </c>
      <c r="D145" t="s">
        <v>39</v>
      </c>
      <c r="E145" t="s">
        <v>40</v>
      </c>
      <c r="F145" t="s">
        <v>41</v>
      </c>
      <c r="G145" t="s">
        <v>506</v>
      </c>
      <c r="H145" t="s">
        <v>47</v>
      </c>
      <c r="I145" t="s">
        <v>47</v>
      </c>
      <c r="J145" t="s">
        <v>774</v>
      </c>
      <c r="K145" t="s">
        <v>46</v>
      </c>
      <c r="L145">
        <v>1</v>
      </c>
      <c r="M145" t="s">
        <v>47</v>
      </c>
      <c r="N145" t="s">
        <v>47</v>
      </c>
      <c r="O145" t="s">
        <v>47</v>
      </c>
      <c r="P145" t="s">
        <v>775</v>
      </c>
      <c r="Q145">
        <v>2.2734000000000001</v>
      </c>
      <c r="R145">
        <v>34.5901</v>
      </c>
      <c r="S145">
        <v>2.3877999999999999</v>
      </c>
      <c r="T145" t="s">
        <v>49</v>
      </c>
      <c r="U145" t="s">
        <v>47</v>
      </c>
      <c r="V145" t="s">
        <v>337</v>
      </c>
      <c r="W145" t="s">
        <v>776</v>
      </c>
      <c r="X145" t="s">
        <v>618</v>
      </c>
      <c r="AA145" t="s">
        <v>777</v>
      </c>
      <c r="AB145" t="s">
        <v>657</v>
      </c>
      <c r="AC145">
        <v>2017</v>
      </c>
      <c r="AD145" t="s">
        <v>778</v>
      </c>
      <c r="AE145">
        <v>28.679579</v>
      </c>
      <c r="AF145">
        <v>-162.6095</v>
      </c>
      <c r="AG145">
        <v>1765.231</v>
      </c>
      <c r="AH145">
        <v>1765.231</v>
      </c>
      <c r="AI145">
        <v>1765.231</v>
      </c>
      <c r="AJ145" t="s">
        <v>57</v>
      </c>
      <c r="AK145" t="s">
        <v>777</v>
      </c>
      <c r="AL145" t="s">
        <v>779</v>
      </c>
      <c r="AM145" t="s">
        <v>780</v>
      </c>
      <c r="AN145" t="s">
        <v>60</v>
      </c>
      <c r="AO145" t="s">
        <v>661</v>
      </c>
      <c r="AP145" t="s">
        <v>215</v>
      </c>
    </row>
    <row r="146" spans="1:42" x14ac:dyDescent="0.3">
      <c r="A146" t="s">
        <v>506</v>
      </c>
      <c r="B146" t="s">
        <v>6</v>
      </c>
      <c r="C146">
        <v>125436</v>
      </c>
      <c r="D146" t="s">
        <v>39</v>
      </c>
      <c r="E146" t="s">
        <v>40</v>
      </c>
      <c r="F146" t="s">
        <v>41</v>
      </c>
      <c r="G146" t="s">
        <v>506</v>
      </c>
      <c r="H146" t="s">
        <v>47</v>
      </c>
      <c r="I146" t="s">
        <v>47</v>
      </c>
      <c r="J146" t="s">
        <v>781</v>
      </c>
      <c r="K146" t="s">
        <v>46</v>
      </c>
      <c r="L146">
        <v>1</v>
      </c>
      <c r="M146" t="s">
        <v>369</v>
      </c>
      <c r="N146" t="s">
        <v>47</v>
      </c>
      <c r="O146" t="s">
        <v>47</v>
      </c>
      <c r="P146" t="s">
        <v>782</v>
      </c>
      <c r="Q146">
        <v>1.6372</v>
      </c>
      <c r="R146">
        <v>34.662999999999997</v>
      </c>
      <c r="S146">
        <v>3.6440000000000001</v>
      </c>
      <c r="T146" t="s">
        <v>49</v>
      </c>
      <c r="U146" t="s">
        <v>50</v>
      </c>
      <c r="V146" t="s">
        <v>146</v>
      </c>
      <c r="W146" t="s">
        <v>783</v>
      </c>
      <c r="X146" t="s">
        <v>784</v>
      </c>
      <c r="AA146" t="s">
        <v>785</v>
      </c>
      <c r="AB146" t="s">
        <v>786</v>
      </c>
      <c r="AC146">
        <v>2015</v>
      </c>
      <c r="AD146" t="s">
        <v>787</v>
      </c>
      <c r="AE146">
        <v>25.160872999999999</v>
      </c>
      <c r="AF146">
        <v>-169.88148000000001</v>
      </c>
      <c r="AG146">
        <v>3015.6860000000001</v>
      </c>
      <c r="AH146">
        <v>3015.6860000000001</v>
      </c>
      <c r="AI146">
        <v>3015.6860000000001</v>
      </c>
      <c r="AJ146" t="s">
        <v>152</v>
      </c>
      <c r="AK146" t="s">
        <v>785</v>
      </c>
      <c r="AL146" t="s">
        <v>788</v>
      </c>
      <c r="AM146" t="s">
        <v>789</v>
      </c>
      <c r="AN146" t="s">
        <v>60</v>
      </c>
      <c r="AO146" t="s">
        <v>549</v>
      </c>
      <c r="AP146" t="s">
        <v>790</v>
      </c>
    </row>
    <row r="147" spans="1:42" x14ac:dyDescent="0.3">
      <c r="A147" t="s">
        <v>506</v>
      </c>
      <c r="B147" t="s">
        <v>6</v>
      </c>
      <c r="C147">
        <v>125436</v>
      </c>
      <c r="D147" t="s">
        <v>39</v>
      </c>
      <c r="E147" t="s">
        <v>40</v>
      </c>
      <c r="F147" t="s">
        <v>41</v>
      </c>
      <c r="G147" t="s">
        <v>506</v>
      </c>
      <c r="H147" t="s">
        <v>47</v>
      </c>
      <c r="I147" t="s">
        <v>44</v>
      </c>
      <c r="J147" t="s">
        <v>791</v>
      </c>
      <c r="K147" t="s">
        <v>46</v>
      </c>
      <c r="L147">
        <v>1</v>
      </c>
      <c r="M147" t="s">
        <v>369</v>
      </c>
      <c r="N147" t="s">
        <v>47</v>
      </c>
      <c r="O147" t="s">
        <v>47</v>
      </c>
      <c r="P147" t="s">
        <v>792</v>
      </c>
      <c r="Q147">
        <v>1.9071</v>
      </c>
      <c r="R147">
        <v>34.627899999999997</v>
      </c>
      <c r="S147">
        <v>2.9607999999999999</v>
      </c>
      <c r="T147" t="s">
        <v>49</v>
      </c>
      <c r="U147" t="s">
        <v>50</v>
      </c>
      <c r="V147" t="s">
        <v>146</v>
      </c>
      <c r="W147" t="s">
        <v>793</v>
      </c>
      <c r="X147" t="s">
        <v>517</v>
      </c>
      <c r="AA147" t="s">
        <v>794</v>
      </c>
      <c r="AB147" t="s">
        <v>795</v>
      </c>
      <c r="AC147">
        <v>2015</v>
      </c>
      <c r="AD147" t="s">
        <v>796</v>
      </c>
      <c r="AE147">
        <v>25.08211</v>
      </c>
      <c r="AF147">
        <v>-172.48938000000001</v>
      </c>
      <c r="AG147">
        <v>1960.0540000000001</v>
      </c>
      <c r="AH147">
        <v>1960.0540000000001</v>
      </c>
      <c r="AI147">
        <v>1960.0540000000001</v>
      </c>
      <c r="AJ147" t="s">
        <v>152</v>
      </c>
      <c r="AK147" t="s">
        <v>794</v>
      </c>
      <c r="AL147" t="s">
        <v>797</v>
      </c>
      <c r="AM147" t="s">
        <v>798</v>
      </c>
      <c r="AN147" t="s">
        <v>60</v>
      </c>
      <c r="AO147" t="s">
        <v>77</v>
      </c>
      <c r="AP147" t="s">
        <v>215</v>
      </c>
    </row>
    <row r="148" spans="1:42" x14ac:dyDescent="0.3">
      <c r="A148" t="s">
        <v>506</v>
      </c>
      <c r="B148" t="s">
        <v>6</v>
      </c>
      <c r="C148">
        <v>125436</v>
      </c>
      <c r="D148" t="s">
        <v>39</v>
      </c>
      <c r="E148" t="s">
        <v>40</v>
      </c>
      <c r="F148" t="s">
        <v>41</v>
      </c>
      <c r="G148" t="s">
        <v>506</v>
      </c>
      <c r="H148" t="s">
        <v>47</v>
      </c>
      <c r="I148" t="s">
        <v>47</v>
      </c>
      <c r="J148" t="s">
        <v>799</v>
      </c>
      <c r="K148" t="s">
        <v>46</v>
      </c>
      <c r="L148">
        <v>1</v>
      </c>
      <c r="M148" t="s">
        <v>266</v>
      </c>
      <c r="N148" t="s">
        <v>47</v>
      </c>
      <c r="O148" t="s">
        <v>47</v>
      </c>
      <c r="P148" t="s">
        <v>800</v>
      </c>
      <c r="Q148">
        <v>1.8726</v>
      </c>
      <c r="R148">
        <v>34.631300000000003</v>
      </c>
      <c r="S148">
        <v>2.9538000000000002</v>
      </c>
      <c r="T148" t="s">
        <v>49</v>
      </c>
      <c r="U148" t="s">
        <v>50</v>
      </c>
      <c r="V148" t="s">
        <v>146</v>
      </c>
      <c r="W148" t="s">
        <v>516</v>
      </c>
      <c r="X148" t="s">
        <v>517</v>
      </c>
      <c r="AA148" t="s">
        <v>801</v>
      </c>
      <c r="AB148" t="s">
        <v>802</v>
      </c>
      <c r="AC148">
        <v>2015</v>
      </c>
      <c r="AD148" t="s">
        <v>803</v>
      </c>
      <c r="AE148">
        <v>25.508607999999999</v>
      </c>
      <c r="AF148">
        <v>-173.52213</v>
      </c>
      <c r="AG148">
        <v>2095.9989999999998</v>
      </c>
      <c r="AH148">
        <v>2095.9989999999998</v>
      </c>
      <c r="AI148">
        <v>2095.9989999999998</v>
      </c>
      <c r="AJ148" t="s">
        <v>152</v>
      </c>
      <c r="AK148" t="s">
        <v>801</v>
      </c>
      <c r="AL148" t="s">
        <v>804</v>
      </c>
      <c r="AM148" t="s">
        <v>805</v>
      </c>
      <c r="AN148" t="s">
        <v>60</v>
      </c>
      <c r="AO148" t="s">
        <v>77</v>
      </c>
      <c r="AP148" t="s">
        <v>215</v>
      </c>
    </row>
    <row r="149" spans="1:42" x14ac:dyDescent="0.3">
      <c r="A149" t="s">
        <v>506</v>
      </c>
      <c r="B149" t="s">
        <v>6</v>
      </c>
      <c r="C149">
        <v>125436</v>
      </c>
      <c r="D149" t="s">
        <v>39</v>
      </c>
      <c r="E149" t="s">
        <v>40</v>
      </c>
      <c r="F149" t="s">
        <v>41</v>
      </c>
      <c r="G149" t="s">
        <v>506</v>
      </c>
      <c r="H149" t="s">
        <v>47</v>
      </c>
      <c r="I149" t="s">
        <v>47</v>
      </c>
      <c r="J149" t="s">
        <v>806</v>
      </c>
      <c r="K149" t="s">
        <v>46</v>
      </c>
      <c r="L149">
        <v>1</v>
      </c>
      <c r="M149" t="s">
        <v>47</v>
      </c>
      <c r="N149" t="s">
        <v>47</v>
      </c>
      <c r="O149" t="s">
        <v>47</v>
      </c>
      <c r="P149" t="s">
        <v>163</v>
      </c>
      <c r="Q149">
        <v>1.9129</v>
      </c>
      <c r="R149">
        <v>34.630099999999999</v>
      </c>
      <c r="S149">
        <v>2.9474</v>
      </c>
      <c r="T149" t="s">
        <v>49</v>
      </c>
      <c r="U149" t="s">
        <v>50</v>
      </c>
      <c r="V149" t="s">
        <v>146</v>
      </c>
      <c r="W149" t="s">
        <v>516</v>
      </c>
      <c r="X149" t="s">
        <v>517</v>
      </c>
      <c r="AA149" t="s">
        <v>801</v>
      </c>
      <c r="AB149" t="s">
        <v>802</v>
      </c>
      <c r="AC149">
        <v>2015</v>
      </c>
      <c r="AD149" t="s">
        <v>807</v>
      </c>
      <c r="AE149">
        <v>25.510698000000001</v>
      </c>
      <c r="AF149">
        <v>-173.52187000000001</v>
      </c>
      <c r="AG149">
        <v>2002.23</v>
      </c>
      <c r="AH149">
        <v>2002.23</v>
      </c>
      <c r="AI149">
        <v>2002.23</v>
      </c>
      <c r="AJ149" t="s">
        <v>152</v>
      </c>
      <c r="AK149" t="s">
        <v>801</v>
      </c>
      <c r="AL149" t="s">
        <v>808</v>
      </c>
      <c r="AM149" t="s">
        <v>809</v>
      </c>
      <c r="AN149" t="s">
        <v>60</v>
      </c>
      <c r="AO149" t="s">
        <v>77</v>
      </c>
      <c r="AP149" t="s">
        <v>215</v>
      </c>
    </row>
    <row r="150" spans="1:42" x14ac:dyDescent="0.3">
      <c r="A150" t="s">
        <v>506</v>
      </c>
      <c r="B150" t="s">
        <v>6</v>
      </c>
      <c r="C150">
        <v>125436</v>
      </c>
      <c r="D150" t="s">
        <v>39</v>
      </c>
      <c r="E150" t="s">
        <v>40</v>
      </c>
      <c r="F150" t="s">
        <v>41</v>
      </c>
      <c r="G150" t="s">
        <v>506</v>
      </c>
      <c r="H150" t="s">
        <v>47</v>
      </c>
      <c r="I150" t="s">
        <v>47</v>
      </c>
      <c r="J150" t="s">
        <v>172</v>
      </c>
      <c r="K150" t="s">
        <v>46</v>
      </c>
      <c r="L150">
        <v>1</v>
      </c>
      <c r="M150" t="s">
        <v>266</v>
      </c>
      <c r="N150" t="s">
        <v>47</v>
      </c>
      <c r="O150" t="s">
        <v>47</v>
      </c>
      <c r="P150" t="s">
        <v>810</v>
      </c>
      <c r="Q150">
        <v>2.7296</v>
      </c>
      <c r="R150">
        <v>34.521599999999999</v>
      </c>
      <c r="S150">
        <v>1.5505</v>
      </c>
      <c r="T150" t="s">
        <v>49</v>
      </c>
      <c r="U150" t="s">
        <v>50</v>
      </c>
      <c r="V150" t="s">
        <v>146</v>
      </c>
      <c r="W150" t="s">
        <v>147</v>
      </c>
      <c r="X150" t="s">
        <v>148</v>
      </c>
      <c r="Y150" t="s">
        <v>53</v>
      </c>
      <c r="AA150" t="s">
        <v>149</v>
      </c>
      <c r="AB150" t="s">
        <v>258</v>
      </c>
      <c r="AC150">
        <v>2015</v>
      </c>
      <c r="AD150" t="s">
        <v>811</v>
      </c>
      <c r="AE150">
        <v>26.822496000000001</v>
      </c>
      <c r="AF150">
        <v>-175.60681</v>
      </c>
      <c r="AG150">
        <v>1363.271</v>
      </c>
      <c r="AH150">
        <v>1363.271</v>
      </c>
      <c r="AI150">
        <v>1363.271</v>
      </c>
      <c r="AJ150" t="s">
        <v>152</v>
      </c>
      <c r="AK150" t="s">
        <v>149</v>
      </c>
      <c r="AL150" t="s">
        <v>812</v>
      </c>
      <c r="AM150" t="s">
        <v>813</v>
      </c>
      <c r="AN150" t="s">
        <v>60</v>
      </c>
      <c r="AO150" t="s">
        <v>155</v>
      </c>
      <c r="AP150" t="s">
        <v>195</v>
      </c>
    </row>
    <row r="151" spans="1:42" x14ac:dyDescent="0.3">
      <c r="A151" t="s">
        <v>506</v>
      </c>
      <c r="B151" t="s">
        <v>6</v>
      </c>
      <c r="C151">
        <v>125436</v>
      </c>
      <c r="D151" t="s">
        <v>39</v>
      </c>
      <c r="E151" t="s">
        <v>40</v>
      </c>
      <c r="F151" t="s">
        <v>41</v>
      </c>
      <c r="G151" t="s">
        <v>506</v>
      </c>
      <c r="H151" t="s">
        <v>47</v>
      </c>
      <c r="I151" t="s">
        <v>47</v>
      </c>
      <c r="J151" t="s">
        <v>144</v>
      </c>
      <c r="K151" t="s">
        <v>46</v>
      </c>
      <c r="L151">
        <v>1</v>
      </c>
      <c r="M151" t="s">
        <v>47</v>
      </c>
      <c r="N151" t="s">
        <v>47</v>
      </c>
      <c r="O151" t="s">
        <v>47</v>
      </c>
      <c r="P151" t="s">
        <v>814</v>
      </c>
      <c r="Q151">
        <v>3.0261</v>
      </c>
      <c r="R151">
        <v>34.473599999999998</v>
      </c>
      <c r="S151">
        <v>1.2482</v>
      </c>
      <c r="T151" t="s">
        <v>49</v>
      </c>
      <c r="U151" t="s">
        <v>50</v>
      </c>
      <c r="V151" t="s">
        <v>146</v>
      </c>
      <c r="W151" t="s">
        <v>147</v>
      </c>
      <c r="X151" t="s">
        <v>148</v>
      </c>
      <c r="Y151" t="s">
        <v>53</v>
      </c>
      <c r="AA151" t="s">
        <v>149</v>
      </c>
      <c r="AB151" t="s">
        <v>258</v>
      </c>
      <c r="AC151">
        <v>2015</v>
      </c>
      <c r="AD151" t="s">
        <v>815</v>
      </c>
      <c r="AE151">
        <v>26.826635</v>
      </c>
      <c r="AF151">
        <v>-175.60749999999999</v>
      </c>
      <c r="AG151">
        <v>1227.9929999999999</v>
      </c>
      <c r="AH151">
        <v>1227.9929999999999</v>
      </c>
      <c r="AI151">
        <v>1227.9929999999999</v>
      </c>
      <c r="AJ151" t="s">
        <v>152</v>
      </c>
      <c r="AK151" t="s">
        <v>149</v>
      </c>
      <c r="AL151" t="s">
        <v>816</v>
      </c>
      <c r="AM151" t="s">
        <v>817</v>
      </c>
      <c r="AN151" t="s">
        <v>60</v>
      </c>
      <c r="AO151" t="s">
        <v>155</v>
      </c>
      <c r="AP151" t="s">
        <v>78</v>
      </c>
    </row>
    <row r="152" spans="1:42" x14ac:dyDescent="0.3">
      <c r="A152" t="s">
        <v>506</v>
      </c>
      <c r="B152" t="s">
        <v>6</v>
      </c>
      <c r="C152">
        <v>125436</v>
      </c>
      <c r="D152" t="s">
        <v>39</v>
      </c>
      <c r="E152" t="s">
        <v>40</v>
      </c>
      <c r="F152" t="s">
        <v>41</v>
      </c>
      <c r="G152" t="s">
        <v>506</v>
      </c>
      <c r="H152" t="s">
        <v>47</v>
      </c>
      <c r="I152" t="s">
        <v>44</v>
      </c>
      <c r="J152" t="s">
        <v>144</v>
      </c>
      <c r="K152" t="s">
        <v>46</v>
      </c>
      <c r="L152">
        <v>1</v>
      </c>
      <c r="M152" t="s">
        <v>47</v>
      </c>
      <c r="N152" t="s">
        <v>47</v>
      </c>
      <c r="O152" t="s">
        <v>47</v>
      </c>
      <c r="P152" t="s">
        <v>818</v>
      </c>
      <c r="Q152">
        <v>3.1328</v>
      </c>
      <c r="R152">
        <v>34.463099999999997</v>
      </c>
      <c r="S152">
        <v>1.1721999999999999</v>
      </c>
      <c r="T152" t="s">
        <v>49</v>
      </c>
      <c r="U152" t="s">
        <v>50</v>
      </c>
      <c r="V152" t="s">
        <v>146</v>
      </c>
      <c r="W152" t="s">
        <v>147</v>
      </c>
      <c r="X152" t="s">
        <v>148</v>
      </c>
      <c r="Y152" t="s">
        <v>53</v>
      </c>
      <c r="AA152" t="s">
        <v>149</v>
      </c>
      <c r="AB152" t="s">
        <v>150</v>
      </c>
      <c r="AC152">
        <v>2015</v>
      </c>
      <c r="AD152" t="s">
        <v>819</v>
      </c>
      <c r="AE152">
        <v>26.828517999999999</v>
      </c>
      <c r="AF152">
        <v>-175.60748000000001</v>
      </c>
      <c r="AG152">
        <v>1168.8879999999999</v>
      </c>
      <c r="AH152">
        <v>1168.8879999999999</v>
      </c>
      <c r="AI152">
        <v>1168.8879999999999</v>
      </c>
      <c r="AJ152" t="s">
        <v>152</v>
      </c>
      <c r="AK152" t="s">
        <v>149</v>
      </c>
      <c r="AL152" t="s">
        <v>820</v>
      </c>
      <c r="AM152" t="s">
        <v>821</v>
      </c>
      <c r="AN152" t="s">
        <v>60</v>
      </c>
      <c r="AO152" t="s">
        <v>155</v>
      </c>
      <c r="AP152" t="s">
        <v>78</v>
      </c>
    </row>
    <row r="153" spans="1:42" x14ac:dyDescent="0.3">
      <c r="A153" t="s">
        <v>506</v>
      </c>
      <c r="B153" t="s">
        <v>6</v>
      </c>
      <c r="C153">
        <v>125436</v>
      </c>
      <c r="D153" t="s">
        <v>39</v>
      </c>
      <c r="E153" t="s">
        <v>40</v>
      </c>
      <c r="F153" t="s">
        <v>41</v>
      </c>
      <c r="G153" t="s">
        <v>506</v>
      </c>
      <c r="H153" t="s">
        <v>47</v>
      </c>
      <c r="I153" t="s">
        <v>47</v>
      </c>
      <c r="J153" t="s">
        <v>144</v>
      </c>
      <c r="K153" t="s">
        <v>46</v>
      </c>
      <c r="L153">
        <v>1</v>
      </c>
      <c r="M153" t="s">
        <v>266</v>
      </c>
      <c r="N153" t="s">
        <v>47</v>
      </c>
      <c r="O153" t="s">
        <v>47</v>
      </c>
      <c r="P153" t="s">
        <v>822</v>
      </c>
      <c r="Q153">
        <v>3.2866</v>
      </c>
      <c r="R153">
        <v>34.439500000000002</v>
      </c>
      <c r="S153">
        <v>1.0734999999999999</v>
      </c>
      <c r="T153" t="s">
        <v>49</v>
      </c>
      <c r="U153" t="s">
        <v>50</v>
      </c>
      <c r="V153" t="s">
        <v>146</v>
      </c>
      <c r="W153" t="s">
        <v>147</v>
      </c>
      <c r="X153" t="s">
        <v>148</v>
      </c>
      <c r="Y153" t="s">
        <v>53</v>
      </c>
      <c r="AA153" t="s">
        <v>149</v>
      </c>
      <c r="AB153" t="s">
        <v>150</v>
      </c>
      <c r="AC153">
        <v>2015</v>
      </c>
      <c r="AD153" t="s">
        <v>823</v>
      </c>
      <c r="AE153">
        <v>26.829304</v>
      </c>
      <c r="AF153">
        <v>-175.60714999999999</v>
      </c>
      <c r="AG153">
        <v>1131.9469999999999</v>
      </c>
      <c r="AH153">
        <v>1131.9469999999999</v>
      </c>
      <c r="AI153">
        <v>1131.9469999999999</v>
      </c>
      <c r="AJ153" t="s">
        <v>152</v>
      </c>
      <c r="AK153" t="s">
        <v>149</v>
      </c>
      <c r="AL153" t="s">
        <v>824</v>
      </c>
      <c r="AM153" t="s">
        <v>825</v>
      </c>
      <c r="AN153" t="s">
        <v>60</v>
      </c>
      <c r="AO153" t="s">
        <v>155</v>
      </c>
      <c r="AP153" t="s">
        <v>78</v>
      </c>
    </row>
    <row r="154" spans="1:42" x14ac:dyDescent="0.3">
      <c r="A154" t="s">
        <v>506</v>
      </c>
      <c r="B154" t="s">
        <v>6</v>
      </c>
      <c r="C154">
        <v>125436</v>
      </c>
      <c r="D154" t="s">
        <v>39</v>
      </c>
      <c r="E154" t="s">
        <v>40</v>
      </c>
      <c r="F154" t="s">
        <v>41</v>
      </c>
      <c r="G154" t="s">
        <v>506</v>
      </c>
      <c r="H154" t="s">
        <v>47</v>
      </c>
      <c r="I154" t="s">
        <v>44</v>
      </c>
      <c r="J154" t="s">
        <v>167</v>
      </c>
      <c r="K154" t="s">
        <v>46</v>
      </c>
      <c r="L154">
        <v>1</v>
      </c>
      <c r="M154" t="s">
        <v>266</v>
      </c>
      <c r="N154" t="s">
        <v>47</v>
      </c>
      <c r="O154" t="s">
        <v>47</v>
      </c>
      <c r="P154" t="s">
        <v>534</v>
      </c>
      <c r="Q154">
        <v>3.32</v>
      </c>
      <c r="R154">
        <v>34.4283</v>
      </c>
      <c r="S154">
        <v>1.0285</v>
      </c>
      <c r="T154" t="s">
        <v>49</v>
      </c>
      <c r="U154" t="s">
        <v>50</v>
      </c>
      <c r="V154" t="s">
        <v>146</v>
      </c>
      <c r="W154" t="s">
        <v>147</v>
      </c>
      <c r="X154" t="s">
        <v>148</v>
      </c>
      <c r="Y154" t="s">
        <v>53</v>
      </c>
      <c r="AA154" t="s">
        <v>149</v>
      </c>
      <c r="AB154" t="s">
        <v>150</v>
      </c>
      <c r="AC154">
        <v>2015</v>
      </c>
      <c r="AD154" t="s">
        <v>826</v>
      </c>
      <c r="AE154">
        <v>26.829649</v>
      </c>
      <c r="AF154">
        <v>-175.60669999999999</v>
      </c>
      <c r="AG154">
        <v>1099</v>
      </c>
      <c r="AH154">
        <v>1099</v>
      </c>
      <c r="AI154">
        <v>1099</v>
      </c>
      <c r="AJ154" t="s">
        <v>152</v>
      </c>
      <c r="AK154" t="s">
        <v>149</v>
      </c>
      <c r="AL154" t="s">
        <v>827</v>
      </c>
      <c r="AM154" t="s">
        <v>828</v>
      </c>
      <c r="AN154" t="s">
        <v>60</v>
      </c>
      <c r="AO154" t="s">
        <v>155</v>
      </c>
      <c r="AP154" t="s">
        <v>78</v>
      </c>
    </row>
    <row r="155" spans="1:42" x14ac:dyDescent="0.3">
      <c r="A155" t="s">
        <v>506</v>
      </c>
      <c r="B155" t="s">
        <v>6</v>
      </c>
      <c r="C155">
        <v>125436</v>
      </c>
      <c r="D155" t="s">
        <v>39</v>
      </c>
      <c r="E155" t="s">
        <v>40</v>
      </c>
      <c r="F155" t="s">
        <v>41</v>
      </c>
      <c r="G155" t="s">
        <v>506</v>
      </c>
      <c r="H155" t="s">
        <v>47</v>
      </c>
      <c r="I155" t="s">
        <v>44</v>
      </c>
      <c r="J155" t="s">
        <v>829</v>
      </c>
      <c r="K155" t="s">
        <v>46</v>
      </c>
      <c r="L155">
        <v>1</v>
      </c>
      <c r="M155" t="s">
        <v>47</v>
      </c>
      <c r="N155" t="s">
        <v>47</v>
      </c>
      <c r="O155" t="s">
        <v>47</v>
      </c>
      <c r="P155" t="s">
        <v>830</v>
      </c>
      <c r="Q155">
        <v>1.7614000000000001</v>
      </c>
      <c r="R155">
        <v>34.639299999999999</v>
      </c>
      <c r="S155">
        <v>3.0869</v>
      </c>
      <c r="T155" t="s">
        <v>49</v>
      </c>
      <c r="U155" t="s">
        <v>50</v>
      </c>
      <c r="V155" t="s">
        <v>146</v>
      </c>
      <c r="W155" t="s">
        <v>831</v>
      </c>
      <c r="X155" t="s">
        <v>832</v>
      </c>
      <c r="AA155" t="s">
        <v>833</v>
      </c>
      <c r="AB155" t="s">
        <v>150</v>
      </c>
      <c r="AC155">
        <v>2015</v>
      </c>
      <c r="AD155" t="s">
        <v>834</v>
      </c>
      <c r="AE155">
        <v>27.140501</v>
      </c>
      <c r="AF155">
        <v>-176.23142999999999</v>
      </c>
      <c r="AG155">
        <v>2276.48</v>
      </c>
      <c r="AH155">
        <v>2276.48</v>
      </c>
      <c r="AI155">
        <v>2276.48</v>
      </c>
      <c r="AJ155" t="s">
        <v>152</v>
      </c>
      <c r="AK155" t="s">
        <v>833</v>
      </c>
      <c r="AL155" t="s">
        <v>835</v>
      </c>
      <c r="AM155" t="s">
        <v>836</v>
      </c>
      <c r="AN155" t="s">
        <v>60</v>
      </c>
      <c r="AO155" t="s">
        <v>155</v>
      </c>
      <c r="AP155" t="s">
        <v>215</v>
      </c>
    </row>
    <row r="156" spans="1:42" x14ac:dyDescent="0.3">
      <c r="A156" t="s">
        <v>506</v>
      </c>
      <c r="B156" t="s">
        <v>6</v>
      </c>
      <c r="C156">
        <v>125436</v>
      </c>
      <c r="D156" t="s">
        <v>39</v>
      </c>
      <c r="E156" t="s">
        <v>40</v>
      </c>
      <c r="F156" t="s">
        <v>41</v>
      </c>
      <c r="G156" t="s">
        <v>506</v>
      </c>
      <c r="H156" t="s">
        <v>47</v>
      </c>
      <c r="I156" t="s">
        <v>47</v>
      </c>
      <c r="J156" t="s">
        <v>837</v>
      </c>
      <c r="K156" t="s">
        <v>46</v>
      </c>
      <c r="L156">
        <v>1</v>
      </c>
      <c r="M156" t="s">
        <v>266</v>
      </c>
      <c r="N156" t="s">
        <v>47</v>
      </c>
      <c r="O156" t="s">
        <v>47</v>
      </c>
      <c r="P156" t="s">
        <v>838</v>
      </c>
      <c r="Q156">
        <v>1.7971999999999999</v>
      </c>
      <c r="R156">
        <v>34.636000000000003</v>
      </c>
      <c r="S156">
        <v>2.9895999999999998</v>
      </c>
      <c r="T156" t="s">
        <v>49</v>
      </c>
      <c r="U156" t="s">
        <v>50</v>
      </c>
      <c r="V156" t="s">
        <v>146</v>
      </c>
      <c r="W156" t="s">
        <v>831</v>
      </c>
      <c r="X156" t="s">
        <v>832</v>
      </c>
      <c r="AA156" t="s">
        <v>833</v>
      </c>
      <c r="AB156" t="s">
        <v>150</v>
      </c>
      <c r="AC156">
        <v>2015</v>
      </c>
      <c r="AD156" t="s">
        <v>839</v>
      </c>
      <c r="AE156">
        <v>27.141839999999998</v>
      </c>
      <c r="AF156">
        <v>-176.22835000000001</v>
      </c>
      <c r="AG156">
        <v>2218.6529999999998</v>
      </c>
      <c r="AH156">
        <v>2218.6529999999998</v>
      </c>
      <c r="AI156">
        <v>2218.6529999999998</v>
      </c>
      <c r="AJ156" t="s">
        <v>152</v>
      </c>
      <c r="AK156" t="s">
        <v>833</v>
      </c>
      <c r="AL156" t="s">
        <v>840</v>
      </c>
      <c r="AM156" t="s">
        <v>841</v>
      </c>
      <c r="AN156" t="s">
        <v>60</v>
      </c>
      <c r="AO156" t="s">
        <v>155</v>
      </c>
      <c r="AP156" t="s">
        <v>215</v>
      </c>
    </row>
    <row r="157" spans="1:42" x14ac:dyDescent="0.3">
      <c r="A157" t="s">
        <v>506</v>
      </c>
      <c r="B157" t="s">
        <v>6</v>
      </c>
      <c r="C157">
        <v>125436</v>
      </c>
      <c r="D157" t="s">
        <v>39</v>
      </c>
      <c r="E157" t="s">
        <v>40</v>
      </c>
      <c r="F157" t="s">
        <v>41</v>
      </c>
      <c r="G157" t="s">
        <v>506</v>
      </c>
      <c r="H157" t="s">
        <v>47</v>
      </c>
      <c r="I157" t="s">
        <v>47</v>
      </c>
      <c r="J157" t="s">
        <v>842</v>
      </c>
      <c r="K157" t="s">
        <v>46</v>
      </c>
      <c r="L157">
        <v>1</v>
      </c>
      <c r="M157" t="s">
        <v>47</v>
      </c>
      <c r="N157" t="s">
        <v>47</v>
      </c>
      <c r="O157" t="s">
        <v>47</v>
      </c>
      <c r="P157" t="s">
        <v>542</v>
      </c>
      <c r="Q157">
        <v>1.5148999999999999</v>
      </c>
      <c r="R157">
        <v>34.671300000000002</v>
      </c>
      <c r="S157">
        <v>3.8919999999999999</v>
      </c>
      <c r="T157" t="s">
        <v>49</v>
      </c>
      <c r="U157" t="s">
        <v>50</v>
      </c>
      <c r="V157" t="s">
        <v>146</v>
      </c>
      <c r="W157" t="s">
        <v>543</v>
      </c>
      <c r="X157" t="s">
        <v>544</v>
      </c>
      <c r="AA157" t="s">
        <v>545</v>
      </c>
      <c r="AB157" t="s">
        <v>537</v>
      </c>
      <c r="AC157">
        <v>2015</v>
      </c>
      <c r="AD157" t="s">
        <v>843</v>
      </c>
      <c r="AE157">
        <v>27.516912000000001</v>
      </c>
      <c r="AF157">
        <v>-175.45972</v>
      </c>
      <c r="AG157">
        <v>2794.1109999999999</v>
      </c>
      <c r="AH157">
        <v>2794.1109999999999</v>
      </c>
      <c r="AI157">
        <v>2794.1109999999999</v>
      </c>
      <c r="AJ157" t="s">
        <v>152</v>
      </c>
      <c r="AK157" t="s">
        <v>545</v>
      </c>
      <c r="AL157" t="s">
        <v>844</v>
      </c>
      <c r="AM157" t="s">
        <v>845</v>
      </c>
      <c r="AN157" t="s">
        <v>60</v>
      </c>
      <c r="AO157" t="s">
        <v>549</v>
      </c>
      <c r="AP157" t="s">
        <v>215</v>
      </c>
    </row>
    <row r="158" spans="1:42" x14ac:dyDescent="0.3">
      <c r="A158" t="s">
        <v>506</v>
      </c>
      <c r="B158" t="s">
        <v>6</v>
      </c>
      <c r="C158">
        <v>125436</v>
      </c>
      <c r="D158" t="s">
        <v>39</v>
      </c>
      <c r="E158" t="s">
        <v>40</v>
      </c>
      <c r="F158" t="s">
        <v>41</v>
      </c>
      <c r="G158" t="s">
        <v>506</v>
      </c>
      <c r="H158" t="s">
        <v>47</v>
      </c>
      <c r="I158" t="s">
        <v>47</v>
      </c>
      <c r="J158" t="s">
        <v>842</v>
      </c>
      <c r="K158" t="s">
        <v>46</v>
      </c>
      <c r="L158">
        <v>1</v>
      </c>
      <c r="M158" t="s">
        <v>47</v>
      </c>
      <c r="N158" t="s">
        <v>47</v>
      </c>
      <c r="O158" t="s">
        <v>47</v>
      </c>
      <c r="P158" t="s">
        <v>534</v>
      </c>
      <c r="Q158">
        <v>1.5533999999999999</v>
      </c>
      <c r="R158">
        <v>34.668399999999998</v>
      </c>
      <c r="S158">
        <v>3.8327</v>
      </c>
      <c r="T158" t="s">
        <v>49</v>
      </c>
      <c r="U158" t="s">
        <v>50</v>
      </c>
      <c r="V158" t="s">
        <v>146</v>
      </c>
      <c r="W158" t="s">
        <v>543</v>
      </c>
      <c r="X158" t="s">
        <v>544</v>
      </c>
      <c r="AA158" t="s">
        <v>545</v>
      </c>
      <c r="AB158" t="s">
        <v>537</v>
      </c>
      <c r="AC158">
        <v>2015</v>
      </c>
      <c r="AD158" t="s">
        <v>846</v>
      </c>
      <c r="AE158">
        <v>27.517025</v>
      </c>
      <c r="AF158">
        <v>-175.46028000000001</v>
      </c>
      <c r="AG158">
        <v>2783.5039999999999</v>
      </c>
      <c r="AH158">
        <v>2783.5039999999999</v>
      </c>
      <c r="AI158">
        <v>2783.5039999999999</v>
      </c>
      <c r="AJ158" t="s">
        <v>152</v>
      </c>
      <c r="AK158" t="s">
        <v>545</v>
      </c>
      <c r="AL158" t="s">
        <v>847</v>
      </c>
      <c r="AM158" t="s">
        <v>848</v>
      </c>
      <c r="AN158" t="s">
        <v>60</v>
      </c>
      <c r="AO158" t="s">
        <v>549</v>
      </c>
      <c r="AP158" t="s">
        <v>215</v>
      </c>
    </row>
    <row r="159" spans="1:42" x14ac:dyDescent="0.3">
      <c r="A159" t="s">
        <v>506</v>
      </c>
      <c r="B159" t="s">
        <v>6</v>
      </c>
      <c r="C159">
        <v>125436</v>
      </c>
      <c r="D159" t="s">
        <v>39</v>
      </c>
      <c r="E159" t="s">
        <v>40</v>
      </c>
      <c r="F159" t="s">
        <v>41</v>
      </c>
      <c r="G159" t="s">
        <v>506</v>
      </c>
      <c r="H159" t="s">
        <v>47</v>
      </c>
      <c r="I159" t="s">
        <v>47</v>
      </c>
      <c r="J159" t="s">
        <v>541</v>
      </c>
      <c r="K159" t="s">
        <v>46</v>
      </c>
      <c r="L159">
        <v>1</v>
      </c>
      <c r="M159" t="s">
        <v>47</v>
      </c>
      <c r="N159" t="s">
        <v>47</v>
      </c>
      <c r="O159" t="s">
        <v>47</v>
      </c>
      <c r="P159" t="s">
        <v>542</v>
      </c>
      <c r="Q159">
        <v>1.5764</v>
      </c>
      <c r="R159">
        <v>34.664299999999997</v>
      </c>
      <c r="S159">
        <v>3.5428999999999999</v>
      </c>
      <c r="T159" t="s">
        <v>49</v>
      </c>
      <c r="U159" t="s">
        <v>50</v>
      </c>
      <c r="V159" t="s">
        <v>146</v>
      </c>
      <c r="W159" t="s">
        <v>543</v>
      </c>
      <c r="X159" t="s">
        <v>544</v>
      </c>
      <c r="AA159" t="s">
        <v>545</v>
      </c>
      <c r="AB159" t="s">
        <v>849</v>
      </c>
      <c r="AC159">
        <v>2015</v>
      </c>
      <c r="AD159" t="s">
        <v>850</v>
      </c>
      <c r="AE159">
        <v>27.518896000000002</v>
      </c>
      <c r="AF159">
        <v>-175.4614</v>
      </c>
      <c r="AG159">
        <v>2780.346</v>
      </c>
      <c r="AH159">
        <v>2780.346</v>
      </c>
      <c r="AI159">
        <v>2780.346</v>
      </c>
      <c r="AJ159" t="s">
        <v>152</v>
      </c>
      <c r="AK159" t="s">
        <v>545</v>
      </c>
      <c r="AL159" t="s">
        <v>851</v>
      </c>
      <c r="AM159" t="s">
        <v>852</v>
      </c>
      <c r="AN159" t="s">
        <v>60</v>
      </c>
      <c r="AO159" t="s">
        <v>549</v>
      </c>
      <c r="AP159" t="s">
        <v>215</v>
      </c>
    </row>
    <row r="160" spans="1:42" x14ac:dyDescent="0.3">
      <c r="A160" t="s">
        <v>506</v>
      </c>
      <c r="B160" t="s">
        <v>6</v>
      </c>
      <c r="C160">
        <v>125436</v>
      </c>
      <c r="D160" t="s">
        <v>39</v>
      </c>
      <c r="E160" t="s">
        <v>40</v>
      </c>
      <c r="F160" t="s">
        <v>41</v>
      </c>
      <c r="G160" t="s">
        <v>506</v>
      </c>
      <c r="H160" t="s">
        <v>47</v>
      </c>
      <c r="I160" t="s">
        <v>44</v>
      </c>
      <c r="J160" t="s">
        <v>853</v>
      </c>
      <c r="K160" t="s">
        <v>46</v>
      </c>
      <c r="L160">
        <v>1</v>
      </c>
      <c r="M160" t="s">
        <v>47</v>
      </c>
      <c r="N160" t="s">
        <v>47</v>
      </c>
      <c r="O160" t="s">
        <v>47</v>
      </c>
      <c r="P160" t="s">
        <v>854</v>
      </c>
      <c r="Q160">
        <v>1.7815000000000001</v>
      </c>
      <c r="R160">
        <v>34.6374</v>
      </c>
      <c r="S160">
        <v>3.0023</v>
      </c>
      <c r="T160" t="s">
        <v>49</v>
      </c>
      <c r="U160" t="s">
        <v>50</v>
      </c>
      <c r="V160" t="s">
        <v>146</v>
      </c>
      <c r="W160" t="s">
        <v>543</v>
      </c>
      <c r="X160" t="s">
        <v>855</v>
      </c>
      <c r="AA160" t="s">
        <v>856</v>
      </c>
      <c r="AB160" t="s">
        <v>849</v>
      </c>
      <c r="AC160">
        <v>2015</v>
      </c>
      <c r="AD160" t="s">
        <v>857</v>
      </c>
      <c r="AE160">
        <v>27.853798000000001</v>
      </c>
      <c r="AF160">
        <v>-175.16476</v>
      </c>
      <c r="AG160">
        <v>2252.2890000000002</v>
      </c>
      <c r="AH160">
        <v>2252.2890000000002</v>
      </c>
      <c r="AI160">
        <v>2252.2890000000002</v>
      </c>
      <c r="AJ160" t="s">
        <v>152</v>
      </c>
      <c r="AK160" t="s">
        <v>856</v>
      </c>
      <c r="AL160" t="s">
        <v>858</v>
      </c>
      <c r="AM160" t="s">
        <v>859</v>
      </c>
      <c r="AN160" t="s">
        <v>60</v>
      </c>
      <c r="AO160" t="s">
        <v>155</v>
      </c>
      <c r="AP160" t="s">
        <v>215</v>
      </c>
    </row>
    <row r="161" spans="1:42" x14ac:dyDescent="0.3">
      <c r="A161" t="s">
        <v>506</v>
      </c>
      <c r="B161" t="s">
        <v>6</v>
      </c>
      <c r="C161">
        <v>125436</v>
      </c>
      <c r="D161" t="s">
        <v>39</v>
      </c>
      <c r="E161" t="s">
        <v>40</v>
      </c>
      <c r="F161" t="s">
        <v>41</v>
      </c>
      <c r="G161" t="s">
        <v>506</v>
      </c>
      <c r="H161" t="s">
        <v>47</v>
      </c>
      <c r="I161" t="s">
        <v>47</v>
      </c>
      <c r="J161" t="s">
        <v>860</v>
      </c>
      <c r="K161" t="s">
        <v>46</v>
      </c>
      <c r="L161">
        <v>1</v>
      </c>
      <c r="M161" t="s">
        <v>47</v>
      </c>
      <c r="N161" t="s">
        <v>47</v>
      </c>
      <c r="O161" t="s">
        <v>47</v>
      </c>
      <c r="P161" t="s">
        <v>173</v>
      </c>
      <c r="Q161">
        <v>2.5722999999999998</v>
      </c>
      <c r="R161">
        <v>34.568399999999997</v>
      </c>
      <c r="S161">
        <v>2.2366000000000001</v>
      </c>
      <c r="T161" t="s">
        <v>49</v>
      </c>
      <c r="U161" t="s">
        <v>50</v>
      </c>
      <c r="V161" t="s">
        <v>146</v>
      </c>
      <c r="W161" t="s">
        <v>174</v>
      </c>
      <c r="X161" t="s">
        <v>175</v>
      </c>
      <c r="AA161" t="s">
        <v>176</v>
      </c>
      <c r="AB161" t="s">
        <v>177</v>
      </c>
      <c r="AC161">
        <v>2015</v>
      </c>
      <c r="AD161" t="s">
        <v>861</v>
      </c>
      <c r="AE161">
        <v>25.638538</v>
      </c>
      <c r="AF161">
        <v>-168.85023000000001</v>
      </c>
      <c r="AG161">
        <v>1551.92</v>
      </c>
      <c r="AH161">
        <v>1551.92</v>
      </c>
      <c r="AI161">
        <v>1551.92</v>
      </c>
      <c r="AJ161" t="s">
        <v>152</v>
      </c>
      <c r="AK161" t="s">
        <v>176</v>
      </c>
      <c r="AL161" t="s">
        <v>862</v>
      </c>
      <c r="AM161" t="s">
        <v>863</v>
      </c>
      <c r="AN161" t="s">
        <v>60</v>
      </c>
      <c r="AO161" t="s">
        <v>77</v>
      </c>
      <c r="AP161" t="s">
        <v>93</v>
      </c>
    </row>
    <row r="162" spans="1:42" x14ac:dyDescent="0.3">
      <c r="A162" t="s">
        <v>506</v>
      </c>
      <c r="B162" t="s">
        <v>6</v>
      </c>
      <c r="C162">
        <v>125436</v>
      </c>
      <c r="D162" t="s">
        <v>39</v>
      </c>
      <c r="E162" t="s">
        <v>40</v>
      </c>
      <c r="F162" t="s">
        <v>41</v>
      </c>
      <c r="G162" t="s">
        <v>506</v>
      </c>
      <c r="H162" t="s">
        <v>47</v>
      </c>
      <c r="I162" t="s">
        <v>47</v>
      </c>
      <c r="J162" t="s">
        <v>864</v>
      </c>
      <c r="K162" t="s">
        <v>46</v>
      </c>
      <c r="L162">
        <v>1</v>
      </c>
      <c r="M162" t="s">
        <v>266</v>
      </c>
      <c r="N162" t="s">
        <v>47</v>
      </c>
      <c r="O162" t="s">
        <v>47</v>
      </c>
      <c r="P162" t="s">
        <v>865</v>
      </c>
      <c r="Q162">
        <v>1.8284</v>
      </c>
      <c r="R162">
        <v>34.6355</v>
      </c>
      <c r="S162">
        <v>3.0760999999999998</v>
      </c>
      <c r="T162" t="s">
        <v>49</v>
      </c>
      <c r="U162" t="s">
        <v>50</v>
      </c>
      <c r="V162" t="s">
        <v>146</v>
      </c>
      <c r="W162" t="s">
        <v>174</v>
      </c>
      <c r="X162" t="s">
        <v>556</v>
      </c>
      <c r="AA162" t="s">
        <v>557</v>
      </c>
      <c r="AB162" t="s">
        <v>740</v>
      </c>
      <c r="AC162">
        <v>2015</v>
      </c>
      <c r="AD162" t="s">
        <v>866</v>
      </c>
      <c r="AE162">
        <v>25.884360999999998</v>
      </c>
      <c r="AF162">
        <v>-167.77966000000001</v>
      </c>
      <c r="AG162">
        <v>2019.463</v>
      </c>
      <c r="AH162">
        <v>2019.463</v>
      </c>
      <c r="AI162">
        <v>2019.463</v>
      </c>
      <c r="AJ162" t="s">
        <v>152</v>
      </c>
      <c r="AK162" t="s">
        <v>557</v>
      </c>
      <c r="AL162" t="s">
        <v>867</v>
      </c>
      <c r="AM162" t="s">
        <v>868</v>
      </c>
      <c r="AN162" t="s">
        <v>60</v>
      </c>
      <c r="AO162" t="s">
        <v>77</v>
      </c>
      <c r="AP162" t="s">
        <v>215</v>
      </c>
    </row>
    <row r="163" spans="1:42" x14ac:dyDescent="0.3">
      <c r="A163" t="s">
        <v>506</v>
      </c>
      <c r="B163" t="s">
        <v>6</v>
      </c>
      <c r="C163">
        <v>125436</v>
      </c>
      <c r="D163" t="s">
        <v>39</v>
      </c>
      <c r="E163" t="s">
        <v>40</v>
      </c>
      <c r="F163" t="s">
        <v>41</v>
      </c>
      <c r="G163" t="s">
        <v>506</v>
      </c>
      <c r="H163" t="s">
        <v>47</v>
      </c>
      <c r="I163" t="s">
        <v>44</v>
      </c>
      <c r="J163" t="s">
        <v>694</v>
      </c>
      <c r="K163" t="s">
        <v>46</v>
      </c>
      <c r="L163">
        <v>1</v>
      </c>
      <c r="M163" t="s">
        <v>47</v>
      </c>
      <c r="N163" t="s">
        <v>47</v>
      </c>
      <c r="O163" t="s">
        <v>47</v>
      </c>
      <c r="P163" t="s">
        <v>869</v>
      </c>
      <c r="Q163">
        <v>2.9306000000000001</v>
      </c>
      <c r="R163">
        <v>34.568600000000004</v>
      </c>
      <c r="S163">
        <v>2.1278000000000001</v>
      </c>
      <c r="T163" t="s">
        <v>49</v>
      </c>
      <c r="U163" t="s">
        <v>50</v>
      </c>
      <c r="V163" t="s">
        <v>146</v>
      </c>
      <c r="W163" t="s">
        <v>870</v>
      </c>
      <c r="X163" t="s">
        <v>871</v>
      </c>
      <c r="AA163" t="s">
        <v>872</v>
      </c>
      <c r="AB163" t="s">
        <v>873</v>
      </c>
      <c r="AC163">
        <v>2015</v>
      </c>
      <c r="AD163" t="s">
        <v>874</v>
      </c>
      <c r="AE163">
        <v>23.182756000000001</v>
      </c>
      <c r="AF163">
        <v>-162.45514</v>
      </c>
      <c r="AG163">
        <v>1511.395</v>
      </c>
      <c r="AH163">
        <v>1511.395</v>
      </c>
      <c r="AI163">
        <v>1511.395</v>
      </c>
      <c r="AJ163" t="s">
        <v>152</v>
      </c>
      <c r="AK163" t="s">
        <v>872</v>
      </c>
      <c r="AL163" t="s">
        <v>875</v>
      </c>
      <c r="AM163" t="s">
        <v>876</v>
      </c>
      <c r="AN163" t="s">
        <v>60</v>
      </c>
      <c r="AO163" t="s">
        <v>61</v>
      </c>
      <c r="AP163" t="s">
        <v>877</v>
      </c>
    </row>
    <row r="164" spans="1:42" x14ac:dyDescent="0.3">
      <c r="A164" t="s">
        <v>506</v>
      </c>
      <c r="B164" t="s">
        <v>6</v>
      </c>
      <c r="C164">
        <v>125436</v>
      </c>
      <c r="D164" t="s">
        <v>39</v>
      </c>
      <c r="E164" t="s">
        <v>40</v>
      </c>
      <c r="F164" t="s">
        <v>41</v>
      </c>
      <c r="G164" t="s">
        <v>506</v>
      </c>
      <c r="H164" t="s">
        <v>47</v>
      </c>
      <c r="I164" t="s">
        <v>47</v>
      </c>
      <c r="J164" t="s">
        <v>694</v>
      </c>
      <c r="K164" t="s">
        <v>46</v>
      </c>
      <c r="L164">
        <v>1</v>
      </c>
      <c r="M164" t="s">
        <v>47</v>
      </c>
      <c r="N164" t="s">
        <v>47</v>
      </c>
      <c r="O164" t="s">
        <v>47</v>
      </c>
      <c r="P164" t="s">
        <v>878</v>
      </c>
      <c r="Q164">
        <v>2.3409</v>
      </c>
      <c r="R164">
        <v>34.6004</v>
      </c>
      <c r="S164">
        <v>2.5876000000000001</v>
      </c>
      <c r="T164" t="s">
        <v>49</v>
      </c>
      <c r="U164" t="s">
        <v>50</v>
      </c>
      <c r="V164" t="s">
        <v>146</v>
      </c>
      <c r="W164" t="s">
        <v>870</v>
      </c>
      <c r="X164" t="s">
        <v>871</v>
      </c>
      <c r="AA164" t="s">
        <v>872</v>
      </c>
      <c r="AB164" t="s">
        <v>873</v>
      </c>
      <c r="AC164">
        <v>2015</v>
      </c>
      <c r="AD164" t="s">
        <v>879</v>
      </c>
      <c r="AE164">
        <v>23.182860000000002</v>
      </c>
      <c r="AF164">
        <v>-162.45510999999999</v>
      </c>
      <c r="AG164">
        <v>1514.607</v>
      </c>
      <c r="AH164">
        <v>1514.607</v>
      </c>
      <c r="AI164">
        <v>1514.607</v>
      </c>
      <c r="AJ164" t="s">
        <v>152</v>
      </c>
      <c r="AK164" t="s">
        <v>872</v>
      </c>
      <c r="AL164" t="s">
        <v>880</v>
      </c>
      <c r="AM164" t="s">
        <v>881</v>
      </c>
      <c r="AN164" t="s">
        <v>60</v>
      </c>
      <c r="AO164" t="s">
        <v>61</v>
      </c>
      <c r="AP164" t="s">
        <v>877</v>
      </c>
    </row>
    <row r="165" spans="1:42" x14ac:dyDescent="0.3">
      <c r="A165" t="s">
        <v>506</v>
      </c>
      <c r="B165" t="s">
        <v>6</v>
      </c>
      <c r="C165">
        <v>125436</v>
      </c>
      <c r="D165" t="s">
        <v>39</v>
      </c>
      <c r="E165" t="s">
        <v>40</v>
      </c>
      <c r="F165" t="s">
        <v>41</v>
      </c>
      <c r="G165" t="s">
        <v>506</v>
      </c>
      <c r="H165" t="s">
        <v>47</v>
      </c>
      <c r="I165" t="s">
        <v>44</v>
      </c>
      <c r="J165" t="s">
        <v>882</v>
      </c>
      <c r="K165" t="s">
        <v>46</v>
      </c>
      <c r="L165">
        <v>1</v>
      </c>
      <c r="M165" t="s">
        <v>47</v>
      </c>
      <c r="N165" t="s">
        <v>47</v>
      </c>
      <c r="O165" t="s">
        <v>883</v>
      </c>
      <c r="P165" t="s">
        <v>884</v>
      </c>
      <c r="Q165">
        <v>1.9693000000000001</v>
      </c>
      <c r="R165">
        <v>34.637700000000002</v>
      </c>
      <c r="S165">
        <v>3.0992999999999999</v>
      </c>
      <c r="T165" t="s">
        <v>49</v>
      </c>
      <c r="U165" t="s">
        <v>50</v>
      </c>
      <c r="V165" t="s">
        <v>187</v>
      </c>
      <c r="W165" t="s">
        <v>210</v>
      </c>
      <c r="AA165" t="s">
        <v>211</v>
      </c>
      <c r="AB165" t="s">
        <v>198</v>
      </c>
      <c r="AC165">
        <v>2015</v>
      </c>
      <c r="AD165" t="s">
        <v>885</v>
      </c>
      <c r="AE165">
        <v>19.231173999999999</v>
      </c>
      <c r="AF165">
        <v>-157.61166</v>
      </c>
      <c r="AG165">
        <v>2143.5309999999999</v>
      </c>
      <c r="AH165">
        <v>2143.5309999999999</v>
      </c>
      <c r="AI165">
        <v>2143.5309999999999</v>
      </c>
      <c r="AJ165" t="s">
        <v>90</v>
      </c>
      <c r="AK165" t="s">
        <v>211</v>
      </c>
      <c r="AL165" t="s">
        <v>886</v>
      </c>
      <c r="AM165" t="s">
        <v>887</v>
      </c>
      <c r="AN165" t="s">
        <v>60</v>
      </c>
      <c r="AO165" t="s">
        <v>194</v>
      </c>
      <c r="AP165" t="s">
        <v>215</v>
      </c>
    </row>
    <row r="166" spans="1:42" x14ac:dyDescent="0.3">
      <c r="A166" t="s">
        <v>506</v>
      </c>
      <c r="B166" t="s">
        <v>6</v>
      </c>
      <c r="C166">
        <v>125436</v>
      </c>
      <c r="D166" t="s">
        <v>39</v>
      </c>
      <c r="E166" t="s">
        <v>40</v>
      </c>
      <c r="F166" t="s">
        <v>41</v>
      </c>
      <c r="G166" t="s">
        <v>506</v>
      </c>
      <c r="H166" t="s">
        <v>47</v>
      </c>
      <c r="I166" t="s">
        <v>888</v>
      </c>
      <c r="J166" t="s">
        <v>702</v>
      </c>
      <c r="K166" t="s">
        <v>46</v>
      </c>
      <c r="L166">
        <v>1</v>
      </c>
      <c r="M166" t="s">
        <v>47</v>
      </c>
      <c r="N166" t="s">
        <v>47</v>
      </c>
      <c r="O166" t="s">
        <v>47</v>
      </c>
      <c r="P166" t="s">
        <v>695</v>
      </c>
      <c r="Q166">
        <v>8.6288999999999998</v>
      </c>
      <c r="R166">
        <v>34.951099999999997</v>
      </c>
      <c r="S166">
        <v>5.6360000000000001</v>
      </c>
      <c r="T166" t="s">
        <v>49</v>
      </c>
      <c r="U166" t="s">
        <v>50</v>
      </c>
      <c r="V166" t="s">
        <v>51</v>
      </c>
      <c r="W166" t="s">
        <v>52</v>
      </c>
      <c r="X166" t="s">
        <v>53</v>
      </c>
      <c r="AA166" t="s">
        <v>98</v>
      </c>
      <c r="AB166" t="s">
        <v>99</v>
      </c>
      <c r="AC166">
        <v>2015</v>
      </c>
      <c r="AD166" t="s">
        <v>889</v>
      </c>
      <c r="AE166">
        <v>21.240465</v>
      </c>
      <c r="AF166">
        <v>-158.01526999999999</v>
      </c>
      <c r="AG166">
        <v>354.39800000000002</v>
      </c>
      <c r="AH166">
        <v>354.39800000000002</v>
      </c>
      <c r="AI166">
        <v>354.39800000000002</v>
      </c>
      <c r="AJ166" t="s">
        <v>101</v>
      </c>
      <c r="AK166" t="s">
        <v>98</v>
      </c>
      <c r="AL166" t="s">
        <v>890</v>
      </c>
      <c r="AM166" t="s">
        <v>891</v>
      </c>
      <c r="AN166" t="s">
        <v>60</v>
      </c>
      <c r="AO166" t="s">
        <v>61</v>
      </c>
      <c r="AP166" t="s">
        <v>104</v>
      </c>
    </row>
    <row r="167" spans="1:42" x14ac:dyDescent="0.3">
      <c r="A167" t="s">
        <v>506</v>
      </c>
      <c r="B167" t="s">
        <v>6</v>
      </c>
      <c r="C167">
        <v>125436</v>
      </c>
      <c r="D167" t="s">
        <v>39</v>
      </c>
      <c r="E167" t="s">
        <v>40</v>
      </c>
      <c r="F167" t="s">
        <v>41</v>
      </c>
      <c r="G167" t="s">
        <v>506</v>
      </c>
      <c r="H167" t="s">
        <v>47</v>
      </c>
      <c r="I167" t="s">
        <v>888</v>
      </c>
      <c r="J167" t="s">
        <v>694</v>
      </c>
      <c r="K167" t="s">
        <v>46</v>
      </c>
      <c r="L167">
        <v>2</v>
      </c>
      <c r="M167" t="s">
        <v>47</v>
      </c>
      <c r="N167" t="s">
        <v>47</v>
      </c>
      <c r="O167" t="s">
        <v>83</v>
      </c>
      <c r="P167" t="s">
        <v>695</v>
      </c>
      <c r="Q167">
        <v>8.3794000000000004</v>
      </c>
      <c r="R167">
        <v>34.140799999999999</v>
      </c>
      <c r="S167">
        <v>5.2864000000000004</v>
      </c>
      <c r="T167" t="s">
        <v>49</v>
      </c>
      <c r="U167" t="s">
        <v>50</v>
      </c>
      <c r="V167" t="s">
        <v>51</v>
      </c>
      <c r="W167" t="s">
        <v>52</v>
      </c>
      <c r="X167" t="s">
        <v>53</v>
      </c>
      <c r="AA167" t="s">
        <v>98</v>
      </c>
      <c r="AB167" t="s">
        <v>99</v>
      </c>
      <c r="AC167">
        <v>2015</v>
      </c>
      <c r="AD167" t="s">
        <v>892</v>
      </c>
      <c r="AE167">
        <v>21.240525999999999</v>
      </c>
      <c r="AF167">
        <v>-158.01519999999999</v>
      </c>
      <c r="AG167">
        <v>355.274</v>
      </c>
      <c r="AH167">
        <v>355.274</v>
      </c>
      <c r="AI167">
        <v>355.274</v>
      </c>
      <c r="AJ167" t="s">
        <v>101</v>
      </c>
      <c r="AK167" t="s">
        <v>98</v>
      </c>
      <c r="AL167" t="s">
        <v>893</v>
      </c>
      <c r="AM167" t="s">
        <v>894</v>
      </c>
      <c r="AN167" t="s">
        <v>60</v>
      </c>
      <c r="AO167" t="s">
        <v>61</v>
      </c>
      <c r="AP167" t="s">
        <v>104</v>
      </c>
    </row>
    <row r="168" spans="1:42" x14ac:dyDescent="0.3">
      <c r="A168" t="s">
        <v>506</v>
      </c>
      <c r="B168" t="s">
        <v>6</v>
      </c>
      <c r="C168">
        <v>125436</v>
      </c>
      <c r="D168" t="s">
        <v>39</v>
      </c>
      <c r="E168" t="s">
        <v>40</v>
      </c>
      <c r="F168" t="s">
        <v>41</v>
      </c>
      <c r="G168" t="s">
        <v>506</v>
      </c>
      <c r="H168" t="s">
        <v>47</v>
      </c>
      <c r="I168" t="s">
        <v>888</v>
      </c>
      <c r="J168" t="s">
        <v>694</v>
      </c>
      <c r="K168" t="s">
        <v>46</v>
      </c>
      <c r="L168">
        <v>1</v>
      </c>
      <c r="M168" t="s">
        <v>47</v>
      </c>
      <c r="N168" t="s">
        <v>47</v>
      </c>
      <c r="O168" t="s">
        <v>83</v>
      </c>
      <c r="P168" t="s">
        <v>695</v>
      </c>
      <c r="Q168">
        <v>8.3324999999999996</v>
      </c>
      <c r="R168">
        <v>34.1494</v>
      </c>
      <c r="S168">
        <v>3.7713000000000001</v>
      </c>
      <c r="T168" t="s">
        <v>49</v>
      </c>
      <c r="U168" t="s">
        <v>50</v>
      </c>
      <c r="V168" t="s">
        <v>51</v>
      </c>
      <c r="W168" t="s">
        <v>52</v>
      </c>
      <c r="X168" t="s">
        <v>53</v>
      </c>
      <c r="AA168" t="s">
        <v>98</v>
      </c>
      <c r="AB168" t="s">
        <v>99</v>
      </c>
      <c r="AC168">
        <v>2015</v>
      </c>
      <c r="AD168" t="s">
        <v>895</v>
      </c>
      <c r="AE168">
        <v>21.240653999999999</v>
      </c>
      <c r="AF168">
        <v>-158.01524000000001</v>
      </c>
      <c r="AG168">
        <v>356.25799999999998</v>
      </c>
      <c r="AH168">
        <v>356.25799999999998</v>
      </c>
      <c r="AI168">
        <v>356.25799999999998</v>
      </c>
      <c r="AJ168" t="s">
        <v>101</v>
      </c>
      <c r="AK168" t="s">
        <v>98</v>
      </c>
      <c r="AL168" t="s">
        <v>896</v>
      </c>
      <c r="AM168" t="s">
        <v>897</v>
      </c>
      <c r="AN168" t="s">
        <v>60</v>
      </c>
      <c r="AO168" t="s">
        <v>61</v>
      </c>
      <c r="AP168" t="s">
        <v>104</v>
      </c>
    </row>
    <row r="169" spans="1:42" x14ac:dyDescent="0.3">
      <c r="A169" t="s">
        <v>506</v>
      </c>
      <c r="B169" t="s">
        <v>6</v>
      </c>
      <c r="C169">
        <v>125436</v>
      </c>
      <c r="D169" t="s">
        <v>39</v>
      </c>
      <c r="E169" t="s">
        <v>40</v>
      </c>
      <c r="F169" t="s">
        <v>41</v>
      </c>
      <c r="G169" t="s">
        <v>506</v>
      </c>
      <c r="H169" t="s">
        <v>47</v>
      </c>
      <c r="I169" t="s">
        <v>44</v>
      </c>
      <c r="J169" t="s">
        <v>702</v>
      </c>
      <c r="K169" t="s">
        <v>46</v>
      </c>
      <c r="L169">
        <v>1</v>
      </c>
      <c r="M169" t="s">
        <v>47</v>
      </c>
      <c r="N169" t="s">
        <v>898</v>
      </c>
      <c r="O169" t="s">
        <v>47</v>
      </c>
      <c r="P169" t="s">
        <v>899</v>
      </c>
      <c r="Q169">
        <v>8.3989999999999991</v>
      </c>
      <c r="R169">
        <v>34.200400000000002</v>
      </c>
      <c r="S169">
        <v>3.8831000000000002</v>
      </c>
      <c r="T169" t="s">
        <v>49</v>
      </c>
      <c r="U169" t="s">
        <v>50</v>
      </c>
      <c r="V169" t="s">
        <v>51</v>
      </c>
      <c r="W169" t="s">
        <v>52</v>
      </c>
      <c r="X169" t="s">
        <v>53</v>
      </c>
      <c r="AA169" t="s">
        <v>98</v>
      </c>
      <c r="AB169" t="s">
        <v>99</v>
      </c>
      <c r="AC169">
        <v>2015</v>
      </c>
      <c r="AD169" t="s">
        <v>900</v>
      </c>
      <c r="AE169">
        <v>21.240445999999999</v>
      </c>
      <c r="AF169">
        <v>-158.01503</v>
      </c>
      <c r="AG169">
        <v>364.30799999999999</v>
      </c>
      <c r="AH169">
        <v>364.30799999999999</v>
      </c>
      <c r="AI169">
        <v>364.30799999999999</v>
      </c>
      <c r="AJ169" t="s">
        <v>101</v>
      </c>
      <c r="AK169" t="s">
        <v>98</v>
      </c>
      <c r="AL169" t="s">
        <v>901</v>
      </c>
      <c r="AM169" t="s">
        <v>902</v>
      </c>
      <c r="AN169" t="s">
        <v>60</v>
      </c>
      <c r="AO169" t="s">
        <v>61</v>
      </c>
      <c r="AP169" t="s">
        <v>93</v>
      </c>
    </row>
    <row r="170" spans="1:42" x14ac:dyDescent="0.3">
      <c r="A170" t="s">
        <v>506</v>
      </c>
      <c r="B170" t="s">
        <v>6</v>
      </c>
      <c r="C170">
        <v>125436</v>
      </c>
      <c r="D170" t="s">
        <v>39</v>
      </c>
      <c r="E170" t="s">
        <v>40</v>
      </c>
      <c r="F170" t="s">
        <v>41</v>
      </c>
      <c r="G170" t="s">
        <v>506</v>
      </c>
      <c r="H170" t="s">
        <v>47</v>
      </c>
      <c r="I170" t="s">
        <v>44</v>
      </c>
      <c r="J170" t="s">
        <v>702</v>
      </c>
      <c r="K170" t="s">
        <v>46</v>
      </c>
      <c r="L170">
        <v>2</v>
      </c>
      <c r="M170" t="s">
        <v>47</v>
      </c>
      <c r="N170" t="s">
        <v>47</v>
      </c>
      <c r="O170" t="s">
        <v>47</v>
      </c>
      <c r="P170" t="s">
        <v>899</v>
      </c>
      <c r="Q170">
        <v>8.4231999999999996</v>
      </c>
      <c r="R170">
        <v>34.142299999999999</v>
      </c>
      <c r="S170">
        <v>3.8279000000000001</v>
      </c>
      <c r="T170" t="s">
        <v>49</v>
      </c>
      <c r="U170" t="s">
        <v>50</v>
      </c>
      <c r="V170" t="s">
        <v>51</v>
      </c>
      <c r="W170" t="s">
        <v>52</v>
      </c>
      <c r="X170" t="s">
        <v>53</v>
      </c>
      <c r="AA170" t="s">
        <v>98</v>
      </c>
      <c r="AB170" t="s">
        <v>99</v>
      </c>
      <c r="AC170">
        <v>2015</v>
      </c>
      <c r="AD170" t="s">
        <v>903</v>
      </c>
      <c r="AE170">
        <v>21.240349999999999</v>
      </c>
      <c r="AF170">
        <v>-158.01517999999999</v>
      </c>
      <c r="AG170">
        <v>365.03899999999999</v>
      </c>
      <c r="AH170">
        <v>365.03899999999999</v>
      </c>
      <c r="AI170">
        <v>365.03899999999999</v>
      </c>
      <c r="AJ170" t="s">
        <v>101</v>
      </c>
      <c r="AK170" t="s">
        <v>98</v>
      </c>
      <c r="AL170" t="s">
        <v>904</v>
      </c>
      <c r="AM170" t="s">
        <v>905</v>
      </c>
      <c r="AN170" t="s">
        <v>60</v>
      </c>
      <c r="AO170" t="s">
        <v>61</v>
      </c>
      <c r="AP170" t="s">
        <v>93</v>
      </c>
    </row>
    <row r="171" spans="1:42" x14ac:dyDescent="0.3">
      <c r="A171" t="s">
        <v>506</v>
      </c>
      <c r="B171" t="s">
        <v>6</v>
      </c>
      <c r="C171">
        <v>125436</v>
      </c>
      <c r="D171" t="s">
        <v>39</v>
      </c>
      <c r="E171" t="s">
        <v>40</v>
      </c>
      <c r="F171" t="s">
        <v>41</v>
      </c>
      <c r="G171" t="s">
        <v>506</v>
      </c>
      <c r="H171" t="s">
        <v>47</v>
      </c>
      <c r="I171" t="s">
        <v>888</v>
      </c>
      <c r="J171" t="s">
        <v>707</v>
      </c>
      <c r="K171" t="s">
        <v>46</v>
      </c>
      <c r="L171">
        <v>3</v>
      </c>
      <c r="M171" t="s">
        <v>47</v>
      </c>
      <c r="N171" t="s">
        <v>47</v>
      </c>
      <c r="O171" t="s">
        <v>47</v>
      </c>
      <c r="P171" t="s">
        <v>906</v>
      </c>
      <c r="Q171">
        <v>8.4486000000000008</v>
      </c>
      <c r="R171">
        <v>34.136000000000003</v>
      </c>
      <c r="S171">
        <v>3.6913999999999998</v>
      </c>
      <c r="T171" t="s">
        <v>49</v>
      </c>
      <c r="U171" t="s">
        <v>50</v>
      </c>
      <c r="V171" t="s">
        <v>51</v>
      </c>
      <c r="W171" t="s">
        <v>52</v>
      </c>
      <c r="X171" t="s">
        <v>53</v>
      </c>
      <c r="AA171" t="s">
        <v>98</v>
      </c>
      <c r="AB171" t="s">
        <v>99</v>
      </c>
      <c r="AC171">
        <v>2015</v>
      </c>
      <c r="AD171" t="s">
        <v>907</v>
      </c>
      <c r="AE171">
        <v>21.240252000000002</v>
      </c>
      <c r="AF171">
        <v>-158.01494</v>
      </c>
      <c r="AG171">
        <v>354.01400000000001</v>
      </c>
      <c r="AH171">
        <v>354.01400000000001</v>
      </c>
      <c r="AI171">
        <v>354.01400000000001</v>
      </c>
      <c r="AJ171" t="s">
        <v>101</v>
      </c>
      <c r="AK171" t="s">
        <v>98</v>
      </c>
      <c r="AL171" t="s">
        <v>908</v>
      </c>
      <c r="AM171" t="s">
        <v>909</v>
      </c>
      <c r="AN171" t="s">
        <v>60</v>
      </c>
      <c r="AO171" t="s">
        <v>61</v>
      </c>
      <c r="AP171" t="s">
        <v>104</v>
      </c>
    </row>
    <row r="172" spans="1:42" x14ac:dyDescent="0.3">
      <c r="A172" t="s">
        <v>506</v>
      </c>
      <c r="B172" t="s">
        <v>6</v>
      </c>
      <c r="C172">
        <v>125436</v>
      </c>
      <c r="D172" t="s">
        <v>39</v>
      </c>
      <c r="E172" t="s">
        <v>40</v>
      </c>
      <c r="F172" t="s">
        <v>41</v>
      </c>
      <c r="G172" t="s">
        <v>506</v>
      </c>
      <c r="H172" t="s">
        <v>47</v>
      </c>
      <c r="I172" t="s">
        <v>888</v>
      </c>
      <c r="J172" t="s">
        <v>707</v>
      </c>
      <c r="K172" t="s">
        <v>46</v>
      </c>
      <c r="L172">
        <v>1</v>
      </c>
      <c r="M172" t="s">
        <v>47</v>
      </c>
      <c r="N172" t="s">
        <v>47</v>
      </c>
      <c r="O172" t="s">
        <v>47</v>
      </c>
      <c r="P172" t="s">
        <v>906</v>
      </c>
      <c r="Q172">
        <v>8.4492999999999991</v>
      </c>
      <c r="R172">
        <v>34.138399999999997</v>
      </c>
      <c r="S172">
        <v>3.7265999999999999</v>
      </c>
      <c r="T172" t="s">
        <v>49</v>
      </c>
      <c r="U172" t="s">
        <v>50</v>
      </c>
      <c r="V172" t="s">
        <v>51</v>
      </c>
      <c r="W172" t="s">
        <v>52</v>
      </c>
      <c r="X172" t="s">
        <v>53</v>
      </c>
      <c r="AA172" t="s">
        <v>98</v>
      </c>
      <c r="AB172" t="s">
        <v>99</v>
      </c>
      <c r="AC172">
        <v>2015</v>
      </c>
      <c r="AD172" t="s">
        <v>910</v>
      </c>
      <c r="AE172">
        <v>21.240220000000001</v>
      </c>
      <c r="AF172">
        <v>-158.01509999999999</v>
      </c>
      <c r="AG172">
        <v>355.38900000000001</v>
      </c>
      <c r="AH172">
        <v>355.38900000000001</v>
      </c>
      <c r="AI172">
        <v>355.38900000000001</v>
      </c>
      <c r="AJ172" t="s">
        <v>101</v>
      </c>
      <c r="AK172" t="s">
        <v>98</v>
      </c>
      <c r="AL172" t="s">
        <v>911</v>
      </c>
      <c r="AM172" t="s">
        <v>912</v>
      </c>
      <c r="AN172" t="s">
        <v>60</v>
      </c>
      <c r="AO172" t="s">
        <v>61</v>
      </c>
      <c r="AP172" t="s">
        <v>104</v>
      </c>
    </row>
    <row r="173" spans="1:42" x14ac:dyDescent="0.3">
      <c r="A173" t="s">
        <v>506</v>
      </c>
      <c r="B173" t="s">
        <v>6</v>
      </c>
      <c r="C173">
        <v>125436</v>
      </c>
      <c r="D173" t="s">
        <v>39</v>
      </c>
      <c r="E173" t="s">
        <v>40</v>
      </c>
      <c r="F173" t="s">
        <v>41</v>
      </c>
      <c r="G173" t="s">
        <v>506</v>
      </c>
      <c r="H173" t="s">
        <v>47</v>
      </c>
      <c r="I173" t="s">
        <v>44</v>
      </c>
      <c r="J173" t="s">
        <v>707</v>
      </c>
      <c r="K173" t="s">
        <v>46</v>
      </c>
      <c r="L173">
        <v>1</v>
      </c>
      <c r="M173" t="s">
        <v>47</v>
      </c>
      <c r="N173" t="s">
        <v>47</v>
      </c>
      <c r="O173" t="s">
        <v>47</v>
      </c>
      <c r="P173" t="s">
        <v>906</v>
      </c>
      <c r="Q173">
        <v>8.4776000000000007</v>
      </c>
      <c r="R173">
        <v>34.127400000000002</v>
      </c>
      <c r="S173">
        <v>3.7044999999999999</v>
      </c>
      <c r="T173" t="s">
        <v>49</v>
      </c>
      <c r="U173" t="s">
        <v>50</v>
      </c>
      <c r="V173" t="s">
        <v>51</v>
      </c>
      <c r="W173" t="s">
        <v>52</v>
      </c>
      <c r="X173" t="s">
        <v>53</v>
      </c>
      <c r="AA173" t="s">
        <v>98</v>
      </c>
      <c r="AB173" t="s">
        <v>99</v>
      </c>
      <c r="AC173">
        <v>2015</v>
      </c>
      <c r="AD173" t="s">
        <v>913</v>
      </c>
      <c r="AE173">
        <v>21.240165999999999</v>
      </c>
      <c r="AF173">
        <v>-158.01508999999999</v>
      </c>
      <c r="AG173">
        <v>354.714</v>
      </c>
      <c r="AH173">
        <v>354.714</v>
      </c>
      <c r="AI173">
        <v>354.714</v>
      </c>
      <c r="AJ173" t="s">
        <v>101</v>
      </c>
      <c r="AK173" t="s">
        <v>98</v>
      </c>
      <c r="AL173" t="s">
        <v>914</v>
      </c>
      <c r="AM173" t="s">
        <v>915</v>
      </c>
      <c r="AN173" t="s">
        <v>60</v>
      </c>
      <c r="AO173" t="s">
        <v>61</v>
      </c>
      <c r="AP173" t="s">
        <v>104</v>
      </c>
    </row>
    <row r="174" spans="1:42" x14ac:dyDescent="0.3">
      <c r="A174" t="s">
        <v>506</v>
      </c>
      <c r="B174" t="s">
        <v>6</v>
      </c>
      <c r="C174">
        <v>125436</v>
      </c>
      <c r="D174" t="s">
        <v>39</v>
      </c>
      <c r="E174" t="s">
        <v>40</v>
      </c>
      <c r="F174" t="s">
        <v>41</v>
      </c>
      <c r="G174" t="s">
        <v>506</v>
      </c>
      <c r="H174" t="s">
        <v>47</v>
      </c>
      <c r="I174" t="s">
        <v>888</v>
      </c>
      <c r="J174" t="s">
        <v>111</v>
      </c>
      <c r="K174" t="s">
        <v>46</v>
      </c>
      <c r="L174">
        <v>1</v>
      </c>
      <c r="M174" t="s">
        <v>47</v>
      </c>
      <c r="N174" t="s">
        <v>47</v>
      </c>
      <c r="O174" t="s">
        <v>47</v>
      </c>
      <c r="P174" t="s">
        <v>105</v>
      </c>
      <c r="Q174">
        <v>9.0854999999999997</v>
      </c>
      <c r="R174">
        <v>34.1325</v>
      </c>
      <c r="S174">
        <v>4.2473000000000001</v>
      </c>
      <c r="T174" t="s">
        <v>49</v>
      </c>
      <c r="U174" t="s">
        <v>50</v>
      </c>
      <c r="V174" t="s">
        <v>51</v>
      </c>
      <c r="W174" t="s">
        <v>52</v>
      </c>
      <c r="X174" t="s">
        <v>53</v>
      </c>
      <c r="AA174" t="s">
        <v>98</v>
      </c>
      <c r="AB174" t="s">
        <v>106</v>
      </c>
      <c r="AC174">
        <v>2015</v>
      </c>
      <c r="AD174" t="s">
        <v>916</v>
      </c>
      <c r="AE174">
        <v>21.238994999999999</v>
      </c>
      <c r="AF174">
        <v>-158.01897</v>
      </c>
      <c r="AG174">
        <v>316.16699999999997</v>
      </c>
      <c r="AH174">
        <v>316.16699999999997</v>
      </c>
      <c r="AI174">
        <v>316.16699999999997</v>
      </c>
      <c r="AJ174" t="s">
        <v>101</v>
      </c>
      <c r="AK174" t="s">
        <v>98</v>
      </c>
      <c r="AL174" t="s">
        <v>917</v>
      </c>
      <c r="AM174" t="s">
        <v>918</v>
      </c>
      <c r="AN174" t="s">
        <v>60</v>
      </c>
      <c r="AO174" t="s">
        <v>61</v>
      </c>
      <c r="AP174" t="s">
        <v>104</v>
      </c>
    </row>
    <row r="175" spans="1:42" x14ac:dyDescent="0.3">
      <c r="A175" t="s">
        <v>506</v>
      </c>
      <c r="B175" t="s">
        <v>6</v>
      </c>
      <c r="C175">
        <v>125436</v>
      </c>
      <c r="D175" t="s">
        <v>39</v>
      </c>
      <c r="E175" t="s">
        <v>40</v>
      </c>
      <c r="F175" t="s">
        <v>41</v>
      </c>
      <c r="G175" t="s">
        <v>506</v>
      </c>
      <c r="H175" t="s">
        <v>47</v>
      </c>
      <c r="I175" t="s">
        <v>888</v>
      </c>
      <c r="J175" t="s">
        <v>111</v>
      </c>
      <c r="K175" t="s">
        <v>46</v>
      </c>
      <c r="L175">
        <v>1</v>
      </c>
      <c r="M175" t="s">
        <v>47</v>
      </c>
      <c r="N175" t="s">
        <v>47</v>
      </c>
      <c r="O175" t="s">
        <v>47</v>
      </c>
      <c r="P175" t="s">
        <v>105</v>
      </c>
      <c r="Q175">
        <v>9.0650999999999993</v>
      </c>
      <c r="R175">
        <v>34.094200000000001</v>
      </c>
      <c r="S175">
        <v>4.2007000000000003</v>
      </c>
      <c r="T175" t="s">
        <v>49</v>
      </c>
      <c r="U175" t="s">
        <v>50</v>
      </c>
      <c r="V175" t="s">
        <v>51</v>
      </c>
      <c r="W175" t="s">
        <v>52</v>
      </c>
      <c r="X175" t="s">
        <v>53</v>
      </c>
      <c r="AA175" t="s">
        <v>98</v>
      </c>
      <c r="AB175" t="s">
        <v>106</v>
      </c>
      <c r="AC175">
        <v>2015</v>
      </c>
      <c r="AD175" t="s">
        <v>919</v>
      </c>
      <c r="AE175">
        <v>21.239094000000001</v>
      </c>
      <c r="AF175">
        <v>-158.01876999999999</v>
      </c>
      <c r="AG175">
        <v>315.70299999999997</v>
      </c>
      <c r="AH175">
        <v>315.70299999999997</v>
      </c>
      <c r="AI175">
        <v>315.70299999999997</v>
      </c>
      <c r="AJ175" t="s">
        <v>101</v>
      </c>
      <c r="AK175" t="s">
        <v>98</v>
      </c>
      <c r="AL175" t="s">
        <v>920</v>
      </c>
      <c r="AM175" t="s">
        <v>921</v>
      </c>
      <c r="AN175" t="s">
        <v>60</v>
      </c>
      <c r="AO175" t="s">
        <v>61</v>
      </c>
      <c r="AP175" t="s">
        <v>104</v>
      </c>
    </row>
    <row r="176" spans="1:42" x14ac:dyDescent="0.3">
      <c r="A176" t="s">
        <v>506</v>
      </c>
      <c r="B176" t="s">
        <v>6</v>
      </c>
      <c r="C176">
        <v>125436</v>
      </c>
      <c r="D176" t="s">
        <v>39</v>
      </c>
      <c r="E176" t="s">
        <v>40</v>
      </c>
      <c r="F176" t="s">
        <v>41</v>
      </c>
      <c r="G176" t="s">
        <v>506</v>
      </c>
      <c r="H176" t="s">
        <v>47</v>
      </c>
      <c r="I176" t="s">
        <v>888</v>
      </c>
      <c r="J176" t="s">
        <v>111</v>
      </c>
      <c r="K176" t="s">
        <v>46</v>
      </c>
      <c r="L176">
        <v>1</v>
      </c>
      <c r="M176" t="s">
        <v>47</v>
      </c>
      <c r="N176" t="s">
        <v>47</v>
      </c>
      <c r="O176" t="s">
        <v>47</v>
      </c>
      <c r="P176" t="s">
        <v>105</v>
      </c>
      <c r="Q176">
        <v>8.8768999999999991</v>
      </c>
      <c r="R176">
        <v>34.124899999999997</v>
      </c>
      <c r="S176">
        <v>4.1571999999999996</v>
      </c>
      <c r="T176" t="s">
        <v>49</v>
      </c>
      <c r="U176" t="s">
        <v>50</v>
      </c>
      <c r="V176" t="s">
        <v>51</v>
      </c>
      <c r="W176" t="s">
        <v>52</v>
      </c>
      <c r="X176" t="s">
        <v>53</v>
      </c>
      <c r="AA176" t="s">
        <v>98</v>
      </c>
      <c r="AB176" t="s">
        <v>106</v>
      </c>
      <c r="AC176">
        <v>2015</v>
      </c>
      <c r="AD176" t="s">
        <v>922</v>
      </c>
      <c r="AE176">
        <v>21.239298000000002</v>
      </c>
      <c r="AF176">
        <v>-158.01958999999999</v>
      </c>
      <c r="AG176">
        <v>316.86</v>
      </c>
      <c r="AH176">
        <v>316.86</v>
      </c>
      <c r="AI176">
        <v>316.86</v>
      </c>
      <c r="AJ176" t="s">
        <v>101</v>
      </c>
      <c r="AK176" t="s">
        <v>98</v>
      </c>
      <c r="AL176" t="s">
        <v>923</v>
      </c>
      <c r="AM176" t="s">
        <v>924</v>
      </c>
      <c r="AN176" t="s">
        <v>60</v>
      </c>
      <c r="AO176" t="s">
        <v>61</v>
      </c>
      <c r="AP176" t="s">
        <v>104</v>
      </c>
    </row>
    <row r="177" spans="1:42" x14ac:dyDescent="0.3">
      <c r="A177" t="s">
        <v>506</v>
      </c>
      <c r="B177" t="s">
        <v>6</v>
      </c>
      <c r="C177">
        <v>125436</v>
      </c>
      <c r="D177" t="s">
        <v>39</v>
      </c>
      <c r="E177" t="s">
        <v>40</v>
      </c>
      <c r="F177" t="s">
        <v>41</v>
      </c>
      <c r="G177" t="s">
        <v>506</v>
      </c>
      <c r="H177" t="s">
        <v>47</v>
      </c>
      <c r="I177" t="s">
        <v>888</v>
      </c>
      <c r="J177" t="s">
        <v>111</v>
      </c>
      <c r="K177" t="s">
        <v>46</v>
      </c>
      <c r="L177">
        <v>1</v>
      </c>
      <c r="M177" t="s">
        <v>47</v>
      </c>
      <c r="N177" t="s">
        <v>47</v>
      </c>
      <c r="O177" t="s">
        <v>47</v>
      </c>
      <c r="P177" t="s">
        <v>105</v>
      </c>
      <c r="Q177">
        <v>9.0650999999999993</v>
      </c>
      <c r="R177">
        <v>34.099499999999999</v>
      </c>
      <c r="S177">
        <v>4.1421000000000001</v>
      </c>
      <c r="T177" t="s">
        <v>49</v>
      </c>
      <c r="U177" t="s">
        <v>50</v>
      </c>
      <c r="V177" t="s">
        <v>51</v>
      </c>
      <c r="W177" t="s">
        <v>52</v>
      </c>
      <c r="X177" t="s">
        <v>53</v>
      </c>
      <c r="AA177" t="s">
        <v>98</v>
      </c>
      <c r="AB177" t="s">
        <v>106</v>
      </c>
      <c r="AC177">
        <v>2015</v>
      </c>
      <c r="AD177" t="s">
        <v>925</v>
      </c>
      <c r="AE177">
        <v>21.239258</v>
      </c>
      <c r="AF177">
        <v>-158.01953</v>
      </c>
      <c r="AG177">
        <v>315.80900000000003</v>
      </c>
      <c r="AH177">
        <v>315.80900000000003</v>
      </c>
      <c r="AI177">
        <v>315.80900000000003</v>
      </c>
      <c r="AJ177" t="s">
        <v>101</v>
      </c>
      <c r="AK177" t="s">
        <v>98</v>
      </c>
      <c r="AL177" t="s">
        <v>926</v>
      </c>
      <c r="AM177" t="s">
        <v>927</v>
      </c>
      <c r="AN177" t="s">
        <v>60</v>
      </c>
      <c r="AO177" t="s">
        <v>61</v>
      </c>
      <c r="AP177" t="s">
        <v>104</v>
      </c>
    </row>
    <row r="178" spans="1:42" x14ac:dyDescent="0.3">
      <c r="A178" t="s">
        <v>506</v>
      </c>
      <c r="B178" t="s">
        <v>6</v>
      </c>
      <c r="C178">
        <v>125436</v>
      </c>
      <c r="D178" t="s">
        <v>39</v>
      </c>
      <c r="E178" t="s">
        <v>40</v>
      </c>
      <c r="F178" t="s">
        <v>41</v>
      </c>
      <c r="G178" t="s">
        <v>506</v>
      </c>
      <c r="H178" t="s">
        <v>47</v>
      </c>
      <c r="I178" t="s">
        <v>44</v>
      </c>
      <c r="J178" t="s">
        <v>111</v>
      </c>
      <c r="K178" t="s">
        <v>46</v>
      </c>
      <c r="L178">
        <v>1</v>
      </c>
      <c r="M178" t="s">
        <v>47</v>
      </c>
      <c r="N178" t="s">
        <v>47</v>
      </c>
      <c r="O178" t="s">
        <v>47</v>
      </c>
      <c r="P178" t="s">
        <v>105</v>
      </c>
      <c r="Q178">
        <v>9.2062000000000008</v>
      </c>
      <c r="R178">
        <v>34.123699999999999</v>
      </c>
      <c r="S178">
        <v>4.1608999999999998</v>
      </c>
      <c r="T178" t="s">
        <v>49</v>
      </c>
      <c r="U178" t="s">
        <v>50</v>
      </c>
      <c r="V178" t="s">
        <v>51</v>
      </c>
      <c r="W178" t="s">
        <v>52</v>
      </c>
      <c r="X178" t="s">
        <v>53</v>
      </c>
      <c r="AA178" t="s">
        <v>98</v>
      </c>
      <c r="AB178" t="s">
        <v>106</v>
      </c>
      <c r="AC178">
        <v>2015</v>
      </c>
      <c r="AD178" t="s">
        <v>928</v>
      </c>
      <c r="AE178">
        <v>21.239149999999999</v>
      </c>
      <c r="AF178">
        <v>-158.01926</v>
      </c>
      <c r="AG178">
        <v>316.60599999999999</v>
      </c>
      <c r="AH178">
        <v>316.60599999999999</v>
      </c>
      <c r="AI178">
        <v>316.60599999999999</v>
      </c>
      <c r="AJ178" t="s">
        <v>101</v>
      </c>
      <c r="AK178" t="s">
        <v>98</v>
      </c>
      <c r="AL178" t="s">
        <v>929</v>
      </c>
      <c r="AM178" t="s">
        <v>930</v>
      </c>
      <c r="AN178" t="s">
        <v>60</v>
      </c>
      <c r="AO178" t="s">
        <v>61</v>
      </c>
      <c r="AP178" t="s">
        <v>104</v>
      </c>
    </row>
    <row r="179" spans="1:42" x14ac:dyDescent="0.3">
      <c r="A179" t="s">
        <v>506</v>
      </c>
      <c r="B179" t="s">
        <v>6</v>
      </c>
      <c r="C179">
        <v>125436</v>
      </c>
      <c r="D179" t="s">
        <v>39</v>
      </c>
      <c r="E179" t="s">
        <v>40</v>
      </c>
      <c r="F179" t="s">
        <v>41</v>
      </c>
      <c r="G179" t="s">
        <v>506</v>
      </c>
      <c r="H179" t="s">
        <v>47</v>
      </c>
      <c r="I179" t="s">
        <v>44</v>
      </c>
      <c r="J179" t="s">
        <v>111</v>
      </c>
      <c r="K179" t="s">
        <v>46</v>
      </c>
      <c r="L179">
        <v>1</v>
      </c>
      <c r="M179" t="s">
        <v>47</v>
      </c>
      <c r="N179" t="s">
        <v>47</v>
      </c>
      <c r="O179" t="s">
        <v>47</v>
      </c>
      <c r="P179" t="s">
        <v>105</v>
      </c>
      <c r="Q179">
        <v>9.3303999999999991</v>
      </c>
      <c r="R179">
        <v>34.071100000000001</v>
      </c>
      <c r="S179">
        <v>4.2670000000000003</v>
      </c>
      <c r="T179" t="s">
        <v>49</v>
      </c>
      <c r="U179" t="s">
        <v>50</v>
      </c>
      <c r="V179" t="s">
        <v>51</v>
      </c>
      <c r="W179" t="s">
        <v>52</v>
      </c>
      <c r="X179" t="s">
        <v>53</v>
      </c>
      <c r="AA179" t="s">
        <v>98</v>
      </c>
      <c r="AB179" t="s">
        <v>106</v>
      </c>
      <c r="AC179">
        <v>2015</v>
      </c>
      <c r="AD179" t="s">
        <v>931</v>
      </c>
      <c r="AE179">
        <v>21.239045999999998</v>
      </c>
      <c r="AF179">
        <v>-158.01931999999999</v>
      </c>
      <c r="AG179">
        <v>317.40100000000001</v>
      </c>
      <c r="AH179">
        <v>317.40100000000001</v>
      </c>
      <c r="AI179">
        <v>317.40100000000001</v>
      </c>
      <c r="AJ179" t="s">
        <v>101</v>
      </c>
      <c r="AK179" t="s">
        <v>98</v>
      </c>
      <c r="AL179" t="s">
        <v>932</v>
      </c>
      <c r="AM179" t="s">
        <v>933</v>
      </c>
      <c r="AN179" t="s">
        <v>60</v>
      </c>
      <c r="AO179" t="s">
        <v>61</v>
      </c>
      <c r="AP179" t="s">
        <v>104</v>
      </c>
    </row>
    <row r="180" spans="1:42" x14ac:dyDescent="0.3">
      <c r="A180" t="s">
        <v>506</v>
      </c>
      <c r="B180" t="s">
        <v>6</v>
      </c>
      <c r="C180">
        <v>125436</v>
      </c>
      <c r="D180" t="s">
        <v>39</v>
      </c>
      <c r="E180" t="s">
        <v>40</v>
      </c>
      <c r="F180" t="s">
        <v>41</v>
      </c>
      <c r="G180" t="s">
        <v>506</v>
      </c>
      <c r="H180" t="s">
        <v>47</v>
      </c>
      <c r="I180" t="s">
        <v>888</v>
      </c>
      <c r="J180" t="s">
        <v>111</v>
      </c>
      <c r="K180" t="s">
        <v>46</v>
      </c>
      <c r="L180">
        <v>1</v>
      </c>
      <c r="M180" t="s">
        <v>47</v>
      </c>
      <c r="N180" t="s">
        <v>47</v>
      </c>
      <c r="O180" t="s">
        <v>47</v>
      </c>
      <c r="P180" t="s">
        <v>105</v>
      </c>
      <c r="Q180">
        <v>9.2756000000000007</v>
      </c>
      <c r="R180">
        <v>34.1053</v>
      </c>
      <c r="S180">
        <v>4.1082000000000001</v>
      </c>
      <c r="T180" t="s">
        <v>49</v>
      </c>
      <c r="U180" t="s">
        <v>50</v>
      </c>
      <c r="V180" t="s">
        <v>51</v>
      </c>
      <c r="W180" t="s">
        <v>52</v>
      </c>
      <c r="X180" t="s">
        <v>53</v>
      </c>
      <c r="AA180" t="s">
        <v>98</v>
      </c>
      <c r="AB180" t="s">
        <v>106</v>
      </c>
      <c r="AC180">
        <v>2015</v>
      </c>
      <c r="AD180" t="s">
        <v>934</v>
      </c>
      <c r="AE180">
        <v>21.239201999999999</v>
      </c>
      <c r="AF180">
        <v>-158.01966999999999</v>
      </c>
      <c r="AG180">
        <v>316.39699999999999</v>
      </c>
      <c r="AH180">
        <v>316.39699999999999</v>
      </c>
      <c r="AI180">
        <v>316.39699999999999</v>
      </c>
      <c r="AJ180" t="s">
        <v>101</v>
      </c>
      <c r="AK180" t="s">
        <v>98</v>
      </c>
      <c r="AL180" t="s">
        <v>935</v>
      </c>
      <c r="AM180" t="s">
        <v>936</v>
      </c>
      <c r="AN180" t="s">
        <v>60</v>
      </c>
      <c r="AO180" t="s">
        <v>61</v>
      </c>
      <c r="AP180" t="s">
        <v>104</v>
      </c>
    </row>
    <row r="181" spans="1:42" x14ac:dyDescent="0.3">
      <c r="A181" t="s">
        <v>506</v>
      </c>
      <c r="B181" t="s">
        <v>6</v>
      </c>
      <c r="C181">
        <v>125436</v>
      </c>
      <c r="D181" t="s">
        <v>39</v>
      </c>
      <c r="E181" t="s">
        <v>40</v>
      </c>
      <c r="F181" t="s">
        <v>41</v>
      </c>
      <c r="G181" t="s">
        <v>506</v>
      </c>
      <c r="H181" t="s">
        <v>47</v>
      </c>
      <c r="I181" t="s">
        <v>47</v>
      </c>
      <c r="J181" t="s">
        <v>937</v>
      </c>
      <c r="K181" t="s">
        <v>46</v>
      </c>
      <c r="L181">
        <v>1</v>
      </c>
      <c r="M181" t="s">
        <v>47</v>
      </c>
      <c r="N181" t="s">
        <v>514</v>
      </c>
      <c r="O181" t="s">
        <v>47</v>
      </c>
      <c r="P181" t="s">
        <v>938</v>
      </c>
      <c r="Q181">
        <v>3.0114999999999998</v>
      </c>
      <c r="R181">
        <v>34.547800000000002</v>
      </c>
      <c r="S181">
        <v>2.0634999999999999</v>
      </c>
      <c r="T181" t="s">
        <v>49</v>
      </c>
      <c r="U181" t="s">
        <v>50</v>
      </c>
      <c r="V181" t="s">
        <v>146</v>
      </c>
      <c r="W181" t="s">
        <v>939</v>
      </c>
      <c r="X181" t="s">
        <v>940</v>
      </c>
      <c r="AA181" t="s">
        <v>941</v>
      </c>
      <c r="AB181" t="s">
        <v>942</v>
      </c>
      <c r="AC181">
        <v>2016</v>
      </c>
      <c r="AD181" t="s">
        <v>943</v>
      </c>
      <c r="AE181">
        <v>23.944852999999998</v>
      </c>
      <c r="AF181">
        <v>-166.03806</v>
      </c>
      <c r="AG181">
        <v>1402.047</v>
      </c>
      <c r="AH181">
        <v>1402.047</v>
      </c>
      <c r="AI181">
        <v>1402.047</v>
      </c>
      <c r="AJ181" t="s">
        <v>271</v>
      </c>
      <c r="AK181" t="s">
        <v>941</v>
      </c>
      <c r="AL181" t="s">
        <v>944</v>
      </c>
      <c r="AM181" t="s">
        <v>945</v>
      </c>
      <c r="AN181" t="s">
        <v>60</v>
      </c>
      <c r="AO181" t="s">
        <v>549</v>
      </c>
      <c r="AP181" t="s">
        <v>62</v>
      </c>
    </row>
    <row r="182" spans="1:42" x14ac:dyDescent="0.3">
      <c r="A182" t="s">
        <v>506</v>
      </c>
      <c r="B182" t="s">
        <v>6</v>
      </c>
      <c r="C182">
        <v>125436</v>
      </c>
      <c r="D182" t="s">
        <v>39</v>
      </c>
      <c r="E182" t="s">
        <v>40</v>
      </c>
      <c r="F182" t="s">
        <v>41</v>
      </c>
      <c r="G182" t="s">
        <v>506</v>
      </c>
      <c r="H182" t="s">
        <v>47</v>
      </c>
      <c r="I182" t="s">
        <v>44</v>
      </c>
      <c r="J182" t="s">
        <v>937</v>
      </c>
      <c r="K182" t="s">
        <v>46</v>
      </c>
      <c r="L182">
        <v>1</v>
      </c>
      <c r="M182" t="s">
        <v>47</v>
      </c>
      <c r="N182" t="s">
        <v>514</v>
      </c>
      <c r="O182" t="s">
        <v>47</v>
      </c>
      <c r="P182" t="s">
        <v>946</v>
      </c>
      <c r="Q182">
        <v>3.0872999999999999</v>
      </c>
      <c r="R182">
        <v>34.545400000000001</v>
      </c>
      <c r="S182">
        <v>1.9743999999999999</v>
      </c>
      <c r="T182" t="s">
        <v>49</v>
      </c>
      <c r="U182" t="s">
        <v>50</v>
      </c>
      <c r="V182" t="s">
        <v>146</v>
      </c>
      <c r="W182" t="s">
        <v>939</v>
      </c>
      <c r="X182" t="s">
        <v>940</v>
      </c>
      <c r="AA182" t="s">
        <v>941</v>
      </c>
      <c r="AB182" t="s">
        <v>942</v>
      </c>
      <c r="AC182">
        <v>2016</v>
      </c>
      <c r="AD182" t="s">
        <v>947</v>
      </c>
      <c r="AE182">
        <v>23.945136999999999</v>
      </c>
      <c r="AF182">
        <v>-166.03926000000001</v>
      </c>
      <c r="AG182">
        <v>1340.308</v>
      </c>
      <c r="AH182">
        <v>1340.308</v>
      </c>
      <c r="AI182">
        <v>1340.308</v>
      </c>
      <c r="AJ182" t="s">
        <v>271</v>
      </c>
      <c r="AK182" t="s">
        <v>941</v>
      </c>
      <c r="AL182" t="s">
        <v>948</v>
      </c>
      <c r="AM182" t="s">
        <v>949</v>
      </c>
      <c r="AN182" t="s">
        <v>60</v>
      </c>
      <c r="AO182" t="s">
        <v>549</v>
      </c>
      <c r="AP182" t="s">
        <v>62</v>
      </c>
    </row>
    <row r="183" spans="1:42" x14ac:dyDescent="0.3">
      <c r="A183" t="s">
        <v>506</v>
      </c>
      <c r="B183" t="s">
        <v>6</v>
      </c>
      <c r="C183">
        <v>125436</v>
      </c>
      <c r="D183" t="s">
        <v>39</v>
      </c>
      <c r="E183" t="s">
        <v>40</v>
      </c>
      <c r="F183" t="s">
        <v>41</v>
      </c>
      <c r="G183" t="s">
        <v>506</v>
      </c>
      <c r="H183" t="s">
        <v>47</v>
      </c>
      <c r="I183" t="s">
        <v>950</v>
      </c>
      <c r="J183" t="s">
        <v>951</v>
      </c>
      <c r="K183" t="s">
        <v>46</v>
      </c>
      <c r="L183">
        <v>1</v>
      </c>
      <c r="M183" t="s">
        <v>47</v>
      </c>
      <c r="N183" t="s">
        <v>514</v>
      </c>
      <c r="O183" t="s">
        <v>47</v>
      </c>
      <c r="P183" t="s">
        <v>952</v>
      </c>
      <c r="Q183">
        <v>2.87</v>
      </c>
      <c r="R183">
        <v>34.506599999999999</v>
      </c>
      <c r="S183">
        <v>1.5449999999999999</v>
      </c>
      <c r="T183" t="s">
        <v>49</v>
      </c>
      <c r="U183" t="s">
        <v>50</v>
      </c>
      <c r="V183" t="s">
        <v>146</v>
      </c>
      <c r="W183" t="s">
        <v>268</v>
      </c>
      <c r="AA183" t="s">
        <v>269</v>
      </c>
      <c r="AB183" t="s">
        <v>757</v>
      </c>
      <c r="AC183">
        <v>2016</v>
      </c>
      <c r="AD183" t="s">
        <v>953</v>
      </c>
      <c r="AE183">
        <v>26.992563000000001</v>
      </c>
      <c r="AF183">
        <v>-176.84569999999999</v>
      </c>
      <c r="AG183">
        <v>1292.4010000000001</v>
      </c>
      <c r="AH183">
        <v>1292.4010000000001</v>
      </c>
      <c r="AI183">
        <v>1292.4010000000001</v>
      </c>
      <c r="AJ183" t="s">
        <v>271</v>
      </c>
      <c r="AK183" t="s">
        <v>269</v>
      </c>
      <c r="AL183" t="s">
        <v>954</v>
      </c>
      <c r="AM183" t="s">
        <v>955</v>
      </c>
      <c r="AN183" t="s">
        <v>60</v>
      </c>
      <c r="AO183" t="s">
        <v>274</v>
      </c>
      <c r="AP183" t="s">
        <v>195</v>
      </c>
    </row>
    <row r="184" spans="1:42" x14ac:dyDescent="0.3">
      <c r="A184" t="s">
        <v>506</v>
      </c>
      <c r="B184" t="s">
        <v>6</v>
      </c>
      <c r="C184">
        <v>125436</v>
      </c>
      <c r="D184" t="s">
        <v>39</v>
      </c>
      <c r="E184" t="s">
        <v>40</v>
      </c>
      <c r="F184" t="s">
        <v>41</v>
      </c>
      <c r="G184" t="s">
        <v>506</v>
      </c>
      <c r="H184" t="s">
        <v>47</v>
      </c>
      <c r="I184" t="s">
        <v>47</v>
      </c>
      <c r="J184" t="s">
        <v>265</v>
      </c>
      <c r="K184" t="s">
        <v>46</v>
      </c>
      <c r="L184">
        <v>1</v>
      </c>
      <c r="M184" t="s">
        <v>47</v>
      </c>
      <c r="N184" t="s">
        <v>514</v>
      </c>
      <c r="O184" t="s">
        <v>47</v>
      </c>
      <c r="P184" t="s">
        <v>186</v>
      </c>
      <c r="Q184">
        <v>4.2698</v>
      </c>
      <c r="R184">
        <v>34.240900000000003</v>
      </c>
      <c r="S184">
        <v>1.3183</v>
      </c>
      <c r="T184" t="s">
        <v>49</v>
      </c>
      <c r="U184" t="s">
        <v>50</v>
      </c>
      <c r="V184" t="s">
        <v>146</v>
      </c>
      <c r="W184" t="s">
        <v>268</v>
      </c>
      <c r="AA184" t="s">
        <v>269</v>
      </c>
      <c r="AB184" t="s">
        <v>185</v>
      </c>
      <c r="AC184">
        <v>2016</v>
      </c>
      <c r="AD184" t="s">
        <v>956</v>
      </c>
      <c r="AE184">
        <v>26.997456</v>
      </c>
      <c r="AF184">
        <v>-176.84369000000001</v>
      </c>
      <c r="AG184">
        <v>869.28700000000003</v>
      </c>
      <c r="AH184">
        <v>869.28700000000003</v>
      </c>
      <c r="AI184">
        <v>869.28700000000003</v>
      </c>
      <c r="AJ184" t="s">
        <v>271</v>
      </c>
      <c r="AK184" t="s">
        <v>269</v>
      </c>
      <c r="AL184" t="s">
        <v>957</v>
      </c>
      <c r="AM184" t="s">
        <v>958</v>
      </c>
      <c r="AN184" t="s">
        <v>60</v>
      </c>
      <c r="AO184" t="s">
        <v>274</v>
      </c>
      <c r="AP184" t="s">
        <v>195</v>
      </c>
    </row>
    <row r="185" spans="1:42" x14ac:dyDescent="0.3">
      <c r="A185" t="s">
        <v>506</v>
      </c>
      <c r="B185" t="s">
        <v>6</v>
      </c>
      <c r="C185">
        <v>125436</v>
      </c>
      <c r="D185" t="s">
        <v>39</v>
      </c>
      <c r="E185" t="s">
        <v>40</v>
      </c>
      <c r="F185" t="s">
        <v>41</v>
      </c>
      <c r="G185" t="s">
        <v>506</v>
      </c>
      <c r="H185" t="s">
        <v>47</v>
      </c>
      <c r="I185" t="s">
        <v>47</v>
      </c>
      <c r="J185" t="s">
        <v>265</v>
      </c>
      <c r="K185" t="s">
        <v>46</v>
      </c>
      <c r="L185">
        <v>1</v>
      </c>
      <c r="M185" t="s">
        <v>47</v>
      </c>
      <c r="N185" t="s">
        <v>514</v>
      </c>
      <c r="O185" t="s">
        <v>47</v>
      </c>
      <c r="P185" t="s">
        <v>186</v>
      </c>
      <c r="Q185">
        <v>4.3808999999999996</v>
      </c>
      <c r="R185">
        <v>34.221299999999999</v>
      </c>
      <c r="S185">
        <v>1.4319</v>
      </c>
      <c r="T185" t="s">
        <v>49</v>
      </c>
      <c r="U185" t="s">
        <v>50</v>
      </c>
      <c r="V185" t="s">
        <v>146</v>
      </c>
      <c r="W185" t="s">
        <v>268</v>
      </c>
      <c r="AA185" t="s">
        <v>269</v>
      </c>
      <c r="AB185" t="s">
        <v>185</v>
      </c>
      <c r="AC185">
        <v>2016</v>
      </c>
      <c r="AD185" t="s">
        <v>959</v>
      </c>
      <c r="AE185">
        <v>26.997578000000001</v>
      </c>
      <c r="AF185">
        <v>-176.84357</v>
      </c>
      <c r="AG185">
        <v>860.82</v>
      </c>
      <c r="AH185">
        <v>860.82</v>
      </c>
      <c r="AI185">
        <v>860.82</v>
      </c>
      <c r="AJ185" t="s">
        <v>271</v>
      </c>
      <c r="AK185" t="s">
        <v>269</v>
      </c>
      <c r="AL185" t="s">
        <v>960</v>
      </c>
      <c r="AM185" t="s">
        <v>961</v>
      </c>
      <c r="AN185" t="s">
        <v>60</v>
      </c>
      <c r="AO185" t="s">
        <v>274</v>
      </c>
      <c r="AP185" t="s">
        <v>195</v>
      </c>
    </row>
    <row r="186" spans="1:42" x14ac:dyDescent="0.3">
      <c r="A186" t="s">
        <v>506</v>
      </c>
      <c r="B186" t="s">
        <v>6</v>
      </c>
      <c r="C186">
        <v>125436</v>
      </c>
      <c r="D186" t="s">
        <v>39</v>
      </c>
      <c r="E186" t="s">
        <v>40</v>
      </c>
      <c r="F186" t="s">
        <v>41</v>
      </c>
      <c r="G186" t="s">
        <v>506</v>
      </c>
      <c r="H186" t="s">
        <v>47</v>
      </c>
      <c r="I186" t="s">
        <v>47</v>
      </c>
      <c r="J186" t="s">
        <v>265</v>
      </c>
      <c r="K186" t="s">
        <v>46</v>
      </c>
      <c r="L186">
        <v>1</v>
      </c>
      <c r="M186" t="s">
        <v>47</v>
      </c>
      <c r="N186" t="s">
        <v>514</v>
      </c>
      <c r="O186" t="s">
        <v>47</v>
      </c>
      <c r="P186" t="s">
        <v>186</v>
      </c>
      <c r="Q186">
        <v>4.5274999999999999</v>
      </c>
      <c r="R186">
        <v>34.195</v>
      </c>
      <c r="S186">
        <v>1.5902000000000001</v>
      </c>
      <c r="T186" t="s">
        <v>49</v>
      </c>
      <c r="U186" t="s">
        <v>50</v>
      </c>
      <c r="V186" t="s">
        <v>146</v>
      </c>
      <c r="W186" t="s">
        <v>268</v>
      </c>
      <c r="AA186" t="s">
        <v>269</v>
      </c>
      <c r="AB186" t="s">
        <v>185</v>
      </c>
      <c r="AC186">
        <v>2016</v>
      </c>
      <c r="AD186" t="s">
        <v>962</v>
      </c>
      <c r="AE186">
        <v>26.997807000000002</v>
      </c>
      <c r="AF186">
        <v>-176.8433</v>
      </c>
      <c r="AG186">
        <v>848.31399999999996</v>
      </c>
      <c r="AH186">
        <v>848.31399999999996</v>
      </c>
      <c r="AI186">
        <v>848.31399999999996</v>
      </c>
      <c r="AJ186" t="s">
        <v>271</v>
      </c>
      <c r="AK186" t="s">
        <v>269</v>
      </c>
      <c r="AL186" t="s">
        <v>963</v>
      </c>
      <c r="AM186" t="s">
        <v>964</v>
      </c>
      <c r="AN186" t="s">
        <v>60</v>
      </c>
      <c r="AO186" t="s">
        <v>274</v>
      </c>
      <c r="AP186" t="s">
        <v>195</v>
      </c>
    </row>
    <row r="187" spans="1:42" x14ac:dyDescent="0.3">
      <c r="A187" t="s">
        <v>506</v>
      </c>
      <c r="B187" t="s">
        <v>6</v>
      </c>
      <c r="C187">
        <v>125436</v>
      </c>
      <c r="D187" t="s">
        <v>39</v>
      </c>
      <c r="E187" t="s">
        <v>40</v>
      </c>
      <c r="F187" t="s">
        <v>41</v>
      </c>
      <c r="G187" t="s">
        <v>506</v>
      </c>
      <c r="H187" t="s">
        <v>47</v>
      </c>
      <c r="I187" t="s">
        <v>47</v>
      </c>
      <c r="J187" t="s">
        <v>265</v>
      </c>
      <c r="K187" t="s">
        <v>46</v>
      </c>
      <c r="L187">
        <v>1</v>
      </c>
      <c r="M187" t="s">
        <v>47</v>
      </c>
      <c r="N187" t="s">
        <v>514</v>
      </c>
      <c r="O187" t="s">
        <v>47</v>
      </c>
      <c r="P187" t="s">
        <v>186</v>
      </c>
      <c r="Q187">
        <v>4.5045000000000002</v>
      </c>
      <c r="R187">
        <v>34.198900000000002</v>
      </c>
      <c r="S187">
        <v>1.5502</v>
      </c>
      <c r="T187" t="s">
        <v>49</v>
      </c>
      <c r="U187" t="s">
        <v>50</v>
      </c>
      <c r="V187" t="s">
        <v>146</v>
      </c>
      <c r="W187" t="s">
        <v>268</v>
      </c>
      <c r="AA187" t="s">
        <v>269</v>
      </c>
      <c r="AB187" t="s">
        <v>185</v>
      </c>
      <c r="AC187">
        <v>2016</v>
      </c>
      <c r="AD187" t="s">
        <v>965</v>
      </c>
      <c r="AE187">
        <v>26.997833</v>
      </c>
      <c r="AF187">
        <v>-176.84325000000001</v>
      </c>
      <c r="AG187">
        <v>845.11500000000001</v>
      </c>
      <c r="AH187">
        <v>845.11500000000001</v>
      </c>
      <c r="AI187">
        <v>845.11500000000001</v>
      </c>
      <c r="AJ187" t="s">
        <v>271</v>
      </c>
      <c r="AK187" t="s">
        <v>269</v>
      </c>
      <c r="AL187" t="s">
        <v>966</v>
      </c>
      <c r="AM187" t="s">
        <v>967</v>
      </c>
      <c r="AN187" t="s">
        <v>60</v>
      </c>
      <c r="AO187" t="s">
        <v>274</v>
      </c>
      <c r="AP187" t="s">
        <v>195</v>
      </c>
    </row>
    <row r="188" spans="1:42" x14ac:dyDescent="0.3">
      <c r="A188" t="s">
        <v>506</v>
      </c>
      <c r="B188" t="s">
        <v>6</v>
      </c>
      <c r="C188">
        <v>125436</v>
      </c>
      <c r="D188" t="s">
        <v>39</v>
      </c>
      <c r="E188" t="s">
        <v>40</v>
      </c>
      <c r="F188" t="s">
        <v>41</v>
      </c>
      <c r="G188" t="s">
        <v>506</v>
      </c>
      <c r="H188" t="s">
        <v>47</v>
      </c>
      <c r="I188" t="s">
        <v>44</v>
      </c>
      <c r="J188" t="s">
        <v>265</v>
      </c>
      <c r="K188" t="s">
        <v>46</v>
      </c>
      <c r="L188">
        <v>1</v>
      </c>
      <c r="M188" t="s">
        <v>47</v>
      </c>
      <c r="N188" t="s">
        <v>514</v>
      </c>
      <c r="O188" t="s">
        <v>47</v>
      </c>
      <c r="P188" t="s">
        <v>186</v>
      </c>
      <c r="Q188">
        <v>4.4489000000000001</v>
      </c>
      <c r="R188">
        <v>34.209400000000002</v>
      </c>
      <c r="S188">
        <v>1.5136000000000001</v>
      </c>
      <c r="T188" t="s">
        <v>49</v>
      </c>
      <c r="U188" t="s">
        <v>50</v>
      </c>
      <c r="V188" t="s">
        <v>146</v>
      </c>
      <c r="W188" t="s">
        <v>268</v>
      </c>
      <c r="AA188" t="s">
        <v>269</v>
      </c>
      <c r="AB188" t="s">
        <v>185</v>
      </c>
      <c r="AC188">
        <v>2016</v>
      </c>
      <c r="AD188" t="s">
        <v>968</v>
      </c>
      <c r="AE188">
        <v>26.998052999999999</v>
      </c>
      <c r="AF188">
        <v>-176.84306000000001</v>
      </c>
      <c r="AG188">
        <v>840.66200000000003</v>
      </c>
      <c r="AH188">
        <v>840.66200000000003</v>
      </c>
      <c r="AI188">
        <v>840.66200000000003</v>
      </c>
      <c r="AJ188" t="s">
        <v>271</v>
      </c>
      <c r="AK188" t="s">
        <v>269</v>
      </c>
      <c r="AL188" t="s">
        <v>969</v>
      </c>
      <c r="AM188" t="s">
        <v>970</v>
      </c>
      <c r="AN188" t="s">
        <v>60</v>
      </c>
      <c r="AO188" t="s">
        <v>274</v>
      </c>
      <c r="AP188" t="s">
        <v>195</v>
      </c>
    </row>
    <row r="189" spans="1:42" x14ac:dyDescent="0.3">
      <c r="A189" t="s">
        <v>506</v>
      </c>
      <c r="B189" t="s">
        <v>6</v>
      </c>
      <c r="C189">
        <v>125436</v>
      </c>
      <c r="D189" t="s">
        <v>39</v>
      </c>
      <c r="E189" t="s">
        <v>40</v>
      </c>
      <c r="F189" t="s">
        <v>41</v>
      </c>
      <c r="G189" t="s">
        <v>506</v>
      </c>
      <c r="H189" t="s">
        <v>47</v>
      </c>
      <c r="I189" t="s">
        <v>47</v>
      </c>
      <c r="J189" t="s">
        <v>265</v>
      </c>
      <c r="K189" t="s">
        <v>46</v>
      </c>
      <c r="L189">
        <v>1</v>
      </c>
      <c r="M189" t="s">
        <v>47</v>
      </c>
      <c r="N189" t="s">
        <v>514</v>
      </c>
      <c r="O189" t="s">
        <v>47</v>
      </c>
      <c r="P189" t="s">
        <v>186</v>
      </c>
      <c r="Q189">
        <v>4.5233999999999996</v>
      </c>
      <c r="R189">
        <v>34.195599999999999</v>
      </c>
      <c r="S189">
        <v>1.6061000000000001</v>
      </c>
      <c r="T189" t="s">
        <v>49</v>
      </c>
      <c r="U189" t="s">
        <v>50</v>
      </c>
      <c r="V189" t="s">
        <v>146</v>
      </c>
      <c r="W189" t="s">
        <v>268</v>
      </c>
      <c r="AA189" t="s">
        <v>269</v>
      </c>
      <c r="AB189" t="s">
        <v>185</v>
      </c>
      <c r="AC189">
        <v>2016</v>
      </c>
      <c r="AD189" t="s">
        <v>971</v>
      </c>
      <c r="AE189">
        <v>26.998144</v>
      </c>
      <c r="AF189">
        <v>-176.84302</v>
      </c>
      <c r="AG189">
        <v>837.21500000000003</v>
      </c>
      <c r="AH189">
        <v>837.21500000000003</v>
      </c>
      <c r="AI189">
        <v>837.21500000000003</v>
      </c>
      <c r="AJ189" t="s">
        <v>271</v>
      </c>
      <c r="AK189" t="s">
        <v>269</v>
      </c>
      <c r="AL189" t="s">
        <v>972</v>
      </c>
      <c r="AM189" t="s">
        <v>973</v>
      </c>
      <c r="AN189" t="s">
        <v>60</v>
      </c>
      <c r="AO189" t="s">
        <v>274</v>
      </c>
      <c r="AP189" t="s">
        <v>195</v>
      </c>
    </row>
    <row r="190" spans="1:42" x14ac:dyDescent="0.3">
      <c r="A190" t="s">
        <v>506</v>
      </c>
      <c r="B190" t="s">
        <v>6</v>
      </c>
      <c r="C190">
        <v>125436</v>
      </c>
      <c r="D190" t="s">
        <v>39</v>
      </c>
      <c r="E190" t="s">
        <v>40</v>
      </c>
      <c r="F190" t="s">
        <v>41</v>
      </c>
      <c r="G190" t="s">
        <v>506</v>
      </c>
      <c r="H190" t="s">
        <v>47</v>
      </c>
      <c r="I190" t="s">
        <v>47</v>
      </c>
      <c r="J190" t="s">
        <v>265</v>
      </c>
      <c r="K190" t="s">
        <v>46</v>
      </c>
      <c r="L190">
        <v>1</v>
      </c>
      <c r="M190" t="s">
        <v>47</v>
      </c>
      <c r="N190" t="s">
        <v>514</v>
      </c>
      <c r="O190" t="s">
        <v>47</v>
      </c>
      <c r="P190" t="s">
        <v>186</v>
      </c>
      <c r="Q190">
        <v>4.5190000000000001</v>
      </c>
      <c r="R190">
        <v>34.194400000000002</v>
      </c>
      <c r="S190">
        <v>1.5547</v>
      </c>
      <c r="T190" t="s">
        <v>49</v>
      </c>
      <c r="U190" t="s">
        <v>50</v>
      </c>
      <c r="V190" t="s">
        <v>146</v>
      </c>
      <c r="W190" t="s">
        <v>268</v>
      </c>
      <c r="AA190" t="s">
        <v>269</v>
      </c>
      <c r="AB190" t="s">
        <v>185</v>
      </c>
      <c r="AC190">
        <v>2016</v>
      </c>
      <c r="AD190" t="s">
        <v>974</v>
      </c>
      <c r="AE190">
        <v>26.998207000000001</v>
      </c>
      <c r="AF190">
        <v>-176.84303</v>
      </c>
      <c r="AG190">
        <v>835.471</v>
      </c>
      <c r="AH190">
        <v>835.471</v>
      </c>
      <c r="AI190">
        <v>835.471</v>
      </c>
      <c r="AJ190" t="s">
        <v>271</v>
      </c>
      <c r="AK190" t="s">
        <v>269</v>
      </c>
      <c r="AL190" t="s">
        <v>975</v>
      </c>
      <c r="AM190" t="s">
        <v>976</v>
      </c>
      <c r="AN190" t="s">
        <v>60</v>
      </c>
      <c r="AO190" t="s">
        <v>274</v>
      </c>
      <c r="AP190" t="s">
        <v>195</v>
      </c>
    </row>
    <row r="191" spans="1:42" x14ac:dyDescent="0.3">
      <c r="A191" t="s">
        <v>506</v>
      </c>
      <c r="B191" t="s">
        <v>6</v>
      </c>
      <c r="C191">
        <v>125436</v>
      </c>
      <c r="D191" t="s">
        <v>39</v>
      </c>
      <c r="E191" t="s">
        <v>40</v>
      </c>
      <c r="F191" t="s">
        <v>41</v>
      </c>
      <c r="G191" t="s">
        <v>506</v>
      </c>
      <c r="H191" t="s">
        <v>47</v>
      </c>
      <c r="I191" t="s">
        <v>47</v>
      </c>
      <c r="J191" t="s">
        <v>265</v>
      </c>
      <c r="K191" t="s">
        <v>46</v>
      </c>
      <c r="L191">
        <v>1</v>
      </c>
      <c r="M191" t="s">
        <v>47</v>
      </c>
      <c r="N191" t="s">
        <v>514</v>
      </c>
      <c r="O191" t="s">
        <v>47</v>
      </c>
      <c r="P191" t="s">
        <v>977</v>
      </c>
      <c r="Q191">
        <v>4.4847999999999999</v>
      </c>
      <c r="R191">
        <v>34.202599999999997</v>
      </c>
      <c r="S191">
        <v>1.5238</v>
      </c>
      <c r="T191" t="s">
        <v>49</v>
      </c>
      <c r="U191" t="s">
        <v>50</v>
      </c>
      <c r="V191" t="s">
        <v>146</v>
      </c>
      <c r="W191" t="s">
        <v>268</v>
      </c>
      <c r="AA191" t="s">
        <v>269</v>
      </c>
      <c r="AB191" t="s">
        <v>185</v>
      </c>
      <c r="AC191">
        <v>2016</v>
      </c>
      <c r="AD191" t="s">
        <v>978</v>
      </c>
      <c r="AE191">
        <v>26.998349999999999</v>
      </c>
      <c r="AF191">
        <v>-176.84298999999999</v>
      </c>
      <c r="AG191">
        <v>831.40800000000002</v>
      </c>
      <c r="AH191">
        <v>831.40800000000002</v>
      </c>
      <c r="AI191">
        <v>831.40800000000002</v>
      </c>
      <c r="AJ191" t="s">
        <v>271</v>
      </c>
      <c r="AK191" t="s">
        <v>269</v>
      </c>
      <c r="AL191" t="s">
        <v>979</v>
      </c>
      <c r="AM191" t="s">
        <v>980</v>
      </c>
      <c r="AN191" t="s">
        <v>60</v>
      </c>
      <c r="AO191" t="s">
        <v>274</v>
      </c>
      <c r="AP191" t="s">
        <v>195</v>
      </c>
    </row>
    <row r="192" spans="1:42" x14ac:dyDescent="0.3">
      <c r="A192" t="s">
        <v>506</v>
      </c>
      <c r="B192" t="s">
        <v>6</v>
      </c>
      <c r="C192">
        <v>125436</v>
      </c>
      <c r="D192" t="s">
        <v>39</v>
      </c>
      <c r="E192" t="s">
        <v>40</v>
      </c>
      <c r="F192" t="s">
        <v>41</v>
      </c>
      <c r="G192" t="s">
        <v>506</v>
      </c>
      <c r="H192" t="s">
        <v>47</v>
      </c>
      <c r="I192" t="s">
        <v>47</v>
      </c>
      <c r="J192" t="s">
        <v>265</v>
      </c>
      <c r="K192" t="s">
        <v>46</v>
      </c>
      <c r="L192">
        <v>1</v>
      </c>
      <c r="M192" t="s">
        <v>47</v>
      </c>
      <c r="N192" t="s">
        <v>514</v>
      </c>
      <c r="O192" t="s">
        <v>47</v>
      </c>
      <c r="P192" t="s">
        <v>977</v>
      </c>
      <c r="Q192">
        <v>4.4912999999999998</v>
      </c>
      <c r="R192">
        <v>34.201099999999997</v>
      </c>
      <c r="S192">
        <v>1.5130999999999999</v>
      </c>
      <c r="T192" t="s">
        <v>49</v>
      </c>
      <c r="U192" t="s">
        <v>50</v>
      </c>
      <c r="V192" t="s">
        <v>146</v>
      </c>
      <c r="W192" t="s">
        <v>268</v>
      </c>
      <c r="AA192" t="s">
        <v>269</v>
      </c>
      <c r="AB192" t="s">
        <v>185</v>
      </c>
      <c r="AC192">
        <v>2016</v>
      </c>
      <c r="AD192" t="s">
        <v>981</v>
      </c>
      <c r="AE192">
        <v>26.998486</v>
      </c>
      <c r="AF192">
        <v>-176.84299999999999</v>
      </c>
      <c r="AG192">
        <v>821.00900000000001</v>
      </c>
      <c r="AH192">
        <v>821.00900000000001</v>
      </c>
      <c r="AI192">
        <v>821.00900000000001</v>
      </c>
      <c r="AJ192" t="s">
        <v>271</v>
      </c>
      <c r="AK192" t="s">
        <v>269</v>
      </c>
      <c r="AL192" t="s">
        <v>982</v>
      </c>
      <c r="AM192" t="s">
        <v>983</v>
      </c>
      <c r="AN192" t="s">
        <v>60</v>
      </c>
      <c r="AO192" t="s">
        <v>274</v>
      </c>
      <c r="AP192" t="s">
        <v>195</v>
      </c>
    </row>
    <row r="193" spans="1:42" x14ac:dyDescent="0.3">
      <c r="A193" t="s">
        <v>506</v>
      </c>
      <c r="B193" t="s">
        <v>6</v>
      </c>
      <c r="C193">
        <v>125436</v>
      </c>
      <c r="D193" t="s">
        <v>39</v>
      </c>
      <c r="E193" t="s">
        <v>40</v>
      </c>
      <c r="F193" t="s">
        <v>41</v>
      </c>
      <c r="G193" t="s">
        <v>506</v>
      </c>
      <c r="H193" t="s">
        <v>47</v>
      </c>
      <c r="I193" t="s">
        <v>44</v>
      </c>
      <c r="J193" t="s">
        <v>265</v>
      </c>
      <c r="K193" t="s">
        <v>46</v>
      </c>
      <c r="L193">
        <v>2</v>
      </c>
      <c r="M193" t="s">
        <v>47</v>
      </c>
      <c r="N193" t="s">
        <v>514</v>
      </c>
      <c r="O193" t="s">
        <v>47</v>
      </c>
      <c r="P193" t="s">
        <v>186</v>
      </c>
      <c r="Q193">
        <v>4.7103000000000002</v>
      </c>
      <c r="R193">
        <v>34.1631</v>
      </c>
      <c r="S193">
        <v>1.8514999999999999</v>
      </c>
      <c r="T193" t="s">
        <v>49</v>
      </c>
      <c r="U193" t="s">
        <v>50</v>
      </c>
      <c r="V193" t="s">
        <v>146</v>
      </c>
      <c r="W193" t="s">
        <v>268</v>
      </c>
      <c r="AA193" t="s">
        <v>269</v>
      </c>
      <c r="AB193" t="s">
        <v>185</v>
      </c>
      <c r="AC193">
        <v>2016</v>
      </c>
      <c r="AD193" t="s">
        <v>984</v>
      </c>
      <c r="AE193">
        <v>26.998761999999999</v>
      </c>
      <c r="AF193">
        <v>-176.84293</v>
      </c>
      <c r="AG193">
        <v>777.08500000000004</v>
      </c>
      <c r="AH193">
        <v>777.08500000000004</v>
      </c>
      <c r="AI193">
        <v>777.08500000000004</v>
      </c>
      <c r="AJ193" t="s">
        <v>271</v>
      </c>
      <c r="AK193" t="s">
        <v>269</v>
      </c>
      <c r="AL193" t="s">
        <v>985</v>
      </c>
      <c r="AM193" t="s">
        <v>986</v>
      </c>
      <c r="AN193" t="s">
        <v>60</v>
      </c>
      <c r="AO193" t="s">
        <v>274</v>
      </c>
      <c r="AP193" t="s">
        <v>195</v>
      </c>
    </row>
    <row r="194" spans="1:42" x14ac:dyDescent="0.3">
      <c r="A194" t="s">
        <v>506</v>
      </c>
      <c r="B194" t="s">
        <v>6</v>
      </c>
      <c r="C194">
        <v>125436</v>
      </c>
      <c r="D194" t="s">
        <v>39</v>
      </c>
      <c r="E194" t="s">
        <v>40</v>
      </c>
      <c r="F194" t="s">
        <v>41</v>
      </c>
      <c r="G194" t="s">
        <v>506</v>
      </c>
      <c r="H194" t="s">
        <v>47</v>
      </c>
      <c r="I194" t="s">
        <v>47</v>
      </c>
      <c r="J194" t="s">
        <v>265</v>
      </c>
      <c r="K194" t="s">
        <v>46</v>
      </c>
      <c r="L194">
        <v>2</v>
      </c>
      <c r="M194" t="s">
        <v>47</v>
      </c>
      <c r="N194" t="s">
        <v>514</v>
      </c>
      <c r="O194" t="s">
        <v>47</v>
      </c>
      <c r="P194" t="s">
        <v>186</v>
      </c>
      <c r="Q194">
        <v>4.7576000000000001</v>
      </c>
      <c r="R194">
        <v>34.1539</v>
      </c>
      <c r="S194">
        <v>1.9301999999999999</v>
      </c>
      <c r="T194" t="s">
        <v>49</v>
      </c>
      <c r="U194" t="s">
        <v>50</v>
      </c>
      <c r="V194" t="s">
        <v>146</v>
      </c>
      <c r="W194" t="s">
        <v>268</v>
      </c>
      <c r="AA194" t="s">
        <v>269</v>
      </c>
      <c r="AB194" t="s">
        <v>185</v>
      </c>
      <c r="AC194">
        <v>2016</v>
      </c>
      <c r="AD194" t="s">
        <v>987</v>
      </c>
      <c r="AE194">
        <v>26.999040000000001</v>
      </c>
      <c r="AF194">
        <v>-176.84293</v>
      </c>
      <c r="AG194">
        <v>767.06700000000001</v>
      </c>
      <c r="AH194">
        <v>767.06700000000001</v>
      </c>
      <c r="AI194">
        <v>767.06700000000001</v>
      </c>
      <c r="AJ194" t="s">
        <v>271</v>
      </c>
      <c r="AK194" t="s">
        <v>269</v>
      </c>
      <c r="AL194" t="s">
        <v>988</v>
      </c>
      <c r="AM194" t="s">
        <v>989</v>
      </c>
      <c r="AN194" t="s">
        <v>60</v>
      </c>
      <c r="AO194" t="s">
        <v>274</v>
      </c>
      <c r="AP194" t="s">
        <v>195</v>
      </c>
    </row>
    <row r="195" spans="1:42" x14ac:dyDescent="0.3">
      <c r="A195" t="s">
        <v>506</v>
      </c>
      <c r="B195" t="s">
        <v>6</v>
      </c>
      <c r="C195">
        <v>125436</v>
      </c>
      <c r="D195" t="s">
        <v>39</v>
      </c>
      <c r="E195" t="s">
        <v>40</v>
      </c>
      <c r="F195" t="s">
        <v>41</v>
      </c>
      <c r="G195" t="s">
        <v>506</v>
      </c>
      <c r="H195" t="s">
        <v>47</v>
      </c>
      <c r="I195" t="s">
        <v>47</v>
      </c>
      <c r="J195" t="s">
        <v>990</v>
      </c>
      <c r="K195" t="s">
        <v>46</v>
      </c>
      <c r="L195">
        <v>1</v>
      </c>
      <c r="M195" t="s">
        <v>47</v>
      </c>
      <c r="N195" t="s">
        <v>47</v>
      </c>
      <c r="O195" t="s">
        <v>47</v>
      </c>
      <c r="P195" t="s">
        <v>991</v>
      </c>
      <c r="Q195">
        <v>1.6040000000000001</v>
      </c>
      <c r="R195">
        <v>34.6586</v>
      </c>
      <c r="S195">
        <v>3.5672000000000001</v>
      </c>
      <c r="T195" t="s">
        <v>49</v>
      </c>
      <c r="U195" t="s">
        <v>47</v>
      </c>
      <c r="V195" t="s">
        <v>337</v>
      </c>
      <c r="W195" t="s">
        <v>992</v>
      </c>
      <c r="X195" t="s">
        <v>993</v>
      </c>
      <c r="AA195" t="s">
        <v>994</v>
      </c>
      <c r="AB195" t="s">
        <v>770</v>
      </c>
      <c r="AC195">
        <v>2017</v>
      </c>
      <c r="AD195" t="s">
        <v>995</v>
      </c>
      <c r="AE195">
        <v>27.838560000000001</v>
      </c>
      <c r="AF195">
        <v>-161.29364000000001</v>
      </c>
      <c r="AG195">
        <v>2864.8719999999998</v>
      </c>
      <c r="AH195">
        <v>2864.8719999999998</v>
      </c>
      <c r="AI195">
        <v>2864.8719999999998</v>
      </c>
      <c r="AJ195" t="s">
        <v>57</v>
      </c>
      <c r="AK195" t="s">
        <v>994</v>
      </c>
      <c r="AL195" t="s">
        <v>996</v>
      </c>
      <c r="AM195" t="s">
        <v>997</v>
      </c>
      <c r="AN195" t="s">
        <v>60</v>
      </c>
      <c r="AO195" t="s">
        <v>155</v>
      </c>
      <c r="AP195" t="s">
        <v>93</v>
      </c>
    </row>
    <row r="196" spans="1:42" x14ac:dyDescent="0.3">
      <c r="A196" t="s">
        <v>506</v>
      </c>
      <c r="B196" t="s">
        <v>6</v>
      </c>
      <c r="C196">
        <v>125436</v>
      </c>
      <c r="D196" t="s">
        <v>39</v>
      </c>
      <c r="E196" t="s">
        <v>40</v>
      </c>
      <c r="F196" t="s">
        <v>41</v>
      </c>
      <c r="G196" t="s">
        <v>506</v>
      </c>
      <c r="H196" t="s">
        <v>47</v>
      </c>
      <c r="I196" t="s">
        <v>44</v>
      </c>
      <c r="J196" t="s">
        <v>998</v>
      </c>
      <c r="K196" t="s">
        <v>46</v>
      </c>
      <c r="L196">
        <v>1</v>
      </c>
      <c r="M196" t="s">
        <v>47</v>
      </c>
      <c r="N196" t="s">
        <v>47</v>
      </c>
      <c r="O196" t="s">
        <v>47</v>
      </c>
      <c r="P196" t="s">
        <v>688</v>
      </c>
      <c r="Q196">
        <v>1.9632000000000001</v>
      </c>
      <c r="R196">
        <v>34.624699999999997</v>
      </c>
      <c r="S196">
        <v>2.8479000000000001</v>
      </c>
      <c r="T196" t="s">
        <v>49</v>
      </c>
      <c r="U196" t="s">
        <v>47</v>
      </c>
      <c r="V196" t="s">
        <v>337</v>
      </c>
      <c r="W196" t="s">
        <v>681</v>
      </c>
      <c r="X196" t="s">
        <v>618</v>
      </c>
      <c r="AA196" t="s">
        <v>682</v>
      </c>
      <c r="AB196" t="s">
        <v>999</v>
      </c>
      <c r="AC196">
        <v>2017</v>
      </c>
      <c r="AD196" t="s">
        <v>1000</v>
      </c>
      <c r="AE196">
        <v>25.762878000000001</v>
      </c>
      <c r="AF196">
        <v>-160.06128000000001</v>
      </c>
      <c r="AG196">
        <v>2148.6590000000001</v>
      </c>
      <c r="AH196">
        <v>2148.6590000000001</v>
      </c>
      <c r="AI196">
        <v>2148.6590000000001</v>
      </c>
      <c r="AJ196" t="s">
        <v>57</v>
      </c>
      <c r="AK196" t="s">
        <v>682</v>
      </c>
      <c r="AL196" t="s">
        <v>1001</v>
      </c>
      <c r="AM196" t="s">
        <v>1002</v>
      </c>
      <c r="AN196" t="s">
        <v>60</v>
      </c>
      <c r="AO196" t="s">
        <v>194</v>
      </c>
      <c r="AP196" t="s">
        <v>195</v>
      </c>
    </row>
    <row r="197" spans="1:42" x14ac:dyDescent="0.3">
      <c r="A197" t="s">
        <v>506</v>
      </c>
      <c r="B197" t="s">
        <v>6</v>
      </c>
      <c r="C197">
        <v>125436</v>
      </c>
      <c r="D197" t="s">
        <v>39</v>
      </c>
      <c r="E197" t="s">
        <v>40</v>
      </c>
      <c r="F197" t="s">
        <v>41</v>
      </c>
      <c r="G197" t="s">
        <v>506</v>
      </c>
      <c r="H197" t="s">
        <v>47</v>
      </c>
      <c r="I197" t="s">
        <v>47</v>
      </c>
      <c r="J197" t="s">
        <v>1003</v>
      </c>
      <c r="K197" t="s">
        <v>46</v>
      </c>
      <c r="L197">
        <v>1</v>
      </c>
      <c r="M197" t="s">
        <v>47</v>
      </c>
      <c r="N197" t="s">
        <v>47</v>
      </c>
      <c r="O197" t="s">
        <v>47</v>
      </c>
      <c r="P197" t="s">
        <v>822</v>
      </c>
      <c r="Q197">
        <v>2.3007</v>
      </c>
      <c r="R197">
        <v>34.590400000000002</v>
      </c>
      <c r="S197">
        <v>2.4222999999999999</v>
      </c>
      <c r="T197" t="s">
        <v>49</v>
      </c>
      <c r="U197" t="s">
        <v>50</v>
      </c>
      <c r="V197" t="s">
        <v>68</v>
      </c>
      <c r="W197" t="s">
        <v>1004</v>
      </c>
      <c r="X197" t="s">
        <v>1005</v>
      </c>
      <c r="AA197" t="s">
        <v>1006</v>
      </c>
      <c r="AB197" t="s">
        <v>999</v>
      </c>
      <c r="AC197">
        <v>2017</v>
      </c>
      <c r="AD197" t="s">
        <v>1007</v>
      </c>
      <c r="AE197">
        <v>25.160875000000001</v>
      </c>
      <c r="AF197">
        <v>-161.64746</v>
      </c>
      <c r="AG197">
        <v>1657.72</v>
      </c>
      <c r="AH197">
        <v>1657.72</v>
      </c>
      <c r="AI197">
        <v>1657.72</v>
      </c>
      <c r="AJ197" t="s">
        <v>57</v>
      </c>
      <c r="AK197" t="s">
        <v>1006</v>
      </c>
      <c r="AL197" t="s">
        <v>1008</v>
      </c>
      <c r="AM197" t="s">
        <v>1009</v>
      </c>
      <c r="AN197" t="s">
        <v>60</v>
      </c>
      <c r="AO197" t="s">
        <v>155</v>
      </c>
      <c r="AP197" t="s">
        <v>78</v>
      </c>
    </row>
    <row r="198" spans="1:42" x14ac:dyDescent="0.3">
      <c r="A198" t="s">
        <v>1010</v>
      </c>
      <c r="B198" t="s">
        <v>735</v>
      </c>
      <c r="C198">
        <v>151825</v>
      </c>
      <c r="D198" t="s">
        <v>39</v>
      </c>
      <c r="E198" t="s">
        <v>40</v>
      </c>
      <c r="F198" t="s">
        <v>41</v>
      </c>
      <c r="G198" t="s">
        <v>506</v>
      </c>
      <c r="H198" t="s">
        <v>47</v>
      </c>
      <c r="I198" t="s">
        <v>44</v>
      </c>
      <c r="J198" t="s">
        <v>144</v>
      </c>
      <c r="K198" t="s">
        <v>46</v>
      </c>
      <c r="L198">
        <v>1</v>
      </c>
      <c r="M198" t="s">
        <v>47</v>
      </c>
      <c r="N198" t="s">
        <v>47</v>
      </c>
      <c r="O198" t="s">
        <v>47</v>
      </c>
      <c r="P198" t="s">
        <v>818</v>
      </c>
      <c r="Q198">
        <v>3.1991999999999998</v>
      </c>
      <c r="R198">
        <v>34.4621</v>
      </c>
      <c r="S198">
        <v>1.1221000000000001</v>
      </c>
      <c r="T198" t="s">
        <v>49</v>
      </c>
      <c r="U198" t="s">
        <v>50</v>
      </c>
      <c r="V198" t="s">
        <v>146</v>
      </c>
      <c r="W198" t="s">
        <v>147</v>
      </c>
      <c r="X198" t="s">
        <v>148</v>
      </c>
      <c r="Y198" t="s">
        <v>53</v>
      </c>
      <c r="AA198" t="s">
        <v>149</v>
      </c>
      <c r="AB198" t="s">
        <v>150</v>
      </c>
      <c r="AC198">
        <v>2015</v>
      </c>
      <c r="AD198" t="s">
        <v>1011</v>
      </c>
      <c r="AE198">
        <v>26.828700999999999</v>
      </c>
      <c r="AF198">
        <v>-175.60749999999999</v>
      </c>
      <c r="AG198">
        <v>1168.9169999999999</v>
      </c>
      <c r="AH198">
        <v>1168.9169999999999</v>
      </c>
      <c r="AI198">
        <v>1168.9169999999999</v>
      </c>
      <c r="AJ198" t="s">
        <v>152</v>
      </c>
      <c r="AK198" t="s">
        <v>149</v>
      </c>
      <c r="AL198" t="s">
        <v>1012</v>
      </c>
      <c r="AM198" t="s">
        <v>1013</v>
      </c>
      <c r="AN198" t="s">
        <v>60</v>
      </c>
      <c r="AO198" t="s">
        <v>155</v>
      </c>
      <c r="AP198" t="s">
        <v>78</v>
      </c>
    </row>
    <row r="199" spans="1:42" x14ac:dyDescent="0.3">
      <c r="A199" t="s">
        <v>1010</v>
      </c>
      <c r="B199" t="s">
        <v>735</v>
      </c>
      <c r="C199">
        <v>151825</v>
      </c>
      <c r="D199" t="s">
        <v>39</v>
      </c>
      <c r="E199" t="s">
        <v>40</v>
      </c>
      <c r="F199" t="s">
        <v>41</v>
      </c>
      <c r="G199" t="s">
        <v>506</v>
      </c>
      <c r="H199" t="s">
        <v>47</v>
      </c>
      <c r="I199" t="s">
        <v>44</v>
      </c>
      <c r="J199" t="s">
        <v>144</v>
      </c>
      <c r="K199" t="s">
        <v>46</v>
      </c>
      <c r="L199">
        <v>1</v>
      </c>
      <c r="M199" t="s">
        <v>369</v>
      </c>
      <c r="N199" t="s">
        <v>47</v>
      </c>
      <c r="O199" t="s">
        <v>47</v>
      </c>
      <c r="P199" t="s">
        <v>1014</v>
      </c>
      <c r="Q199">
        <v>3.2149999999999999</v>
      </c>
      <c r="R199">
        <v>34.452100000000002</v>
      </c>
      <c r="S199">
        <v>1.1129</v>
      </c>
      <c r="T199" t="s">
        <v>49</v>
      </c>
      <c r="U199" t="s">
        <v>50</v>
      </c>
      <c r="V199" t="s">
        <v>146</v>
      </c>
      <c r="W199" t="s">
        <v>147</v>
      </c>
      <c r="X199" t="s">
        <v>148</v>
      </c>
      <c r="Y199" t="s">
        <v>53</v>
      </c>
      <c r="AA199" t="s">
        <v>149</v>
      </c>
      <c r="AB199" t="s">
        <v>150</v>
      </c>
      <c r="AC199">
        <v>2015</v>
      </c>
      <c r="AD199" t="s">
        <v>1015</v>
      </c>
      <c r="AE199">
        <v>26.828824999999998</v>
      </c>
      <c r="AF199">
        <v>-175.60740000000001</v>
      </c>
      <c r="AG199">
        <v>1168.2619999999999</v>
      </c>
      <c r="AH199">
        <v>1168.2619999999999</v>
      </c>
      <c r="AI199">
        <v>1168.2619999999999</v>
      </c>
      <c r="AJ199" t="s">
        <v>152</v>
      </c>
      <c r="AK199" t="s">
        <v>149</v>
      </c>
      <c r="AL199" t="s">
        <v>1016</v>
      </c>
      <c r="AM199" t="s">
        <v>1017</v>
      </c>
      <c r="AN199" t="s">
        <v>60</v>
      </c>
      <c r="AO199" t="s">
        <v>155</v>
      </c>
      <c r="AP199" t="s">
        <v>78</v>
      </c>
    </row>
    <row r="200" spans="1:42" x14ac:dyDescent="0.3">
      <c r="A200" t="s">
        <v>1010</v>
      </c>
      <c r="B200" t="s">
        <v>735</v>
      </c>
      <c r="C200">
        <v>151825</v>
      </c>
      <c r="D200" t="s">
        <v>39</v>
      </c>
      <c r="E200" t="s">
        <v>40</v>
      </c>
      <c r="F200" t="s">
        <v>41</v>
      </c>
      <c r="G200" t="s">
        <v>506</v>
      </c>
      <c r="H200" t="s">
        <v>47</v>
      </c>
      <c r="I200" t="s">
        <v>44</v>
      </c>
      <c r="J200" t="s">
        <v>1018</v>
      </c>
      <c r="K200" t="s">
        <v>46</v>
      </c>
      <c r="L200">
        <v>1</v>
      </c>
      <c r="M200" t="s">
        <v>47</v>
      </c>
      <c r="N200" t="s">
        <v>47</v>
      </c>
      <c r="O200" t="s">
        <v>47</v>
      </c>
      <c r="P200" t="s">
        <v>1019</v>
      </c>
      <c r="Q200">
        <v>2.4098999999999999</v>
      </c>
      <c r="R200">
        <v>34.573399999999999</v>
      </c>
      <c r="S200">
        <v>2.1587999999999998</v>
      </c>
      <c r="T200" t="s">
        <v>49</v>
      </c>
      <c r="U200" t="s">
        <v>50</v>
      </c>
      <c r="V200" t="s">
        <v>146</v>
      </c>
      <c r="W200" t="s">
        <v>516</v>
      </c>
      <c r="X200" t="s">
        <v>556</v>
      </c>
      <c r="AA200" t="s">
        <v>1020</v>
      </c>
      <c r="AB200" t="s">
        <v>1021</v>
      </c>
      <c r="AC200">
        <v>2015</v>
      </c>
      <c r="AD200" t="s">
        <v>1022</v>
      </c>
      <c r="AE200">
        <v>26.201056999999999</v>
      </c>
      <c r="AF200">
        <v>-173.32445999999999</v>
      </c>
      <c r="AG200">
        <v>1637.799</v>
      </c>
      <c r="AH200">
        <v>1637.799</v>
      </c>
      <c r="AI200">
        <v>1637.799</v>
      </c>
      <c r="AJ200" t="s">
        <v>152</v>
      </c>
      <c r="AK200" t="s">
        <v>1020</v>
      </c>
      <c r="AL200" t="s">
        <v>1023</v>
      </c>
      <c r="AM200" t="s">
        <v>1024</v>
      </c>
      <c r="AN200" t="s">
        <v>60</v>
      </c>
      <c r="AO200" t="s">
        <v>77</v>
      </c>
      <c r="AP200" t="s">
        <v>215</v>
      </c>
    </row>
    <row r="201" spans="1:42" x14ac:dyDescent="0.3">
      <c r="A201" t="s">
        <v>1010</v>
      </c>
      <c r="B201" t="s">
        <v>735</v>
      </c>
      <c r="C201">
        <v>151825</v>
      </c>
      <c r="D201" t="s">
        <v>39</v>
      </c>
      <c r="E201" t="s">
        <v>40</v>
      </c>
      <c r="F201" t="s">
        <v>41</v>
      </c>
      <c r="G201" t="s">
        <v>506</v>
      </c>
      <c r="H201" t="s">
        <v>47</v>
      </c>
      <c r="I201" t="s">
        <v>44</v>
      </c>
      <c r="J201" t="s">
        <v>1025</v>
      </c>
      <c r="K201" t="s">
        <v>46</v>
      </c>
      <c r="L201">
        <v>1</v>
      </c>
      <c r="M201" t="s">
        <v>47</v>
      </c>
      <c r="N201" t="s">
        <v>47</v>
      </c>
      <c r="O201" t="s">
        <v>47</v>
      </c>
      <c r="P201" t="s">
        <v>1026</v>
      </c>
      <c r="Q201">
        <v>2.3416000000000001</v>
      </c>
      <c r="R201">
        <v>34.5792</v>
      </c>
      <c r="S201">
        <v>2.2559</v>
      </c>
      <c r="T201" t="s">
        <v>49</v>
      </c>
      <c r="U201" t="s">
        <v>50</v>
      </c>
      <c r="V201" t="s">
        <v>146</v>
      </c>
      <c r="W201" t="s">
        <v>516</v>
      </c>
      <c r="X201" t="s">
        <v>556</v>
      </c>
      <c r="AA201" t="s">
        <v>1020</v>
      </c>
      <c r="AB201" t="s">
        <v>1021</v>
      </c>
      <c r="AC201">
        <v>2015</v>
      </c>
      <c r="AD201" t="s">
        <v>1027</v>
      </c>
      <c r="AE201">
        <v>26.200935000000001</v>
      </c>
      <c r="AF201">
        <v>-173.32532</v>
      </c>
      <c r="AG201">
        <v>1597.614</v>
      </c>
      <c r="AH201">
        <v>1597.614</v>
      </c>
      <c r="AI201">
        <v>1597.614</v>
      </c>
      <c r="AJ201" t="s">
        <v>152</v>
      </c>
      <c r="AK201" t="s">
        <v>1020</v>
      </c>
      <c r="AL201" t="s">
        <v>1028</v>
      </c>
      <c r="AM201" t="s">
        <v>1029</v>
      </c>
      <c r="AN201" t="s">
        <v>60</v>
      </c>
      <c r="AO201" t="s">
        <v>77</v>
      </c>
      <c r="AP201" t="s">
        <v>215</v>
      </c>
    </row>
    <row r="202" spans="1:42" x14ac:dyDescent="0.3">
      <c r="A202" t="s">
        <v>1010</v>
      </c>
      <c r="B202" t="s">
        <v>735</v>
      </c>
      <c r="C202">
        <v>151825</v>
      </c>
      <c r="D202" t="s">
        <v>39</v>
      </c>
      <c r="E202" t="s">
        <v>40</v>
      </c>
      <c r="F202" t="s">
        <v>41</v>
      </c>
      <c r="G202" t="s">
        <v>506</v>
      </c>
      <c r="H202" t="s">
        <v>47</v>
      </c>
      <c r="I202" t="s">
        <v>44</v>
      </c>
      <c r="J202" t="s">
        <v>1025</v>
      </c>
      <c r="K202" t="s">
        <v>46</v>
      </c>
      <c r="L202">
        <v>1</v>
      </c>
      <c r="M202" t="s">
        <v>369</v>
      </c>
      <c r="N202" t="s">
        <v>47</v>
      </c>
      <c r="O202" t="s">
        <v>47</v>
      </c>
      <c r="P202" t="s">
        <v>1030</v>
      </c>
      <c r="Q202">
        <v>2.339</v>
      </c>
      <c r="R202">
        <v>34.5807</v>
      </c>
      <c r="S202">
        <v>2.2416</v>
      </c>
      <c r="T202" t="s">
        <v>49</v>
      </c>
      <c r="U202" t="s">
        <v>50</v>
      </c>
      <c r="V202" t="s">
        <v>146</v>
      </c>
      <c r="W202" t="s">
        <v>516</v>
      </c>
      <c r="X202" t="s">
        <v>556</v>
      </c>
      <c r="AA202" t="s">
        <v>1020</v>
      </c>
      <c r="AB202" t="s">
        <v>1021</v>
      </c>
      <c r="AC202">
        <v>2015</v>
      </c>
      <c r="AD202" t="s">
        <v>1031</v>
      </c>
      <c r="AE202">
        <v>26.200990000000001</v>
      </c>
      <c r="AF202">
        <v>-173.32542000000001</v>
      </c>
      <c r="AG202">
        <v>1585.4580000000001</v>
      </c>
      <c r="AH202">
        <v>1585.4580000000001</v>
      </c>
      <c r="AI202">
        <v>1585.4580000000001</v>
      </c>
      <c r="AJ202" t="s">
        <v>152</v>
      </c>
      <c r="AK202" t="s">
        <v>1020</v>
      </c>
      <c r="AL202" t="s">
        <v>1032</v>
      </c>
      <c r="AM202" t="s">
        <v>1033</v>
      </c>
      <c r="AN202" t="s">
        <v>60</v>
      </c>
      <c r="AO202" t="s">
        <v>77</v>
      </c>
      <c r="AP202" t="s">
        <v>215</v>
      </c>
    </row>
    <row r="203" spans="1:42" x14ac:dyDescent="0.3">
      <c r="A203" t="s">
        <v>1010</v>
      </c>
      <c r="B203" t="s">
        <v>735</v>
      </c>
      <c r="C203">
        <v>151825</v>
      </c>
      <c r="D203" t="s">
        <v>39</v>
      </c>
      <c r="E203" t="s">
        <v>40</v>
      </c>
      <c r="F203" t="s">
        <v>41</v>
      </c>
      <c r="G203" t="s">
        <v>506</v>
      </c>
      <c r="H203" t="s">
        <v>47</v>
      </c>
      <c r="I203" t="s">
        <v>44</v>
      </c>
      <c r="J203" t="s">
        <v>1034</v>
      </c>
      <c r="K203" t="s">
        <v>46</v>
      </c>
      <c r="L203">
        <v>1</v>
      </c>
      <c r="M203" t="s">
        <v>47</v>
      </c>
      <c r="N203" t="s">
        <v>47</v>
      </c>
      <c r="O203" t="s">
        <v>47</v>
      </c>
      <c r="P203" t="s">
        <v>1035</v>
      </c>
      <c r="Q203">
        <v>2.3412999999999999</v>
      </c>
      <c r="R203">
        <v>34.579300000000003</v>
      </c>
      <c r="S203">
        <v>2.2269999999999999</v>
      </c>
      <c r="T203" t="s">
        <v>49</v>
      </c>
      <c r="U203" t="s">
        <v>50</v>
      </c>
      <c r="V203" t="s">
        <v>146</v>
      </c>
      <c r="W203" t="s">
        <v>516</v>
      </c>
      <c r="X203" t="s">
        <v>556</v>
      </c>
      <c r="AA203" t="s">
        <v>1020</v>
      </c>
      <c r="AB203" t="s">
        <v>1021</v>
      </c>
      <c r="AC203">
        <v>2015</v>
      </c>
      <c r="AD203" t="s">
        <v>1036</v>
      </c>
      <c r="AE203">
        <v>26.199860000000001</v>
      </c>
      <c r="AF203">
        <v>-173.32556</v>
      </c>
      <c r="AG203">
        <v>1570.893</v>
      </c>
      <c r="AH203">
        <v>1570.893</v>
      </c>
      <c r="AI203">
        <v>1570.893</v>
      </c>
      <c r="AJ203" t="s">
        <v>152</v>
      </c>
      <c r="AK203" t="s">
        <v>1020</v>
      </c>
      <c r="AL203" t="s">
        <v>1037</v>
      </c>
      <c r="AM203" t="s">
        <v>1038</v>
      </c>
      <c r="AN203" t="s">
        <v>60</v>
      </c>
      <c r="AO203" t="s">
        <v>77</v>
      </c>
      <c r="AP203" t="s">
        <v>215</v>
      </c>
    </row>
    <row r="204" spans="1:42" x14ac:dyDescent="0.3">
      <c r="A204" t="s">
        <v>1010</v>
      </c>
      <c r="B204" t="s">
        <v>735</v>
      </c>
      <c r="C204">
        <v>151825</v>
      </c>
      <c r="D204" t="s">
        <v>39</v>
      </c>
      <c r="E204" t="s">
        <v>40</v>
      </c>
      <c r="F204" t="s">
        <v>41</v>
      </c>
      <c r="G204" t="s">
        <v>506</v>
      </c>
      <c r="H204" t="s">
        <v>47</v>
      </c>
      <c r="I204" t="s">
        <v>44</v>
      </c>
      <c r="J204" t="s">
        <v>1039</v>
      </c>
      <c r="K204" t="s">
        <v>46</v>
      </c>
      <c r="L204">
        <v>1</v>
      </c>
      <c r="M204" t="s">
        <v>47</v>
      </c>
      <c r="N204" t="s">
        <v>47</v>
      </c>
      <c r="O204" t="s">
        <v>47</v>
      </c>
      <c r="P204" t="s">
        <v>775</v>
      </c>
      <c r="Q204">
        <v>2.3624999999999998</v>
      </c>
      <c r="R204">
        <v>34.577199999999998</v>
      </c>
      <c r="S204">
        <v>2.1995</v>
      </c>
      <c r="T204" t="s">
        <v>49</v>
      </c>
      <c r="U204" t="s">
        <v>50</v>
      </c>
      <c r="V204" t="s">
        <v>146</v>
      </c>
      <c r="W204" t="s">
        <v>516</v>
      </c>
      <c r="X204" t="s">
        <v>556</v>
      </c>
      <c r="AA204" t="s">
        <v>1020</v>
      </c>
      <c r="AB204" t="s">
        <v>1040</v>
      </c>
      <c r="AC204">
        <v>2015</v>
      </c>
      <c r="AD204" t="s">
        <v>1041</v>
      </c>
      <c r="AE204">
        <v>26.197372000000001</v>
      </c>
      <c r="AF204">
        <v>-173.32579000000001</v>
      </c>
      <c r="AG204">
        <v>1522.364</v>
      </c>
      <c r="AH204">
        <v>1522.364</v>
      </c>
      <c r="AI204">
        <v>1522.364</v>
      </c>
      <c r="AJ204" t="s">
        <v>152</v>
      </c>
      <c r="AK204" t="s">
        <v>1020</v>
      </c>
      <c r="AL204" t="s">
        <v>1042</v>
      </c>
      <c r="AM204" t="s">
        <v>1043</v>
      </c>
      <c r="AN204" t="s">
        <v>60</v>
      </c>
      <c r="AO204" t="s">
        <v>77</v>
      </c>
      <c r="AP204" t="s">
        <v>215</v>
      </c>
    </row>
    <row r="205" spans="1:42" x14ac:dyDescent="0.3">
      <c r="A205" t="s">
        <v>1044</v>
      </c>
      <c r="B205" t="s">
        <v>64</v>
      </c>
      <c r="C205">
        <v>221388</v>
      </c>
      <c r="D205" t="s">
        <v>39</v>
      </c>
      <c r="E205" t="s">
        <v>40</v>
      </c>
      <c r="F205" t="s">
        <v>41</v>
      </c>
      <c r="G205" t="s">
        <v>506</v>
      </c>
      <c r="H205" t="s">
        <v>1045</v>
      </c>
      <c r="I205" t="s">
        <v>47</v>
      </c>
      <c r="J205" t="s">
        <v>1046</v>
      </c>
      <c r="K205" t="s">
        <v>46</v>
      </c>
      <c r="L205">
        <v>1</v>
      </c>
      <c r="M205" t="s">
        <v>347</v>
      </c>
      <c r="N205" t="s">
        <v>47</v>
      </c>
      <c r="O205" t="s">
        <v>47</v>
      </c>
      <c r="P205" t="s">
        <v>854</v>
      </c>
      <c r="Q205">
        <v>1.8234999999999999</v>
      </c>
      <c r="R205">
        <v>34.639800000000001</v>
      </c>
      <c r="S205">
        <v>3.1450999999999998</v>
      </c>
      <c r="T205" t="s">
        <v>49</v>
      </c>
      <c r="U205" t="s">
        <v>50</v>
      </c>
      <c r="V205" t="s">
        <v>146</v>
      </c>
      <c r="W205" t="s">
        <v>526</v>
      </c>
      <c r="AA205" t="s">
        <v>527</v>
      </c>
      <c r="AB205" t="s">
        <v>528</v>
      </c>
      <c r="AC205">
        <v>2015</v>
      </c>
      <c r="AD205" t="s">
        <v>1047</v>
      </c>
      <c r="AE205">
        <v>23.224651000000001</v>
      </c>
      <c r="AF205">
        <v>-163.51661999999999</v>
      </c>
      <c r="AG205">
        <v>2082.8510000000001</v>
      </c>
      <c r="AH205">
        <v>2082.8510000000001</v>
      </c>
      <c r="AI205">
        <v>2082.8510000000001</v>
      </c>
      <c r="AJ205" t="s">
        <v>152</v>
      </c>
      <c r="AK205" t="s">
        <v>527</v>
      </c>
      <c r="AL205" t="s">
        <v>1048</v>
      </c>
      <c r="AM205" t="s">
        <v>1049</v>
      </c>
      <c r="AN205" t="s">
        <v>60</v>
      </c>
      <c r="AO205" t="s">
        <v>77</v>
      </c>
      <c r="AP205" t="s">
        <v>215</v>
      </c>
    </row>
    <row r="206" spans="1:42" x14ac:dyDescent="0.3">
      <c r="A206" t="s">
        <v>1044</v>
      </c>
      <c r="B206" t="s">
        <v>64</v>
      </c>
      <c r="C206">
        <v>221388</v>
      </c>
      <c r="D206" t="s">
        <v>39</v>
      </c>
      <c r="E206" t="s">
        <v>40</v>
      </c>
      <c r="F206" t="s">
        <v>41</v>
      </c>
      <c r="G206" t="s">
        <v>506</v>
      </c>
      <c r="H206" t="s">
        <v>1045</v>
      </c>
      <c r="I206" t="s">
        <v>47</v>
      </c>
      <c r="J206" t="s">
        <v>1050</v>
      </c>
      <c r="K206" t="s">
        <v>46</v>
      </c>
      <c r="L206">
        <v>1</v>
      </c>
      <c r="M206" t="s">
        <v>47</v>
      </c>
      <c r="N206" t="s">
        <v>47</v>
      </c>
      <c r="O206" t="s">
        <v>47</v>
      </c>
      <c r="P206" t="s">
        <v>854</v>
      </c>
      <c r="Q206">
        <v>2.0369999999999999</v>
      </c>
      <c r="R206">
        <v>34.624299999999998</v>
      </c>
      <c r="S206">
        <v>2.7662</v>
      </c>
      <c r="T206" t="s">
        <v>49</v>
      </c>
      <c r="U206" t="s">
        <v>50</v>
      </c>
      <c r="V206" t="s">
        <v>146</v>
      </c>
      <c r="W206" t="s">
        <v>526</v>
      </c>
      <c r="AA206" t="s">
        <v>527</v>
      </c>
      <c r="AB206" t="s">
        <v>1051</v>
      </c>
      <c r="AC206">
        <v>2015</v>
      </c>
      <c r="AD206" t="s">
        <v>1052</v>
      </c>
      <c r="AE206">
        <v>23.225770000000001</v>
      </c>
      <c r="AF206">
        <v>-163.51758000000001</v>
      </c>
      <c r="AG206">
        <v>1981.836</v>
      </c>
      <c r="AH206">
        <v>1981.836</v>
      </c>
      <c r="AI206">
        <v>1981.836</v>
      </c>
      <c r="AJ206" t="s">
        <v>152</v>
      </c>
      <c r="AK206" t="s">
        <v>527</v>
      </c>
      <c r="AL206" t="s">
        <v>1053</v>
      </c>
      <c r="AM206" t="s">
        <v>1054</v>
      </c>
      <c r="AN206" t="s">
        <v>60</v>
      </c>
      <c r="AO206" t="s">
        <v>77</v>
      </c>
      <c r="AP206" t="s">
        <v>215</v>
      </c>
    </row>
    <row r="207" spans="1:42" x14ac:dyDescent="0.3">
      <c r="A207" t="s">
        <v>1044</v>
      </c>
      <c r="B207" t="s">
        <v>64</v>
      </c>
      <c r="C207">
        <v>221388</v>
      </c>
      <c r="D207" t="s">
        <v>39</v>
      </c>
      <c r="E207" t="s">
        <v>40</v>
      </c>
      <c r="F207" t="s">
        <v>41</v>
      </c>
      <c r="G207" t="s">
        <v>506</v>
      </c>
      <c r="H207" t="s">
        <v>1045</v>
      </c>
      <c r="I207" t="s">
        <v>44</v>
      </c>
      <c r="J207" t="s">
        <v>1055</v>
      </c>
      <c r="K207" t="s">
        <v>46</v>
      </c>
      <c r="L207">
        <v>1</v>
      </c>
      <c r="M207" t="s">
        <v>266</v>
      </c>
      <c r="N207" t="s">
        <v>47</v>
      </c>
      <c r="O207" t="s">
        <v>47</v>
      </c>
      <c r="P207" t="s">
        <v>534</v>
      </c>
      <c r="Q207">
        <v>1.7502</v>
      </c>
      <c r="R207">
        <v>34.646599999999999</v>
      </c>
      <c r="S207">
        <v>3.246</v>
      </c>
      <c r="T207" t="s">
        <v>49</v>
      </c>
      <c r="U207" t="s">
        <v>50</v>
      </c>
      <c r="V207" t="s">
        <v>146</v>
      </c>
      <c r="W207" t="s">
        <v>939</v>
      </c>
      <c r="X207" t="s">
        <v>1056</v>
      </c>
      <c r="AA207" t="s">
        <v>1057</v>
      </c>
      <c r="AB207" t="s">
        <v>1058</v>
      </c>
      <c r="AC207">
        <v>2015</v>
      </c>
      <c r="AD207" t="s">
        <v>1059</v>
      </c>
      <c r="AE207">
        <v>24.431868000000001</v>
      </c>
      <c r="AF207">
        <v>-166.09372999999999</v>
      </c>
      <c r="AG207">
        <v>2377.8209999999999</v>
      </c>
      <c r="AH207">
        <v>2377.8209999999999</v>
      </c>
      <c r="AI207">
        <v>2377.8209999999999</v>
      </c>
      <c r="AJ207" t="s">
        <v>152</v>
      </c>
      <c r="AK207" t="s">
        <v>1057</v>
      </c>
      <c r="AL207" t="s">
        <v>1060</v>
      </c>
      <c r="AM207" t="s">
        <v>1061</v>
      </c>
      <c r="AN207" t="s">
        <v>60</v>
      </c>
      <c r="AO207" t="s">
        <v>155</v>
      </c>
      <c r="AP207" t="s">
        <v>215</v>
      </c>
    </row>
    <row r="208" spans="1:42" x14ac:dyDescent="0.3">
      <c r="A208" t="s">
        <v>1044</v>
      </c>
      <c r="B208" t="s">
        <v>64</v>
      </c>
      <c r="C208">
        <v>221388</v>
      </c>
      <c r="D208" t="s">
        <v>39</v>
      </c>
      <c r="E208" t="s">
        <v>40</v>
      </c>
      <c r="F208" t="s">
        <v>41</v>
      </c>
      <c r="G208" t="s">
        <v>506</v>
      </c>
      <c r="H208" t="s">
        <v>1045</v>
      </c>
      <c r="I208" t="s">
        <v>47</v>
      </c>
      <c r="J208" t="s">
        <v>1062</v>
      </c>
      <c r="K208" t="s">
        <v>46</v>
      </c>
      <c r="L208">
        <v>1</v>
      </c>
      <c r="M208" t="s">
        <v>369</v>
      </c>
      <c r="N208" t="s">
        <v>47</v>
      </c>
      <c r="O208" t="s">
        <v>47</v>
      </c>
      <c r="P208" t="s">
        <v>534</v>
      </c>
      <c r="Q208">
        <v>1.9180999999999999</v>
      </c>
      <c r="R208">
        <v>34.625799999999998</v>
      </c>
      <c r="S208">
        <v>2.9537</v>
      </c>
      <c r="T208" t="s">
        <v>49</v>
      </c>
      <c r="U208" t="s">
        <v>50</v>
      </c>
      <c r="V208" t="s">
        <v>146</v>
      </c>
      <c r="W208" t="s">
        <v>793</v>
      </c>
      <c r="X208" t="s">
        <v>517</v>
      </c>
      <c r="AA208" t="s">
        <v>794</v>
      </c>
      <c r="AB208" t="s">
        <v>795</v>
      </c>
      <c r="AC208">
        <v>2015</v>
      </c>
      <c r="AD208" t="s">
        <v>1063</v>
      </c>
      <c r="AE208">
        <v>25.081942000000002</v>
      </c>
      <c r="AF208">
        <v>-172.48929999999999</v>
      </c>
      <c r="AG208">
        <v>1967.8530000000001</v>
      </c>
      <c r="AH208">
        <v>1967.8530000000001</v>
      </c>
      <c r="AI208">
        <v>1967.8530000000001</v>
      </c>
      <c r="AJ208" t="s">
        <v>152</v>
      </c>
      <c r="AK208" t="s">
        <v>794</v>
      </c>
      <c r="AL208" t="s">
        <v>1064</v>
      </c>
      <c r="AM208" t="s">
        <v>1065</v>
      </c>
      <c r="AN208" t="s">
        <v>60</v>
      </c>
      <c r="AO208" t="s">
        <v>77</v>
      </c>
      <c r="AP208" t="s">
        <v>215</v>
      </c>
    </row>
    <row r="209" spans="1:42" x14ac:dyDescent="0.3">
      <c r="A209" t="s">
        <v>1044</v>
      </c>
      <c r="B209" t="s">
        <v>64</v>
      </c>
      <c r="C209">
        <v>221388</v>
      </c>
      <c r="D209" t="s">
        <v>39</v>
      </c>
      <c r="E209" t="s">
        <v>40</v>
      </c>
      <c r="F209" t="s">
        <v>41</v>
      </c>
      <c r="G209" t="s">
        <v>506</v>
      </c>
      <c r="H209" t="s">
        <v>1045</v>
      </c>
      <c r="I209" t="s">
        <v>47</v>
      </c>
      <c r="J209" t="s">
        <v>1062</v>
      </c>
      <c r="K209" t="s">
        <v>46</v>
      </c>
      <c r="L209">
        <v>1</v>
      </c>
      <c r="M209" t="s">
        <v>47</v>
      </c>
      <c r="N209" t="s">
        <v>47</v>
      </c>
      <c r="O209" t="s">
        <v>47</v>
      </c>
      <c r="P209" t="s">
        <v>792</v>
      </c>
      <c r="Q209">
        <v>1.9098999999999999</v>
      </c>
      <c r="R209">
        <v>34.626199999999997</v>
      </c>
      <c r="S209">
        <v>2.9527999999999999</v>
      </c>
      <c r="T209" t="s">
        <v>49</v>
      </c>
      <c r="U209" t="s">
        <v>50</v>
      </c>
      <c r="V209" t="s">
        <v>146</v>
      </c>
      <c r="W209" t="s">
        <v>793</v>
      </c>
      <c r="X209" t="s">
        <v>517</v>
      </c>
      <c r="AA209" t="s">
        <v>794</v>
      </c>
      <c r="AB209" t="s">
        <v>795</v>
      </c>
      <c r="AC209">
        <v>2015</v>
      </c>
      <c r="AD209" t="s">
        <v>1066</v>
      </c>
      <c r="AE209">
        <v>25.081866999999999</v>
      </c>
      <c r="AF209">
        <v>-172.48936</v>
      </c>
      <c r="AG209">
        <v>1964.9269999999999</v>
      </c>
      <c r="AH209">
        <v>1964.9269999999999</v>
      </c>
      <c r="AI209">
        <v>1964.9269999999999</v>
      </c>
      <c r="AJ209" t="s">
        <v>152</v>
      </c>
      <c r="AK209" t="s">
        <v>794</v>
      </c>
      <c r="AL209" t="s">
        <v>1067</v>
      </c>
      <c r="AM209" t="s">
        <v>1068</v>
      </c>
      <c r="AN209" t="s">
        <v>60</v>
      </c>
      <c r="AO209" t="s">
        <v>77</v>
      </c>
      <c r="AP209" t="s">
        <v>215</v>
      </c>
    </row>
    <row r="210" spans="1:42" x14ac:dyDescent="0.3">
      <c r="A210" t="s">
        <v>1044</v>
      </c>
      <c r="B210" t="s">
        <v>64</v>
      </c>
      <c r="C210">
        <v>221388</v>
      </c>
      <c r="D210" t="s">
        <v>39</v>
      </c>
      <c r="E210" t="s">
        <v>40</v>
      </c>
      <c r="F210" t="s">
        <v>41</v>
      </c>
      <c r="G210" t="s">
        <v>506</v>
      </c>
      <c r="H210" t="s">
        <v>1045</v>
      </c>
      <c r="I210" t="s">
        <v>47</v>
      </c>
      <c r="J210" t="s">
        <v>1062</v>
      </c>
      <c r="K210" t="s">
        <v>46</v>
      </c>
      <c r="L210">
        <v>2</v>
      </c>
      <c r="M210" t="s">
        <v>266</v>
      </c>
      <c r="N210" t="s">
        <v>47</v>
      </c>
      <c r="O210" t="s">
        <v>47</v>
      </c>
      <c r="P210" t="s">
        <v>1069</v>
      </c>
      <c r="Q210">
        <v>1.9101999999999999</v>
      </c>
      <c r="R210">
        <v>34.627699999999997</v>
      </c>
      <c r="S210">
        <v>2.9339</v>
      </c>
      <c r="T210" t="s">
        <v>49</v>
      </c>
      <c r="U210" t="s">
        <v>50</v>
      </c>
      <c r="V210" t="s">
        <v>146</v>
      </c>
      <c r="W210" t="s">
        <v>793</v>
      </c>
      <c r="X210" t="s">
        <v>517</v>
      </c>
      <c r="AA210" t="s">
        <v>794</v>
      </c>
      <c r="AB210" t="s">
        <v>795</v>
      </c>
      <c r="AC210">
        <v>2015</v>
      </c>
      <c r="AD210" t="s">
        <v>1070</v>
      </c>
      <c r="AE210">
        <v>25.082077000000002</v>
      </c>
      <c r="AF210">
        <v>-172.48944</v>
      </c>
      <c r="AG210">
        <v>1957.175</v>
      </c>
      <c r="AH210">
        <v>1957.175</v>
      </c>
      <c r="AI210">
        <v>1957.175</v>
      </c>
      <c r="AJ210" t="s">
        <v>152</v>
      </c>
      <c r="AK210" t="s">
        <v>794</v>
      </c>
      <c r="AL210" t="s">
        <v>1071</v>
      </c>
      <c r="AM210" t="s">
        <v>1072</v>
      </c>
      <c r="AN210" t="s">
        <v>60</v>
      </c>
      <c r="AO210" t="s">
        <v>77</v>
      </c>
      <c r="AP210" t="s">
        <v>215</v>
      </c>
    </row>
    <row r="211" spans="1:42" x14ac:dyDescent="0.3">
      <c r="A211" t="s">
        <v>1044</v>
      </c>
      <c r="B211" t="s">
        <v>64</v>
      </c>
      <c r="C211">
        <v>221388</v>
      </c>
      <c r="D211" t="s">
        <v>39</v>
      </c>
      <c r="E211" t="s">
        <v>40</v>
      </c>
      <c r="F211" t="s">
        <v>41</v>
      </c>
      <c r="G211" t="s">
        <v>506</v>
      </c>
      <c r="H211" t="s">
        <v>1045</v>
      </c>
      <c r="I211" t="s">
        <v>47</v>
      </c>
      <c r="J211" t="s">
        <v>1062</v>
      </c>
      <c r="K211" t="s">
        <v>46</v>
      </c>
      <c r="L211">
        <v>1</v>
      </c>
      <c r="M211" t="s">
        <v>47</v>
      </c>
      <c r="N211" t="s">
        <v>47</v>
      </c>
      <c r="O211" t="s">
        <v>47</v>
      </c>
      <c r="P211" t="s">
        <v>1073</v>
      </c>
      <c r="Q211">
        <v>1.9076</v>
      </c>
      <c r="R211">
        <v>34.627600000000001</v>
      </c>
      <c r="S211">
        <v>2.9912000000000001</v>
      </c>
      <c r="T211" t="s">
        <v>49</v>
      </c>
      <c r="U211" t="s">
        <v>50</v>
      </c>
      <c r="V211" t="s">
        <v>146</v>
      </c>
      <c r="W211" t="s">
        <v>793</v>
      </c>
      <c r="X211" t="s">
        <v>517</v>
      </c>
      <c r="AA211" t="s">
        <v>794</v>
      </c>
      <c r="AB211" t="s">
        <v>795</v>
      </c>
      <c r="AC211">
        <v>2015</v>
      </c>
      <c r="AD211" t="s">
        <v>1074</v>
      </c>
      <c r="AE211">
        <v>25.082208999999999</v>
      </c>
      <c r="AF211">
        <v>-172.48931999999999</v>
      </c>
      <c r="AG211">
        <v>1953.278</v>
      </c>
      <c r="AH211">
        <v>1953.278</v>
      </c>
      <c r="AI211">
        <v>1953.278</v>
      </c>
      <c r="AJ211" t="s">
        <v>152</v>
      </c>
      <c r="AK211" t="s">
        <v>794</v>
      </c>
      <c r="AL211" t="s">
        <v>1075</v>
      </c>
      <c r="AM211" t="s">
        <v>1076</v>
      </c>
      <c r="AN211" t="s">
        <v>60</v>
      </c>
      <c r="AO211" t="s">
        <v>77</v>
      </c>
      <c r="AP211" t="s">
        <v>215</v>
      </c>
    </row>
    <row r="212" spans="1:42" x14ac:dyDescent="0.3">
      <c r="A212" t="s">
        <v>1044</v>
      </c>
      <c r="B212" t="s">
        <v>64</v>
      </c>
      <c r="C212">
        <v>221388</v>
      </c>
      <c r="D212" t="s">
        <v>39</v>
      </c>
      <c r="E212" t="s">
        <v>40</v>
      </c>
      <c r="F212" t="s">
        <v>41</v>
      </c>
      <c r="G212" t="s">
        <v>506</v>
      </c>
      <c r="H212" t="s">
        <v>1045</v>
      </c>
      <c r="I212" t="s">
        <v>44</v>
      </c>
      <c r="J212" t="s">
        <v>172</v>
      </c>
      <c r="K212" t="s">
        <v>46</v>
      </c>
      <c r="L212">
        <v>1</v>
      </c>
      <c r="M212" t="s">
        <v>47</v>
      </c>
      <c r="N212" t="s">
        <v>47</v>
      </c>
      <c r="O212" t="s">
        <v>47</v>
      </c>
      <c r="P212" t="s">
        <v>257</v>
      </c>
      <c r="Q212">
        <v>2.7250000000000001</v>
      </c>
      <c r="R212">
        <v>34.521900000000002</v>
      </c>
      <c r="S212">
        <v>1.5838000000000001</v>
      </c>
      <c r="T212" t="s">
        <v>49</v>
      </c>
      <c r="U212" t="s">
        <v>50</v>
      </c>
      <c r="V212" t="s">
        <v>146</v>
      </c>
      <c r="W212" t="s">
        <v>147</v>
      </c>
      <c r="X212" t="s">
        <v>148</v>
      </c>
      <c r="Y212" t="s">
        <v>53</v>
      </c>
      <c r="AA212" t="s">
        <v>149</v>
      </c>
      <c r="AB212" t="s">
        <v>258</v>
      </c>
      <c r="AC212">
        <v>2015</v>
      </c>
      <c r="AD212" t="s">
        <v>1077</v>
      </c>
      <c r="AE212">
        <v>26.822310999999999</v>
      </c>
      <c r="AF212">
        <v>-175.60668999999999</v>
      </c>
      <c r="AG212">
        <v>1372.9269999999999</v>
      </c>
      <c r="AH212">
        <v>1372.9269999999999</v>
      </c>
      <c r="AI212">
        <v>1372.9269999999999</v>
      </c>
      <c r="AJ212" t="s">
        <v>152</v>
      </c>
      <c r="AK212" t="s">
        <v>149</v>
      </c>
      <c r="AL212" t="s">
        <v>1078</v>
      </c>
      <c r="AM212" t="s">
        <v>1079</v>
      </c>
      <c r="AN212" t="s">
        <v>60</v>
      </c>
      <c r="AO212" t="s">
        <v>155</v>
      </c>
      <c r="AP212" t="s">
        <v>62</v>
      </c>
    </row>
    <row r="213" spans="1:42" x14ac:dyDescent="0.3">
      <c r="A213" t="s">
        <v>1044</v>
      </c>
      <c r="B213" t="s">
        <v>64</v>
      </c>
      <c r="C213">
        <v>221388</v>
      </c>
      <c r="D213" t="s">
        <v>39</v>
      </c>
      <c r="E213" t="s">
        <v>40</v>
      </c>
      <c r="F213" t="s">
        <v>41</v>
      </c>
      <c r="G213" t="s">
        <v>506</v>
      </c>
      <c r="H213" t="s">
        <v>1045</v>
      </c>
      <c r="I213" t="s">
        <v>47</v>
      </c>
      <c r="J213" t="s">
        <v>1080</v>
      </c>
      <c r="K213" t="s">
        <v>46</v>
      </c>
      <c r="L213">
        <v>1</v>
      </c>
      <c r="M213" t="s">
        <v>47</v>
      </c>
      <c r="N213" t="s">
        <v>47</v>
      </c>
      <c r="O213" t="s">
        <v>47</v>
      </c>
      <c r="P213" t="s">
        <v>173</v>
      </c>
      <c r="Q213">
        <v>2.5758999999999999</v>
      </c>
      <c r="R213">
        <v>34.566499999999998</v>
      </c>
      <c r="S213">
        <v>2.1998000000000002</v>
      </c>
      <c r="T213" t="s">
        <v>49</v>
      </c>
      <c r="U213" t="s">
        <v>50</v>
      </c>
      <c r="V213" t="s">
        <v>146</v>
      </c>
      <c r="W213" t="s">
        <v>174</v>
      </c>
      <c r="X213" t="s">
        <v>175</v>
      </c>
      <c r="AA213" t="s">
        <v>176</v>
      </c>
      <c r="AB213" t="s">
        <v>177</v>
      </c>
      <c r="AC213">
        <v>2015</v>
      </c>
      <c r="AD213" t="s">
        <v>1081</v>
      </c>
      <c r="AE213">
        <v>25.63815</v>
      </c>
      <c r="AF213">
        <v>-168.84996000000001</v>
      </c>
      <c r="AG213">
        <v>1560.877</v>
      </c>
      <c r="AH213">
        <v>1560.877</v>
      </c>
      <c r="AI213">
        <v>1560.877</v>
      </c>
      <c r="AJ213" t="s">
        <v>152</v>
      </c>
      <c r="AK213" t="s">
        <v>176</v>
      </c>
      <c r="AL213" t="s">
        <v>1082</v>
      </c>
      <c r="AM213" t="s">
        <v>1083</v>
      </c>
      <c r="AN213" t="s">
        <v>60</v>
      </c>
      <c r="AO213" t="s">
        <v>77</v>
      </c>
      <c r="AP213" t="s">
        <v>93</v>
      </c>
    </row>
    <row r="214" spans="1:42" x14ac:dyDescent="0.3">
      <c r="A214" t="s">
        <v>1044</v>
      </c>
      <c r="B214" t="s">
        <v>64</v>
      </c>
      <c r="C214">
        <v>221388</v>
      </c>
      <c r="D214" t="s">
        <v>39</v>
      </c>
      <c r="E214" t="s">
        <v>40</v>
      </c>
      <c r="F214" t="s">
        <v>41</v>
      </c>
      <c r="G214" t="s">
        <v>506</v>
      </c>
      <c r="H214" t="s">
        <v>1045</v>
      </c>
      <c r="I214" t="s">
        <v>47</v>
      </c>
      <c r="J214" t="s">
        <v>1084</v>
      </c>
      <c r="K214" t="s">
        <v>46</v>
      </c>
      <c r="L214">
        <v>1</v>
      </c>
      <c r="M214" t="s">
        <v>266</v>
      </c>
      <c r="N214" t="s">
        <v>47</v>
      </c>
      <c r="O214" t="s">
        <v>47</v>
      </c>
      <c r="P214" t="s">
        <v>348</v>
      </c>
      <c r="Q214">
        <v>2.6375000000000002</v>
      </c>
      <c r="R214">
        <v>34.561300000000003</v>
      </c>
      <c r="S214">
        <v>2.1501000000000001</v>
      </c>
      <c r="T214" t="s">
        <v>49</v>
      </c>
      <c r="U214" t="s">
        <v>50</v>
      </c>
      <c r="V214" t="s">
        <v>146</v>
      </c>
      <c r="W214" t="s">
        <v>174</v>
      </c>
      <c r="X214" t="s">
        <v>175</v>
      </c>
      <c r="AA214" t="s">
        <v>176</v>
      </c>
      <c r="AB214" t="s">
        <v>177</v>
      </c>
      <c r="AC214">
        <v>2015</v>
      </c>
      <c r="AD214" t="s">
        <v>1085</v>
      </c>
      <c r="AE214">
        <v>25.642319000000001</v>
      </c>
      <c r="AF214">
        <v>-168.84898000000001</v>
      </c>
      <c r="AG214">
        <v>1457.07</v>
      </c>
      <c r="AH214">
        <v>1457.07</v>
      </c>
      <c r="AI214">
        <v>1457.07</v>
      </c>
      <c r="AJ214" t="s">
        <v>152</v>
      </c>
      <c r="AK214" t="s">
        <v>176</v>
      </c>
      <c r="AL214" t="s">
        <v>1086</v>
      </c>
      <c r="AM214" t="s">
        <v>1087</v>
      </c>
      <c r="AN214" t="s">
        <v>60</v>
      </c>
      <c r="AO214" t="s">
        <v>77</v>
      </c>
      <c r="AP214" t="s">
        <v>93</v>
      </c>
    </row>
    <row r="215" spans="1:42" x14ac:dyDescent="0.3">
      <c r="A215" t="s">
        <v>1044</v>
      </c>
      <c r="B215" t="s">
        <v>64</v>
      </c>
      <c r="C215">
        <v>221388</v>
      </c>
      <c r="D215" t="s">
        <v>39</v>
      </c>
      <c r="E215" t="s">
        <v>40</v>
      </c>
      <c r="F215" t="s">
        <v>41</v>
      </c>
      <c r="G215" t="s">
        <v>506</v>
      </c>
      <c r="H215" t="s">
        <v>1045</v>
      </c>
      <c r="I215" t="s">
        <v>47</v>
      </c>
      <c r="J215" t="s">
        <v>1088</v>
      </c>
      <c r="K215" t="s">
        <v>46</v>
      </c>
      <c r="L215">
        <v>1</v>
      </c>
      <c r="M215" t="s">
        <v>347</v>
      </c>
      <c r="N215" t="s">
        <v>47</v>
      </c>
      <c r="O215" t="s">
        <v>47</v>
      </c>
      <c r="P215" t="s">
        <v>1073</v>
      </c>
      <c r="Q215">
        <v>1.8339000000000001</v>
      </c>
      <c r="R215">
        <v>34.634300000000003</v>
      </c>
      <c r="S215">
        <v>3.0524</v>
      </c>
      <c r="T215" t="s">
        <v>49</v>
      </c>
      <c r="U215" t="s">
        <v>50</v>
      </c>
      <c r="V215" t="s">
        <v>146</v>
      </c>
      <c r="W215" t="s">
        <v>174</v>
      </c>
      <c r="X215" t="s">
        <v>556</v>
      </c>
      <c r="AA215" t="s">
        <v>557</v>
      </c>
      <c r="AB215" t="s">
        <v>740</v>
      </c>
      <c r="AC215">
        <v>2015</v>
      </c>
      <c r="AD215" t="s">
        <v>1089</v>
      </c>
      <c r="AE215">
        <v>25.882121999999999</v>
      </c>
      <c r="AF215">
        <v>-167.78082000000001</v>
      </c>
      <c r="AG215">
        <v>2030.3820000000001</v>
      </c>
      <c r="AH215">
        <v>2030.3820000000001</v>
      </c>
      <c r="AI215">
        <v>2030.3820000000001</v>
      </c>
      <c r="AJ215" t="s">
        <v>152</v>
      </c>
      <c r="AK215" t="s">
        <v>557</v>
      </c>
      <c r="AL215" t="s">
        <v>1090</v>
      </c>
      <c r="AM215" t="s">
        <v>1091</v>
      </c>
      <c r="AN215" t="s">
        <v>60</v>
      </c>
      <c r="AO215" t="s">
        <v>77</v>
      </c>
      <c r="AP215" t="s">
        <v>215</v>
      </c>
    </row>
    <row r="216" spans="1:42" x14ac:dyDescent="0.3">
      <c r="A216" t="s">
        <v>1044</v>
      </c>
      <c r="B216" t="s">
        <v>64</v>
      </c>
      <c r="C216">
        <v>221388</v>
      </c>
      <c r="D216" t="s">
        <v>39</v>
      </c>
      <c r="E216" t="s">
        <v>40</v>
      </c>
      <c r="F216" t="s">
        <v>41</v>
      </c>
      <c r="G216" t="s">
        <v>506</v>
      </c>
      <c r="H216" t="s">
        <v>1045</v>
      </c>
      <c r="I216" t="s">
        <v>47</v>
      </c>
      <c r="J216" t="s">
        <v>694</v>
      </c>
      <c r="K216" t="s">
        <v>46</v>
      </c>
      <c r="L216">
        <v>1</v>
      </c>
      <c r="M216" t="s">
        <v>266</v>
      </c>
      <c r="N216" t="s">
        <v>47</v>
      </c>
      <c r="O216" t="s">
        <v>47</v>
      </c>
      <c r="P216" t="s">
        <v>1092</v>
      </c>
      <c r="Q216">
        <v>2.6646000000000001</v>
      </c>
      <c r="R216">
        <v>34.5794</v>
      </c>
      <c r="S216">
        <v>2.2911999999999999</v>
      </c>
      <c r="T216" t="s">
        <v>49</v>
      </c>
      <c r="U216" t="s">
        <v>50</v>
      </c>
      <c r="V216" t="s">
        <v>146</v>
      </c>
      <c r="W216" t="s">
        <v>870</v>
      </c>
      <c r="X216" t="s">
        <v>871</v>
      </c>
      <c r="AA216" t="s">
        <v>872</v>
      </c>
      <c r="AB216" t="s">
        <v>873</v>
      </c>
      <c r="AC216">
        <v>2015</v>
      </c>
      <c r="AD216" t="s">
        <v>1093</v>
      </c>
      <c r="AE216">
        <v>23.183031</v>
      </c>
      <c r="AF216">
        <v>-162.45501999999999</v>
      </c>
      <c r="AG216">
        <v>1520.5050000000001</v>
      </c>
      <c r="AH216">
        <v>1520.5050000000001</v>
      </c>
      <c r="AI216">
        <v>1520.5050000000001</v>
      </c>
      <c r="AJ216" t="s">
        <v>152</v>
      </c>
      <c r="AK216" t="s">
        <v>872</v>
      </c>
      <c r="AL216" t="s">
        <v>1094</v>
      </c>
      <c r="AM216" t="s">
        <v>1095</v>
      </c>
      <c r="AN216" t="s">
        <v>60</v>
      </c>
      <c r="AO216" t="s">
        <v>61</v>
      </c>
      <c r="AP216" t="s">
        <v>877</v>
      </c>
    </row>
    <row r="217" spans="1:42" x14ac:dyDescent="0.3">
      <c r="A217" t="s">
        <v>1044</v>
      </c>
      <c r="B217" t="s">
        <v>64</v>
      </c>
      <c r="C217">
        <v>221388</v>
      </c>
      <c r="D217" t="s">
        <v>39</v>
      </c>
      <c r="E217" t="s">
        <v>40</v>
      </c>
      <c r="F217" t="s">
        <v>41</v>
      </c>
      <c r="G217" t="s">
        <v>506</v>
      </c>
      <c r="H217" t="s">
        <v>1045</v>
      </c>
      <c r="I217" t="s">
        <v>47</v>
      </c>
      <c r="J217" t="s">
        <v>694</v>
      </c>
      <c r="K217" t="s">
        <v>46</v>
      </c>
      <c r="L217">
        <v>1</v>
      </c>
      <c r="M217" t="s">
        <v>47</v>
      </c>
      <c r="N217" t="s">
        <v>47</v>
      </c>
      <c r="O217" t="s">
        <v>47</v>
      </c>
      <c r="P217" t="s">
        <v>1096</v>
      </c>
      <c r="Q217">
        <v>2.7326000000000001</v>
      </c>
      <c r="R217">
        <v>34.575899999999997</v>
      </c>
      <c r="S217">
        <v>2.2475000000000001</v>
      </c>
      <c r="T217" t="s">
        <v>49</v>
      </c>
      <c r="U217" t="s">
        <v>50</v>
      </c>
      <c r="V217" t="s">
        <v>146</v>
      </c>
      <c r="W217" t="s">
        <v>870</v>
      </c>
      <c r="X217" t="s">
        <v>871</v>
      </c>
      <c r="AA217" t="s">
        <v>872</v>
      </c>
      <c r="AB217" t="s">
        <v>873</v>
      </c>
      <c r="AC217">
        <v>2015</v>
      </c>
      <c r="AD217" t="s">
        <v>1097</v>
      </c>
      <c r="AE217">
        <v>23.182928</v>
      </c>
      <c r="AF217">
        <v>-162.45502999999999</v>
      </c>
      <c r="AG217">
        <v>1521.0250000000001</v>
      </c>
      <c r="AH217">
        <v>1521.0250000000001</v>
      </c>
      <c r="AI217">
        <v>1521.0250000000001</v>
      </c>
      <c r="AJ217" t="s">
        <v>152</v>
      </c>
      <c r="AK217" t="s">
        <v>872</v>
      </c>
      <c r="AL217" t="s">
        <v>1098</v>
      </c>
      <c r="AM217" t="s">
        <v>1099</v>
      </c>
      <c r="AN217" t="s">
        <v>60</v>
      </c>
      <c r="AO217" t="s">
        <v>61</v>
      </c>
      <c r="AP217" t="s">
        <v>877</v>
      </c>
    </row>
    <row r="218" spans="1:42" x14ac:dyDescent="0.3">
      <c r="A218" t="s">
        <v>1044</v>
      </c>
      <c r="B218" t="s">
        <v>64</v>
      </c>
      <c r="C218">
        <v>221388</v>
      </c>
      <c r="D218" t="s">
        <v>39</v>
      </c>
      <c r="E218" t="s">
        <v>40</v>
      </c>
      <c r="F218" t="s">
        <v>41</v>
      </c>
      <c r="G218" t="s">
        <v>506</v>
      </c>
      <c r="H218" t="s">
        <v>1045</v>
      </c>
      <c r="I218" t="s">
        <v>47</v>
      </c>
      <c r="J218" t="s">
        <v>937</v>
      </c>
      <c r="K218" t="s">
        <v>46</v>
      </c>
      <c r="L218">
        <v>1</v>
      </c>
      <c r="M218" t="s">
        <v>47</v>
      </c>
      <c r="N218" t="s">
        <v>47</v>
      </c>
      <c r="O218" t="s">
        <v>47</v>
      </c>
      <c r="P218" t="s">
        <v>938</v>
      </c>
      <c r="Q218">
        <v>3.0084</v>
      </c>
      <c r="R218">
        <v>34.548900000000003</v>
      </c>
      <c r="S218">
        <v>2.0535999999999999</v>
      </c>
      <c r="T218" t="s">
        <v>49</v>
      </c>
      <c r="U218" t="s">
        <v>50</v>
      </c>
      <c r="V218" t="s">
        <v>146</v>
      </c>
      <c r="W218" t="s">
        <v>939</v>
      </c>
      <c r="X218" t="s">
        <v>940</v>
      </c>
      <c r="AA218" t="s">
        <v>941</v>
      </c>
      <c r="AB218" t="s">
        <v>942</v>
      </c>
      <c r="AC218">
        <v>2016</v>
      </c>
      <c r="AD218" t="s">
        <v>1100</v>
      </c>
      <c r="AE218">
        <v>23.944762999999998</v>
      </c>
      <c r="AF218">
        <v>-166.03755000000001</v>
      </c>
      <c r="AG218">
        <v>1402.864</v>
      </c>
      <c r="AH218">
        <v>1402.864</v>
      </c>
      <c r="AI218">
        <v>1402.864</v>
      </c>
      <c r="AJ218" t="s">
        <v>271</v>
      </c>
      <c r="AK218" t="s">
        <v>941</v>
      </c>
      <c r="AL218" t="s">
        <v>1101</v>
      </c>
      <c r="AM218" t="s">
        <v>1102</v>
      </c>
      <c r="AN218" t="s">
        <v>60</v>
      </c>
      <c r="AO218" t="s">
        <v>549</v>
      </c>
      <c r="AP218" t="s">
        <v>62</v>
      </c>
    </row>
    <row r="219" spans="1:42" x14ac:dyDescent="0.3">
      <c r="A219" t="s">
        <v>1044</v>
      </c>
      <c r="B219" t="s">
        <v>64</v>
      </c>
      <c r="C219">
        <v>221388</v>
      </c>
      <c r="D219" t="s">
        <v>39</v>
      </c>
      <c r="E219" t="s">
        <v>40</v>
      </c>
      <c r="F219" t="s">
        <v>41</v>
      </c>
      <c r="G219" t="s">
        <v>506</v>
      </c>
      <c r="H219" t="s">
        <v>1045</v>
      </c>
      <c r="I219" t="s">
        <v>47</v>
      </c>
      <c r="J219" t="s">
        <v>937</v>
      </c>
      <c r="K219" t="s">
        <v>46</v>
      </c>
      <c r="L219">
        <v>1</v>
      </c>
      <c r="M219" t="s">
        <v>347</v>
      </c>
      <c r="N219" t="s">
        <v>47</v>
      </c>
      <c r="O219" t="s">
        <v>47</v>
      </c>
      <c r="P219" t="s">
        <v>938</v>
      </c>
      <c r="Q219">
        <v>3.0390000000000001</v>
      </c>
      <c r="R219">
        <v>34.545900000000003</v>
      </c>
      <c r="S219">
        <v>2.0388999999999999</v>
      </c>
      <c r="T219" t="s">
        <v>49</v>
      </c>
      <c r="U219" t="s">
        <v>50</v>
      </c>
      <c r="V219" t="s">
        <v>146</v>
      </c>
      <c r="W219" t="s">
        <v>939</v>
      </c>
      <c r="X219" t="s">
        <v>940</v>
      </c>
      <c r="AA219" t="s">
        <v>941</v>
      </c>
      <c r="AB219" t="s">
        <v>942</v>
      </c>
      <c r="AC219">
        <v>2016</v>
      </c>
      <c r="AD219" t="s">
        <v>1103</v>
      </c>
      <c r="AE219">
        <v>23.944884999999999</v>
      </c>
      <c r="AF219">
        <v>-166.0376</v>
      </c>
      <c r="AG219">
        <v>1407.0170000000001</v>
      </c>
      <c r="AH219">
        <v>1407.0170000000001</v>
      </c>
      <c r="AI219">
        <v>1407.0170000000001</v>
      </c>
      <c r="AJ219" t="s">
        <v>271</v>
      </c>
      <c r="AK219" t="s">
        <v>941</v>
      </c>
      <c r="AL219" t="s">
        <v>1104</v>
      </c>
      <c r="AM219" t="s">
        <v>1105</v>
      </c>
      <c r="AN219" t="s">
        <v>60</v>
      </c>
      <c r="AO219" t="s">
        <v>549</v>
      </c>
      <c r="AP219" t="s">
        <v>62</v>
      </c>
    </row>
    <row r="220" spans="1:42" x14ac:dyDescent="0.3">
      <c r="A220" t="s">
        <v>1044</v>
      </c>
      <c r="B220" t="s">
        <v>64</v>
      </c>
      <c r="C220">
        <v>221388</v>
      </c>
      <c r="D220" t="s">
        <v>39</v>
      </c>
      <c r="E220" t="s">
        <v>40</v>
      </c>
      <c r="F220" t="s">
        <v>41</v>
      </c>
      <c r="G220" t="s">
        <v>506</v>
      </c>
      <c r="H220" t="s">
        <v>1045</v>
      </c>
      <c r="I220" t="s">
        <v>47</v>
      </c>
      <c r="J220" t="s">
        <v>1106</v>
      </c>
      <c r="K220" t="s">
        <v>46</v>
      </c>
      <c r="L220">
        <v>1</v>
      </c>
      <c r="M220" t="s">
        <v>47</v>
      </c>
      <c r="N220" t="s">
        <v>514</v>
      </c>
      <c r="O220" t="s">
        <v>47</v>
      </c>
      <c r="P220" t="s">
        <v>1107</v>
      </c>
      <c r="Q220">
        <v>1.6174999999999999</v>
      </c>
      <c r="R220">
        <v>34.657699999999998</v>
      </c>
      <c r="S220">
        <v>3.7244000000000002</v>
      </c>
      <c r="T220" t="s">
        <v>49</v>
      </c>
      <c r="U220" t="s">
        <v>50</v>
      </c>
      <c r="V220" t="s">
        <v>146</v>
      </c>
      <c r="W220" t="s">
        <v>516</v>
      </c>
      <c r="X220" t="s">
        <v>517</v>
      </c>
      <c r="AA220" t="s">
        <v>518</v>
      </c>
      <c r="AB220" t="s">
        <v>519</v>
      </c>
      <c r="AC220">
        <v>2016</v>
      </c>
      <c r="AD220" t="s">
        <v>1108</v>
      </c>
      <c r="AE220">
        <v>25.425428</v>
      </c>
      <c r="AF220">
        <v>-173.54340999999999</v>
      </c>
      <c r="AG220">
        <v>2333.9259999999999</v>
      </c>
      <c r="AH220">
        <v>2333.9259999999999</v>
      </c>
      <c r="AI220">
        <v>2333.9259999999999</v>
      </c>
      <c r="AJ220" t="s">
        <v>271</v>
      </c>
      <c r="AK220" t="s">
        <v>518</v>
      </c>
      <c r="AL220" t="s">
        <v>1109</v>
      </c>
      <c r="AM220" t="s">
        <v>1110</v>
      </c>
      <c r="AN220" t="s">
        <v>60</v>
      </c>
      <c r="AO220" t="s">
        <v>77</v>
      </c>
      <c r="AP220" t="s">
        <v>215</v>
      </c>
    </row>
    <row r="221" spans="1:42" x14ac:dyDescent="0.3">
      <c r="A221" t="s">
        <v>1044</v>
      </c>
      <c r="B221" t="s">
        <v>64</v>
      </c>
      <c r="C221">
        <v>221388</v>
      </c>
      <c r="D221" t="s">
        <v>39</v>
      </c>
      <c r="E221" t="s">
        <v>40</v>
      </c>
      <c r="F221" t="s">
        <v>41</v>
      </c>
      <c r="G221" t="s">
        <v>506</v>
      </c>
      <c r="H221" t="s">
        <v>1045</v>
      </c>
      <c r="I221" t="s">
        <v>47</v>
      </c>
      <c r="J221" t="s">
        <v>1111</v>
      </c>
      <c r="K221" t="s">
        <v>46</v>
      </c>
      <c r="L221">
        <v>1</v>
      </c>
      <c r="M221" t="s">
        <v>47</v>
      </c>
      <c r="N221" t="s">
        <v>514</v>
      </c>
      <c r="O221" t="s">
        <v>47</v>
      </c>
      <c r="P221" t="s">
        <v>1112</v>
      </c>
      <c r="Q221">
        <v>2.2965</v>
      </c>
      <c r="R221">
        <v>34.591200000000001</v>
      </c>
      <c r="S221">
        <v>2.5047999999999999</v>
      </c>
      <c r="T221" t="s">
        <v>49</v>
      </c>
      <c r="U221" t="s">
        <v>50</v>
      </c>
      <c r="V221" t="s">
        <v>146</v>
      </c>
      <c r="W221" t="s">
        <v>1113</v>
      </c>
      <c r="X221" t="s">
        <v>1114</v>
      </c>
      <c r="AA221" t="s">
        <v>1115</v>
      </c>
      <c r="AB221" t="s">
        <v>752</v>
      </c>
      <c r="AC221">
        <v>2016</v>
      </c>
      <c r="AD221" t="s">
        <v>1116</v>
      </c>
      <c r="AE221">
        <v>26.644172999999999</v>
      </c>
      <c r="AF221">
        <v>-175.39748</v>
      </c>
      <c r="AG221">
        <v>1702.5129999999999</v>
      </c>
      <c r="AH221">
        <v>1702.5129999999999</v>
      </c>
      <c r="AI221">
        <v>1702.5129999999999</v>
      </c>
      <c r="AJ221" t="s">
        <v>271</v>
      </c>
      <c r="AK221" t="s">
        <v>1115</v>
      </c>
      <c r="AL221" t="s">
        <v>1117</v>
      </c>
      <c r="AM221" t="s">
        <v>1118</v>
      </c>
      <c r="AN221" t="s">
        <v>60</v>
      </c>
      <c r="AO221" t="s">
        <v>274</v>
      </c>
      <c r="AP221" t="s">
        <v>195</v>
      </c>
    </row>
    <row r="222" spans="1:42" x14ac:dyDescent="0.3">
      <c r="A222" t="s">
        <v>1044</v>
      </c>
      <c r="B222" t="s">
        <v>64</v>
      </c>
      <c r="C222">
        <v>221388</v>
      </c>
      <c r="D222" t="s">
        <v>39</v>
      </c>
      <c r="E222" t="s">
        <v>40</v>
      </c>
      <c r="F222" t="s">
        <v>41</v>
      </c>
      <c r="G222" t="s">
        <v>506</v>
      </c>
      <c r="H222" t="s">
        <v>1045</v>
      </c>
      <c r="I222" t="s">
        <v>47</v>
      </c>
      <c r="J222" t="s">
        <v>1111</v>
      </c>
      <c r="K222" t="s">
        <v>46</v>
      </c>
      <c r="L222">
        <v>1</v>
      </c>
      <c r="M222" t="s">
        <v>47</v>
      </c>
      <c r="N222" t="s">
        <v>514</v>
      </c>
      <c r="O222" t="s">
        <v>47</v>
      </c>
      <c r="P222" t="s">
        <v>1112</v>
      </c>
      <c r="Q222">
        <v>2.3018999999999998</v>
      </c>
      <c r="R222">
        <v>34.590800000000002</v>
      </c>
      <c r="S222">
        <v>2.5204</v>
      </c>
      <c r="T222" t="s">
        <v>49</v>
      </c>
      <c r="U222" t="s">
        <v>50</v>
      </c>
      <c r="V222" t="s">
        <v>146</v>
      </c>
      <c r="W222" t="s">
        <v>1113</v>
      </c>
      <c r="X222" t="s">
        <v>1114</v>
      </c>
      <c r="AA222" t="s">
        <v>1115</v>
      </c>
      <c r="AB222" t="s">
        <v>752</v>
      </c>
      <c r="AC222">
        <v>2016</v>
      </c>
      <c r="AD222" t="s">
        <v>1119</v>
      </c>
      <c r="AE222">
        <v>26.644221999999999</v>
      </c>
      <c r="AF222">
        <v>-175.39731</v>
      </c>
      <c r="AG222">
        <v>1699.6690000000001</v>
      </c>
      <c r="AH222">
        <v>1699.6690000000001</v>
      </c>
      <c r="AI222">
        <v>1699.6690000000001</v>
      </c>
      <c r="AJ222" t="s">
        <v>271</v>
      </c>
      <c r="AK222" t="s">
        <v>1115</v>
      </c>
      <c r="AL222" t="s">
        <v>1120</v>
      </c>
      <c r="AM222" t="s">
        <v>1121</v>
      </c>
      <c r="AN222" t="s">
        <v>60</v>
      </c>
      <c r="AO222" t="s">
        <v>274</v>
      </c>
      <c r="AP222" t="s">
        <v>195</v>
      </c>
    </row>
    <row r="223" spans="1:42" x14ac:dyDescent="0.3">
      <c r="A223" t="s">
        <v>1044</v>
      </c>
      <c r="B223" t="s">
        <v>64</v>
      </c>
      <c r="C223">
        <v>221388</v>
      </c>
      <c r="D223" t="s">
        <v>39</v>
      </c>
      <c r="E223" t="s">
        <v>40</v>
      </c>
      <c r="F223" t="s">
        <v>41</v>
      </c>
      <c r="G223" t="s">
        <v>506</v>
      </c>
      <c r="H223" t="s">
        <v>1045</v>
      </c>
      <c r="I223" t="s">
        <v>47</v>
      </c>
      <c r="J223" t="s">
        <v>1111</v>
      </c>
      <c r="K223" t="s">
        <v>46</v>
      </c>
      <c r="L223">
        <v>1</v>
      </c>
      <c r="M223" t="s">
        <v>347</v>
      </c>
      <c r="N223" t="s">
        <v>514</v>
      </c>
      <c r="O223" t="s">
        <v>47</v>
      </c>
      <c r="P223" t="s">
        <v>1122</v>
      </c>
      <c r="Q223">
        <v>2.3589000000000002</v>
      </c>
      <c r="R223">
        <v>34.585500000000003</v>
      </c>
      <c r="S223">
        <v>2.4470000000000001</v>
      </c>
      <c r="T223" t="s">
        <v>49</v>
      </c>
      <c r="U223" t="s">
        <v>50</v>
      </c>
      <c r="V223" t="s">
        <v>146</v>
      </c>
      <c r="W223" t="s">
        <v>1113</v>
      </c>
      <c r="X223" t="s">
        <v>1114</v>
      </c>
      <c r="AA223" t="s">
        <v>1115</v>
      </c>
      <c r="AB223" t="s">
        <v>752</v>
      </c>
      <c r="AC223">
        <v>2016</v>
      </c>
      <c r="AD223" t="s">
        <v>1123</v>
      </c>
      <c r="AE223">
        <v>26.645143999999998</v>
      </c>
      <c r="AF223">
        <v>-175.39670000000001</v>
      </c>
      <c r="AG223">
        <v>1646.9079999999999</v>
      </c>
      <c r="AH223">
        <v>1646.9079999999999</v>
      </c>
      <c r="AI223">
        <v>1646.9079999999999</v>
      </c>
      <c r="AJ223" t="s">
        <v>271</v>
      </c>
      <c r="AK223" t="s">
        <v>1115</v>
      </c>
      <c r="AL223" t="s">
        <v>1124</v>
      </c>
      <c r="AM223" t="s">
        <v>1125</v>
      </c>
      <c r="AN223" t="s">
        <v>60</v>
      </c>
      <c r="AO223" t="s">
        <v>274</v>
      </c>
      <c r="AP223" t="s">
        <v>195</v>
      </c>
    </row>
    <row r="224" spans="1:42" x14ac:dyDescent="0.3">
      <c r="A224" t="s">
        <v>1044</v>
      </c>
      <c r="B224" t="s">
        <v>64</v>
      </c>
      <c r="C224">
        <v>221388</v>
      </c>
      <c r="D224" t="s">
        <v>39</v>
      </c>
      <c r="E224" t="s">
        <v>40</v>
      </c>
      <c r="F224" t="s">
        <v>41</v>
      </c>
      <c r="G224" t="s">
        <v>506</v>
      </c>
      <c r="H224" t="s">
        <v>1045</v>
      </c>
      <c r="I224" t="s">
        <v>47</v>
      </c>
      <c r="J224" t="s">
        <v>1111</v>
      </c>
      <c r="K224" t="s">
        <v>46</v>
      </c>
      <c r="L224">
        <v>1</v>
      </c>
      <c r="M224" t="s">
        <v>47</v>
      </c>
      <c r="N224" t="s">
        <v>514</v>
      </c>
      <c r="O224" t="s">
        <v>47</v>
      </c>
      <c r="P224" t="s">
        <v>952</v>
      </c>
      <c r="Q224">
        <v>2.3595000000000002</v>
      </c>
      <c r="R224">
        <v>34.587899999999998</v>
      </c>
      <c r="S224">
        <v>2.4535999999999998</v>
      </c>
      <c r="T224" t="s">
        <v>49</v>
      </c>
      <c r="U224" t="s">
        <v>50</v>
      </c>
      <c r="V224" t="s">
        <v>146</v>
      </c>
      <c r="W224" t="s">
        <v>1113</v>
      </c>
      <c r="X224" t="s">
        <v>1114</v>
      </c>
      <c r="AA224" t="s">
        <v>1115</v>
      </c>
      <c r="AB224" t="s">
        <v>752</v>
      </c>
      <c r="AC224">
        <v>2016</v>
      </c>
      <c r="AD224" t="s">
        <v>1126</v>
      </c>
      <c r="AE224">
        <v>26.645586000000002</v>
      </c>
      <c r="AF224">
        <v>-175.39609999999999</v>
      </c>
      <c r="AG224">
        <v>1637.2629999999999</v>
      </c>
      <c r="AH224">
        <v>1637.2629999999999</v>
      </c>
      <c r="AI224">
        <v>1637.2629999999999</v>
      </c>
      <c r="AJ224" t="s">
        <v>271</v>
      </c>
      <c r="AK224" t="s">
        <v>1115</v>
      </c>
      <c r="AL224" t="s">
        <v>1127</v>
      </c>
      <c r="AM224" t="s">
        <v>1128</v>
      </c>
      <c r="AN224" t="s">
        <v>60</v>
      </c>
      <c r="AO224" t="s">
        <v>274</v>
      </c>
      <c r="AP224" t="s">
        <v>195</v>
      </c>
    </row>
    <row r="225" spans="1:42" x14ac:dyDescent="0.3">
      <c r="A225" t="s">
        <v>1044</v>
      </c>
      <c r="B225" t="s">
        <v>64</v>
      </c>
      <c r="C225">
        <v>221388</v>
      </c>
      <c r="D225" t="s">
        <v>39</v>
      </c>
      <c r="E225" t="s">
        <v>40</v>
      </c>
      <c r="F225" t="s">
        <v>41</v>
      </c>
      <c r="G225" t="s">
        <v>506</v>
      </c>
      <c r="H225" t="s">
        <v>1045</v>
      </c>
      <c r="I225" t="s">
        <v>47</v>
      </c>
      <c r="J225" t="s">
        <v>1129</v>
      </c>
      <c r="K225" t="s">
        <v>46</v>
      </c>
      <c r="L225">
        <v>2</v>
      </c>
      <c r="M225" t="s">
        <v>47</v>
      </c>
      <c r="N225" t="s">
        <v>514</v>
      </c>
      <c r="O225" t="s">
        <v>47</v>
      </c>
      <c r="P225" t="s">
        <v>186</v>
      </c>
      <c r="Q225">
        <v>2.0409000000000002</v>
      </c>
      <c r="R225">
        <v>34.613100000000003</v>
      </c>
      <c r="S225">
        <v>2.8262999999999998</v>
      </c>
      <c r="T225" t="s">
        <v>49</v>
      </c>
      <c r="U225" t="s">
        <v>50</v>
      </c>
      <c r="V225" t="s">
        <v>146</v>
      </c>
      <c r="W225" t="s">
        <v>1130</v>
      </c>
      <c r="X225" t="s">
        <v>544</v>
      </c>
      <c r="AA225" t="s">
        <v>1131</v>
      </c>
      <c r="AB225" t="s">
        <v>185</v>
      </c>
      <c r="AC225">
        <v>2016</v>
      </c>
      <c r="AD225" t="s">
        <v>1132</v>
      </c>
      <c r="AE225">
        <v>26.431920000000002</v>
      </c>
      <c r="AF225">
        <v>-177.80385000000001</v>
      </c>
      <c r="AG225">
        <v>1912.35</v>
      </c>
      <c r="AH225">
        <v>1912.35</v>
      </c>
      <c r="AI225">
        <v>1912.35</v>
      </c>
      <c r="AJ225" t="s">
        <v>271</v>
      </c>
      <c r="AK225" t="s">
        <v>1131</v>
      </c>
      <c r="AL225" t="s">
        <v>1133</v>
      </c>
      <c r="AM225" t="s">
        <v>1134</v>
      </c>
      <c r="AN225" t="s">
        <v>60</v>
      </c>
      <c r="AO225" t="s">
        <v>274</v>
      </c>
      <c r="AP225" t="s">
        <v>215</v>
      </c>
    </row>
    <row r="226" spans="1:42" x14ac:dyDescent="0.3">
      <c r="A226" t="s">
        <v>1044</v>
      </c>
      <c r="B226" t="s">
        <v>64</v>
      </c>
      <c r="C226">
        <v>221388</v>
      </c>
      <c r="D226" t="s">
        <v>39</v>
      </c>
      <c r="E226" t="s">
        <v>40</v>
      </c>
      <c r="F226" t="s">
        <v>41</v>
      </c>
      <c r="G226" t="s">
        <v>506</v>
      </c>
      <c r="H226" t="s">
        <v>1045</v>
      </c>
      <c r="I226" t="s">
        <v>47</v>
      </c>
      <c r="J226" t="s">
        <v>1129</v>
      </c>
      <c r="K226" t="s">
        <v>46</v>
      </c>
      <c r="L226">
        <v>1</v>
      </c>
      <c r="M226" t="s">
        <v>347</v>
      </c>
      <c r="N226" t="s">
        <v>514</v>
      </c>
      <c r="O226" t="s">
        <v>47</v>
      </c>
      <c r="P226" t="s">
        <v>186</v>
      </c>
      <c r="Q226">
        <v>2.0448</v>
      </c>
      <c r="R226">
        <v>34.612900000000003</v>
      </c>
      <c r="S226">
        <v>2.7793999999999999</v>
      </c>
      <c r="T226" t="s">
        <v>49</v>
      </c>
      <c r="U226" t="s">
        <v>50</v>
      </c>
      <c r="V226" t="s">
        <v>146</v>
      </c>
      <c r="W226" t="s">
        <v>1130</v>
      </c>
      <c r="X226" t="s">
        <v>544</v>
      </c>
      <c r="AA226" t="s">
        <v>1131</v>
      </c>
      <c r="AB226" t="s">
        <v>185</v>
      </c>
      <c r="AC226">
        <v>2016</v>
      </c>
      <c r="AD226" t="s">
        <v>1135</v>
      </c>
      <c r="AE226">
        <v>26.431920000000002</v>
      </c>
      <c r="AF226">
        <v>-177.80394000000001</v>
      </c>
      <c r="AG226">
        <v>1912.6279999999999</v>
      </c>
      <c r="AH226">
        <v>1912.6279999999999</v>
      </c>
      <c r="AI226">
        <v>1912.6279999999999</v>
      </c>
      <c r="AJ226" t="s">
        <v>271</v>
      </c>
      <c r="AK226" t="s">
        <v>1131</v>
      </c>
      <c r="AL226" t="s">
        <v>1136</v>
      </c>
      <c r="AM226" t="s">
        <v>1137</v>
      </c>
      <c r="AN226" t="s">
        <v>60</v>
      </c>
      <c r="AO226" t="s">
        <v>274</v>
      </c>
      <c r="AP226" t="s">
        <v>215</v>
      </c>
    </row>
    <row r="227" spans="1:42" x14ac:dyDescent="0.3">
      <c r="A227" t="s">
        <v>1044</v>
      </c>
      <c r="B227" t="s">
        <v>64</v>
      </c>
      <c r="C227">
        <v>221388</v>
      </c>
      <c r="D227" t="s">
        <v>39</v>
      </c>
      <c r="E227" t="s">
        <v>40</v>
      </c>
      <c r="F227" t="s">
        <v>41</v>
      </c>
      <c r="G227" t="s">
        <v>506</v>
      </c>
      <c r="H227" t="s">
        <v>1045</v>
      </c>
      <c r="I227" t="s">
        <v>47</v>
      </c>
      <c r="J227" t="s">
        <v>1138</v>
      </c>
      <c r="K227" t="s">
        <v>46</v>
      </c>
      <c r="L227">
        <v>1</v>
      </c>
      <c r="M227" t="s">
        <v>47</v>
      </c>
      <c r="N227" t="s">
        <v>47</v>
      </c>
      <c r="O227" t="s">
        <v>47</v>
      </c>
      <c r="P227" t="s">
        <v>592</v>
      </c>
      <c r="Q227">
        <v>2.3915999999999999</v>
      </c>
      <c r="R227">
        <v>34.601500000000001</v>
      </c>
      <c r="S227">
        <v>2.5333999999999999</v>
      </c>
      <c r="T227" t="s">
        <v>49</v>
      </c>
      <c r="U227" t="s">
        <v>50</v>
      </c>
      <c r="V227" t="s">
        <v>68</v>
      </c>
      <c r="W227" t="s">
        <v>1139</v>
      </c>
      <c r="X227" t="s">
        <v>1140</v>
      </c>
      <c r="Y227" t="s">
        <v>571</v>
      </c>
      <c r="AA227" t="s">
        <v>1141</v>
      </c>
      <c r="AB227" t="s">
        <v>1142</v>
      </c>
      <c r="AC227">
        <v>2017</v>
      </c>
      <c r="AD227" t="s">
        <v>1143</v>
      </c>
      <c r="AE227">
        <v>23.306419999999999</v>
      </c>
      <c r="AF227">
        <v>-158.35723999999999</v>
      </c>
      <c r="AG227">
        <v>1847.711</v>
      </c>
      <c r="AH227">
        <v>1847.711</v>
      </c>
      <c r="AI227">
        <v>1847.711</v>
      </c>
      <c r="AJ227" t="s">
        <v>57</v>
      </c>
      <c r="AK227" t="s">
        <v>1141</v>
      </c>
      <c r="AL227" t="s">
        <v>1144</v>
      </c>
      <c r="AM227" t="s">
        <v>1145</v>
      </c>
      <c r="AN227" t="s">
        <v>60</v>
      </c>
      <c r="AO227" t="s">
        <v>661</v>
      </c>
      <c r="AP227" t="s">
        <v>195</v>
      </c>
    </row>
    <row r="228" spans="1:42" x14ac:dyDescent="0.3">
      <c r="A228" t="s">
        <v>1044</v>
      </c>
      <c r="B228" t="s">
        <v>64</v>
      </c>
      <c r="C228">
        <v>221388</v>
      </c>
      <c r="D228" t="s">
        <v>39</v>
      </c>
      <c r="E228" t="s">
        <v>40</v>
      </c>
      <c r="F228" t="s">
        <v>41</v>
      </c>
      <c r="G228" t="s">
        <v>506</v>
      </c>
      <c r="H228" t="s">
        <v>1045</v>
      </c>
      <c r="I228" t="s">
        <v>1146</v>
      </c>
      <c r="J228" t="s">
        <v>1147</v>
      </c>
      <c r="K228" t="s">
        <v>46</v>
      </c>
      <c r="L228">
        <v>1</v>
      </c>
      <c r="M228" t="s">
        <v>1148</v>
      </c>
      <c r="N228" t="s">
        <v>1149</v>
      </c>
      <c r="O228" t="s">
        <v>47</v>
      </c>
      <c r="P228" t="s">
        <v>1150</v>
      </c>
      <c r="Q228">
        <v>2.2927</v>
      </c>
      <c r="R228">
        <v>34.588700000000003</v>
      </c>
      <c r="S228">
        <v>2.4047000000000001</v>
      </c>
      <c r="T228" t="s">
        <v>49</v>
      </c>
      <c r="U228" t="s">
        <v>47</v>
      </c>
      <c r="V228" t="s">
        <v>337</v>
      </c>
      <c r="W228" t="s">
        <v>776</v>
      </c>
      <c r="X228" t="s">
        <v>618</v>
      </c>
      <c r="AA228" t="s">
        <v>777</v>
      </c>
      <c r="AB228" t="s">
        <v>657</v>
      </c>
      <c r="AC228">
        <v>2017</v>
      </c>
      <c r="AD228" t="s">
        <v>1151</v>
      </c>
      <c r="AE228">
        <v>28.678360000000001</v>
      </c>
      <c r="AF228">
        <v>-162.60934</v>
      </c>
      <c r="AG228">
        <v>1779.759</v>
      </c>
      <c r="AH228">
        <v>1779.759</v>
      </c>
      <c r="AI228">
        <v>1779.759</v>
      </c>
      <c r="AJ228" t="s">
        <v>57</v>
      </c>
      <c r="AK228" t="s">
        <v>777</v>
      </c>
      <c r="AL228" t="s">
        <v>1152</v>
      </c>
      <c r="AM228" t="s">
        <v>1153</v>
      </c>
      <c r="AN228" t="s">
        <v>60</v>
      </c>
      <c r="AO228" t="s">
        <v>661</v>
      </c>
      <c r="AP228" t="s">
        <v>215</v>
      </c>
    </row>
    <row r="229" spans="1:42" x14ac:dyDescent="0.3">
      <c r="A229" t="s">
        <v>1044</v>
      </c>
      <c r="B229" t="s">
        <v>64</v>
      </c>
      <c r="C229">
        <v>221388</v>
      </c>
      <c r="D229" t="s">
        <v>39</v>
      </c>
      <c r="E229" t="s">
        <v>40</v>
      </c>
      <c r="F229" t="s">
        <v>41</v>
      </c>
      <c r="G229" t="s">
        <v>506</v>
      </c>
      <c r="H229" t="s">
        <v>1045</v>
      </c>
      <c r="I229" t="s">
        <v>47</v>
      </c>
      <c r="J229" t="s">
        <v>1154</v>
      </c>
      <c r="K229" t="s">
        <v>46</v>
      </c>
      <c r="L229">
        <v>1</v>
      </c>
      <c r="M229" t="s">
        <v>1148</v>
      </c>
      <c r="N229" t="s">
        <v>47</v>
      </c>
      <c r="O229" t="s">
        <v>47</v>
      </c>
      <c r="P229" t="s">
        <v>600</v>
      </c>
      <c r="Q229">
        <v>1.7889999999999999</v>
      </c>
      <c r="R229">
        <v>34.635100000000001</v>
      </c>
      <c r="S229">
        <v>2.9775</v>
      </c>
      <c r="T229" t="s">
        <v>49</v>
      </c>
      <c r="U229" t="s">
        <v>47</v>
      </c>
      <c r="V229" t="s">
        <v>337</v>
      </c>
      <c r="W229" t="s">
        <v>664</v>
      </c>
      <c r="X229" t="s">
        <v>665</v>
      </c>
      <c r="AA229" t="s">
        <v>666</v>
      </c>
      <c r="AB229" t="s">
        <v>675</v>
      </c>
      <c r="AC229">
        <v>2017</v>
      </c>
      <c r="AD229" t="s">
        <v>1155</v>
      </c>
      <c r="AE229">
        <v>28.961756000000001</v>
      </c>
      <c r="AF229">
        <v>-162.07117</v>
      </c>
      <c r="AG229">
        <v>2321.172</v>
      </c>
      <c r="AH229">
        <v>2321.172</v>
      </c>
      <c r="AI229">
        <v>2321.172</v>
      </c>
      <c r="AJ229" t="s">
        <v>57</v>
      </c>
      <c r="AK229" t="s">
        <v>666</v>
      </c>
      <c r="AL229" t="s">
        <v>1156</v>
      </c>
      <c r="AM229" t="s">
        <v>1157</v>
      </c>
      <c r="AN229" t="s">
        <v>60</v>
      </c>
      <c r="AO229" t="s">
        <v>155</v>
      </c>
      <c r="AP229" t="s">
        <v>62</v>
      </c>
    </row>
    <row r="230" spans="1:42" x14ac:dyDescent="0.3">
      <c r="A230" t="s">
        <v>1044</v>
      </c>
      <c r="B230" t="s">
        <v>64</v>
      </c>
      <c r="C230">
        <v>221388</v>
      </c>
      <c r="D230" t="s">
        <v>39</v>
      </c>
      <c r="E230" t="s">
        <v>40</v>
      </c>
      <c r="F230" t="s">
        <v>41</v>
      </c>
      <c r="G230" t="s">
        <v>506</v>
      </c>
      <c r="H230" t="s">
        <v>1045</v>
      </c>
      <c r="I230" t="s">
        <v>47</v>
      </c>
      <c r="J230" t="s">
        <v>1154</v>
      </c>
      <c r="K230" t="s">
        <v>46</v>
      </c>
      <c r="L230">
        <v>1</v>
      </c>
      <c r="M230" t="s">
        <v>347</v>
      </c>
      <c r="N230" t="s">
        <v>47</v>
      </c>
      <c r="O230" t="s">
        <v>47</v>
      </c>
      <c r="P230" t="s">
        <v>822</v>
      </c>
      <c r="Q230">
        <v>1.7967</v>
      </c>
      <c r="R230">
        <v>34.633400000000002</v>
      </c>
      <c r="S230">
        <v>2.9826999999999999</v>
      </c>
      <c r="T230" t="s">
        <v>49</v>
      </c>
      <c r="U230" t="s">
        <v>47</v>
      </c>
      <c r="V230" t="s">
        <v>337</v>
      </c>
      <c r="W230" t="s">
        <v>664</v>
      </c>
      <c r="X230" t="s">
        <v>665</v>
      </c>
      <c r="AA230" t="s">
        <v>666</v>
      </c>
      <c r="AB230" t="s">
        <v>675</v>
      </c>
      <c r="AC230">
        <v>2017</v>
      </c>
      <c r="AD230" t="s">
        <v>1158</v>
      </c>
      <c r="AE230">
        <v>28.962736</v>
      </c>
      <c r="AF230">
        <v>-162.07169999999999</v>
      </c>
      <c r="AG230">
        <v>2279.25</v>
      </c>
      <c r="AH230">
        <v>2279.25</v>
      </c>
      <c r="AI230">
        <v>2279.25</v>
      </c>
      <c r="AJ230" t="s">
        <v>57</v>
      </c>
      <c r="AK230" t="s">
        <v>666</v>
      </c>
      <c r="AL230" t="s">
        <v>1159</v>
      </c>
      <c r="AM230" t="s">
        <v>1160</v>
      </c>
      <c r="AN230" t="s">
        <v>60</v>
      </c>
      <c r="AO230" t="s">
        <v>155</v>
      </c>
      <c r="AP230" t="s">
        <v>62</v>
      </c>
    </row>
    <row r="231" spans="1:42" x14ac:dyDescent="0.3">
      <c r="A231" t="s">
        <v>1161</v>
      </c>
      <c r="B231" t="s">
        <v>7</v>
      </c>
      <c r="C231">
        <v>125656</v>
      </c>
      <c r="D231" t="s">
        <v>39</v>
      </c>
      <c r="E231" t="s">
        <v>40</v>
      </c>
      <c r="F231" t="s">
        <v>41</v>
      </c>
      <c r="G231" t="s">
        <v>506</v>
      </c>
      <c r="H231" t="s">
        <v>1045</v>
      </c>
      <c r="I231" t="s">
        <v>1162</v>
      </c>
      <c r="J231" t="s">
        <v>144</v>
      </c>
      <c r="K231" t="s">
        <v>46</v>
      </c>
      <c r="L231">
        <v>1</v>
      </c>
      <c r="M231" t="s">
        <v>347</v>
      </c>
      <c r="N231" t="s">
        <v>47</v>
      </c>
      <c r="O231" t="s">
        <v>47</v>
      </c>
      <c r="P231" t="s">
        <v>1163</v>
      </c>
      <c r="Q231">
        <v>3.0585</v>
      </c>
      <c r="R231">
        <v>34.474400000000003</v>
      </c>
      <c r="S231">
        <v>1.2387999999999999</v>
      </c>
      <c r="T231" t="s">
        <v>49</v>
      </c>
      <c r="U231" t="s">
        <v>50</v>
      </c>
      <c r="V231" t="s">
        <v>146</v>
      </c>
      <c r="W231" t="s">
        <v>147</v>
      </c>
      <c r="X231" t="s">
        <v>148</v>
      </c>
      <c r="Y231" t="s">
        <v>53</v>
      </c>
      <c r="AA231" t="s">
        <v>149</v>
      </c>
      <c r="AB231" t="s">
        <v>150</v>
      </c>
      <c r="AC231">
        <v>2015</v>
      </c>
      <c r="AD231" t="s">
        <v>1164</v>
      </c>
      <c r="AE231">
        <v>26.827252999999999</v>
      </c>
      <c r="AF231">
        <v>-175.60745</v>
      </c>
      <c r="AG231">
        <v>1197.701</v>
      </c>
      <c r="AH231">
        <v>1197.701</v>
      </c>
      <c r="AI231">
        <v>1197.701</v>
      </c>
      <c r="AJ231" t="s">
        <v>152</v>
      </c>
      <c r="AK231" t="s">
        <v>149</v>
      </c>
      <c r="AL231" t="s">
        <v>1165</v>
      </c>
      <c r="AM231" t="s">
        <v>1166</v>
      </c>
      <c r="AN231" t="s">
        <v>60</v>
      </c>
      <c r="AO231" t="s">
        <v>155</v>
      </c>
      <c r="AP231" t="s">
        <v>78</v>
      </c>
    </row>
    <row r="232" spans="1:42" x14ac:dyDescent="0.3">
      <c r="A232" t="s">
        <v>1161</v>
      </c>
      <c r="B232" t="s">
        <v>7</v>
      </c>
      <c r="C232">
        <v>125656</v>
      </c>
      <c r="D232" t="s">
        <v>39</v>
      </c>
      <c r="E232" t="s">
        <v>40</v>
      </c>
      <c r="F232" t="s">
        <v>41</v>
      </c>
      <c r="G232" t="s">
        <v>506</v>
      </c>
      <c r="H232" t="s">
        <v>1045</v>
      </c>
      <c r="I232" t="s">
        <v>47</v>
      </c>
      <c r="J232" t="s">
        <v>144</v>
      </c>
      <c r="K232" t="s">
        <v>46</v>
      </c>
      <c r="L232">
        <v>1</v>
      </c>
      <c r="M232" t="s">
        <v>47</v>
      </c>
      <c r="N232" t="s">
        <v>47</v>
      </c>
      <c r="O232" t="s">
        <v>47</v>
      </c>
      <c r="P232" t="s">
        <v>818</v>
      </c>
      <c r="Q232">
        <v>3.1303000000000001</v>
      </c>
      <c r="R232">
        <v>34.4634</v>
      </c>
      <c r="S232">
        <v>1.1752</v>
      </c>
      <c r="T232" t="s">
        <v>49</v>
      </c>
      <c r="U232" t="s">
        <v>50</v>
      </c>
      <c r="V232" t="s">
        <v>146</v>
      </c>
      <c r="W232" t="s">
        <v>147</v>
      </c>
      <c r="X232" t="s">
        <v>148</v>
      </c>
      <c r="Y232" t="s">
        <v>53</v>
      </c>
      <c r="AA232" t="s">
        <v>149</v>
      </c>
      <c r="AB232" t="s">
        <v>150</v>
      </c>
      <c r="AC232">
        <v>2015</v>
      </c>
      <c r="AD232" t="s">
        <v>1167</v>
      </c>
      <c r="AE232">
        <v>26.828499999999998</v>
      </c>
      <c r="AF232">
        <v>-175.60748000000001</v>
      </c>
      <c r="AG232">
        <v>1168.7850000000001</v>
      </c>
      <c r="AH232">
        <v>1168.7850000000001</v>
      </c>
      <c r="AI232">
        <v>1168.7850000000001</v>
      </c>
      <c r="AJ232" t="s">
        <v>152</v>
      </c>
      <c r="AK232" t="s">
        <v>149</v>
      </c>
      <c r="AL232" t="s">
        <v>1168</v>
      </c>
      <c r="AM232" t="s">
        <v>1169</v>
      </c>
      <c r="AN232" t="s">
        <v>60</v>
      </c>
      <c r="AO232" t="s">
        <v>155</v>
      </c>
      <c r="AP232" t="s">
        <v>78</v>
      </c>
    </row>
    <row r="233" spans="1:42" x14ac:dyDescent="0.3">
      <c r="A233" t="s">
        <v>1161</v>
      </c>
      <c r="B233" t="s">
        <v>7</v>
      </c>
      <c r="C233">
        <v>125656</v>
      </c>
      <c r="D233" t="s">
        <v>39</v>
      </c>
      <c r="E233" t="s">
        <v>40</v>
      </c>
      <c r="F233" t="s">
        <v>41</v>
      </c>
      <c r="G233" t="s">
        <v>506</v>
      </c>
      <c r="H233" t="s">
        <v>1045</v>
      </c>
      <c r="I233" t="s">
        <v>47</v>
      </c>
      <c r="J233" t="s">
        <v>1170</v>
      </c>
      <c r="K233" t="s">
        <v>46</v>
      </c>
      <c r="L233">
        <v>1</v>
      </c>
      <c r="M233" t="s">
        <v>47</v>
      </c>
      <c r="N233" t="s">
        <v>514</v>
      </c>
      <c r="O233" t="s">
        <v>47</v>
      </c>
      <c r="P233" t="s">
        <v>749</v>
      </c>
      <c r="Q233">
        <v>3.4331999999999998</v>
      </c>
      <c r="R233">
        <v>34.505400000000002</v>
      </c>
      <c r="S233">
        <v>1.6777</v>
      </c>
      <c r="T233" t="s">
        <v>49</v>
      </c>
      <c r="U233" t="s">
        <v>50</v>
      </c>
      <c r="V233" t="s">
        <v>146</v>
      </c>
      <c r="W233" t="s">
        <v>939</v>
      </c>
      <c r="X233" t="s">
        <v>940</v>
      </c>
      <c r="AA233" t="s">
        <v>941</v>
      </c>
      <c r="AB233" t="s">
        <v>1171</v>
      </c>
      <c r="AC233">
        <v>2016</v>
      </c>
      <c r="AD233" t="s">
        <v>1172</v>
      </c>
      <c r="AE233">
        <v>23.945540999999999</v>
      </c>
      <c r="AF233">
        <v>-166.04176000000001</v>
      </c>
      <c r="AG233">
        <v>1087.857</v>
      </c>
      <c r="AH233">
        <v>1087.857</v>
      </c>
      <c r="AI233">
        <v>1087.857</v>
      </c>
      <c r="AJ233" t="s">
        <v>271</v>
      </c>
      <c r="AK233" t="s">
        <v>941</v>
      </c>
      <c r="AL233" t="s">
        <v>1173</v>
      </c>
      <c r="AM233" t="s">
        <v>1174</v>
      </c>
      <c r="AN233" t="s">
        <v>60</v>
      </c>
      <c r="AO233" t="s">
        <v>549</v>
      </c>
      <c r="AP233" t="s">
        <v>62</v>
      </c>
    </row>
    <row r="234" spans="1:42" x14ac:dyDescent="0.3">
      <c r="A234" t="s">
        <v>1161</v>
      </c>
      <c r="B234" t="s">
        <v>7</v>
      </c>
      <c r="C234">
        <v>125656</v>
      </c>
      <c r="D234" t="s">
        <v>39</v>
      </c>
      <c r="E234" t="s">
        <v>40</v>
      </c>
      <c r="F234" t="s">
        <v>41</v>
      </c>
      <c r="G234" t="s">
        <v>506</v>
      </c>
      <c r="H234" t="s">
        <v>1045</v>
      </c>
      <c r="I234" t="s">
        <v>47</v>
      </c>
      <c r="J234" t="s">
        <v>1129</v>
      </c>
      <c r="K234" t="s">
        <v>46</v>
      </c>
      <c r="L234">
        <v>1</v>
      </c>
      <c r="M234" t="s">
        <v>47</v>
      </c>
      <c r="N234" t="s">
        <v>514</v>
      </c>
      <c r="O234" t="s">
        <v>47</v>
      </c>
      <c r="P234" t="s">
        <v>186</v>
      </c>
      <c r="Q234">
        <v>2.0230000000000001</v>
      </c>
      <c r="R234">
        <v>34.615400000000001</v>
      </c>
      <c r="S234">
        <v>2.7837000000000001</v>
      </c>
      <c r="T234" t="s">
        <v>49</v>
      </c>
      <c r="U234" t="s">
        <v>50</v>
      </c>
      <c r="V234" t="s">
        <v>146</v>
      </c>
      <c r="W234" t="s">
        <v>1130</v>
      </c>
      <c r="X234" t="s">
        <v>544</v>
      </c>
      <c r="AA234" t="s">
        <v>1131</v>
      </c>
      <c r="AB234" t="s">
        <v>185</v>
      </c>
      <c r="AC234">
        <v>2016</v>
      </c>
      <c r="AD234" t="s">
        <v>1175</v>
      </c>
      <c r="AE234">
        <v>26.431947999999998</v>
      </c>
      <c r="AF234">
        <v>-177.80356</v>
      </c>
      <c r="AG234">
        <v>1918.5119999999999</v>
      </c>
      <c r="AH234">
        <v>1918.5119999999999</v>
      </c>
      <c r="AI234">
        <v>1918.5119999999999</v>
      </c>
      <c r="AJ234" t="s">
        <v>271</v>
      </c>
      <c r="AK234" t="s">
        <v>1131</v>
      </c>
      <c r="AL234" t="s">
        <v>1176</v>
      </c>
      <c r="AM234" t="s">
        <v>1177</v>
      </c>
      <c r="AN234" t="s">
        <v>60</v>
      </c>
      <c r="AO234" t="s">
        <v>274</v>
      </c>
      <c r="AP234" t="s">
        <v>215</v>
      </c>
    </row>
    <row r="235" spans="1:42" x14ac:dyDescent="0.3">
      <c r="A235" t="s">
        <v>1161</v>
      </c>
      <c r="B235" t="s">
        <v>7</v>
      </c>
      <c r="C235">
        <v>125656</v>
      </c>
      <c r="D235" t="s">
        <v>39</v>
      </c>
      <c r="E235" t="s">
        <v>40</v>
      </c>
      <c r="F235" t="s">
        <v>41</v>
      </c>
      <c r="G235" t="s">
        <v>506</v>
      </c>
      <c r="H235" t="s">
        <v>1045</v>
      </c>
      <c r="I235" t="s">
        <v>47</v>
      </c>
      <c r="J235" t="s">
        <v>1147</v>
      </c>
      <c r="K235" t="s">
        <v>46</v>
      </c>
      <c r="L235">
        <v>1</v>
      </c>
      <c r="M235" t="s">
        <v>1148</v>
      </c>
      <c r="N235" t="s">
        <v>47</v>
      </c>
      <c r="O235" t="s">
        <v>47</v>
      </c>
      <c r="P235" t="s">
        <v>600</v>
      </c>
      <c r="Q235">
        <v>2.1968000000000001</v>
      </c>
      <c r="R235">
        <v>34.595700000000001</v>
      </c>
      <c r="S235">
        <v>2.4731000000000001</v>
      </c>
      <c r="T235" t="s">
        <v>49</v>
      </c>
      <c r="U235" t="s">
        <v>47</v>
      </c>
      <c r="V235" t="s">
        <v>337</v>
      </c>
      <c r="W235" t="s">
        <v>776</v>
      </c>
      <c r="X235" t="s">
        <v>618</v>
      </c>
      <c r="AA235" t="s">
        <v>777</v>
      </c>
      <c r="AB235" t="s">
        <v>657</v>
      </c>
      <c r="AC235">
        <v>2017</v>
      </c>
      <c r="AD235" t="s">
        <v>1178</v>
      </c>
      <c r="AE235">
        <v>28.678913000000001</v>
      </c>
      <c r="AF235">
        <v>-162.60937999999999</v>
      </c>
      <c r="AG235">
        <v>1774.838</v>
      </c>
      <c r="AH235">
        <v>1774.838</v>
      </c>
      <c r="AI235">
        <v>1774.838</v>
      </c>
      <c r="AJ235" t="s">
        <v>57</v>
      </c>
      <c r="AK235" t="s">
        <v>777</v>
      </c>
      <c r="AL235" t="s">
        <v>1179</v>
      </c>
      <c r="AM235" t="s">
        <v>1180</v>
      </c>
      <c r="AN235" t="s">
        <v>60</v>
      </c>
      <c r="AO235" t="s">
        <v>661</v>
      </c>
      <c r="AP235" t="s">
        <v>215</v>
      </c>
    </row>
    <row r="236" spans="1:42" x14ac:dyDescent="0.3">
      <c r="A236" t="s">
        <v>1181</v>
      </c>
      <c r="B236" t="s">
        <v>64</v>
      </c>
      <c r="C236">
        <v>272026</v>
      </c>
      <c r="D236" t="s">
        <v>39</v>
      </c>
      <c r="E236" t="s">
        <v>40</v>
      </c>
      <c r="F236" t="s">
        <v>1182</v>
      </c>
      <c r="G236" t="s">
        <v>1183</v>
      </c>
      <c r="H236" t="s">
        <v>1184</v>
      </c>
      <c r="I236" t="s">
        <v>47</v>
      </c>
      <c r="J236" t="s">
        <v>707</v>
      </c>
      <c r="K236" t="s">
        <v>46</v>
      </c>
      <c r="L236">
        <v>1</v>
      </c>
      <c r="M236" t="s">
        <v>266</v>
      </c>
      <c r="N236" t="s">
        <v>47</v>
      </c>
      <c r="O236" t="s">
        <v>47</v>
      </c>
      <c r="P236" t="s">
        <v>105</v>
      </c>
      <c r="Q236">
        <v>8.6531000000000002</v>
      </c>
      <c r="R236">
        <v>34.134900000000002</v>
      </c>
      <c r="S236">
        <v>3.7378</v>
      </c>
      <c r="T236" t="s">
        <v>49</v>
      </c>
      <c r="U236" t="s">
        <v>50</v>
      </c>
      <c r="V236" t="s">
        <v>51</v>
      </c>
      <c r="W236" t="s">
        <v>52</v>
      </c>
      <c r="X236" t="s">
        <v>53</v>
      </c>
      <c r="AA236" t="s">
        <v>98</v>
      </c>
      <c r="AB236" t="s">
        <v>106</v>
      </c>
      <c r="AC236">
        <v>2015</v>
      </c>
      <c r="AD236" t="s">
        <v>1185</v>
      </c>
      <c r="AE236">
        <v>21.239218000000001</v>
      </c>
      <c r="AF236">
        <v>-158.01881</v>
      </c>
      <c r="AG236">
        <v>333.58499999999998</v>
      </c>
      <c r="AH236">
        <v>333.58499999999998</v>
      </c>
      <c r="AI236">
        <v>333.58499999999998</v>
      </c>
      <c r="AJ236" t="s">
        <v>101</v>
      </c>
      <c r="AK236" t="s">
        <v>98</v>
      </c>
      <c r="AL236" t="s">
        <v>1186</v>
      </c>
      <c r="AM236" t="s">
        <v>1187</v>
      </c>
      <c r="AN236" t="s">
        <v>60</v>
      </c>
      <c r="AO236" t="s">
        <v>61</v>
      </c>
      <c r="AP236" t="s">
        <v>104</v>
      </c>
    </row>
    <row r="237" spans="1:42" x14ac:dyDescent="0.3">
      <c r="A237" t="s">
        <v>1181</v>
      </c>
      <c r="B237" t="s">
        <v>64</v>
      </c>
      <c r="C237">
        <v>272026</v>
      </c>
      <c r="D237" t="s">
        <v>39</v>
      </c>
      <c r="E237" t="s">
        <v>40</v>
      </c>
      <c r="F237" t="s">
        <v>1182</v>
      </c>
      <c r="G237" t="s">
        <v>1183</v>
      </c>
      <c r="H237" t="s">
        <v>1184</v>
      </c>
      <c r="I237" t="s">
        <v>44</v>
      </c>
      <c r="J237" t="s">
        <v>95</v>
      </c>
      <c r="K237" t="s">
        <v>46</v>
      </c>
      <c r="L237">
        <v>1</v>
      </c>
      <c r="M237" t="s">
        <v>47</v>
      </c>
      <c r="N237" t="s">
        <v>47</v>
      </c>
      <c r="O237" t="s">
        <v>47</v>
      </c>
      <c r="P237" t="s">
        <v>105</v>
      </c>
      <c r="Q237">
        <v>8.6859000000000002</v>
      </c>
      <c r="R237">
        <v>34.120800000000003</v>
      </c>
      <c r="S237">
        <v>3.6833999999999998</v>
      </c>
      <c r="T237" t="s">
        <v>49</v>
      </c>
      <c r="U237" t="s">
        <v>50</v>
      </c>
      <c r="V237" t="s">
        <v>51</v>
      </c>
      <c r="W237" t="s">
        <v>52</v>
      </c>
      <c r="X237" t="s">
        <v>53</v>
      </c>
      <c r="AA237" t="s">
        <v>98</v>
      </c>
      <c r="AB237" t="s">
        <v>106</v>
      </c>
      <c r="AC237">
        <v>2015</v>
      </c>
      <c r="AD237" t="s">
        <v>1188</v>
      </c>
      <c r="AE237">
        <v>21.239145000000001</v>
      </c>
      <c r="AF237">
        <v>-158.0188</v>
      </c>
      <c r="AG237">
        <v>325.14100000000002</v>
      </c>
      <c r="AH237">
        <v>325.14100000000002</v>
      </c>
      <c r="AI237">
        <v>325.14100000000002</v>
      </c>
      <c r="AJ237" t="s">
        <v>101</v>
      </c>
      <c r="AK237" t="s">
        <v>98</v>
      </c>
      <c r="AL237" t="s">
        <v>1189</v>
      </c>
      <c r="AM237" t="s">
        <v>1190</v>
      </c>
      <c r="AN237" t="s">
        <v>60</v>
      </c>
      <c r="AO237" t="s">
        <v>61</v>
      </c>
      <c r="AP237" t="s">
        <v>104</v>
      </c>
    </row>
    <row r="238" spans="1:42" x14ac:dyDescent="0.3">
      <c r="A238" t="s">
        <v>1181</v>
      </c>
      <c r="B238" t="s">
        <v>64</v>
      </c>
      <c r="C238">
        <v>272026</v>
      </c>
      <c r="D238" t="s">
        <v>39</v>
      </c>
      <c r="E238" t="s">
        <v>40</v>
      </c>
      <c r="F238" t="s">
        <v>1182</v>
      </c>
      <c r="G238" t="s">
        <v>1183</v>
      </c>
      <c r="H238" t="s">
        <v>1184</v>
      </c>
      <c r="I238" t="s">
        <v>47</v>
      </c>
      <c r="J238" t="s">
        <v>95</v>
      </c>
      <c r="K238" t="s">
        <v>46</v>
      </c>
      <c r="L238">
        <v>1</v>
      </c>
      <c r="M238" t="s">
        <v>47</v>
      </c>
      <c r="N238" t="s">
        <v>47</v>
      </c>
      <c r="O238" t="s">
        <v>47</v>
      </c>
      <c r="P238" t="s">
        <v>105</v>
      </c>
      <c r="Q238">
        <v>9.0333000000000006</v>
      </c>
      <c r="R238">
        <v>34.106299999999997</v>
      </c>
      <c r="S238">
        <v>4.0758000000000001</v>
      </c>
      <c r="T238" t="s">
        <v>49</v>
      </c>
      <c r="U238" t="s">
        <v>50</v>
      </c>
      <c r="V238" t="s">
        <v>51</v>
      </c>
      <c r="W238" t="s">
        <v>52</v>
      </c>
      <c r="X238" t="s">
        <v>53</v>
      </c>
      <c r="AA238" t="s">
        <v>98</v>
      </c>
      <c r="AB238" t="s">
        <v>106</v>
      </c>
      <c r="AC238">
        <v>2015</v>
      </c>
      <c r="AD238" t="s">
        <v>1191</v>
      </c>
      <c r="AE238">
        <v>21.239001999999999</v>
      </c>
      <c r="AF238">
        <v>-158.01897</v>
      </c>
      <c r="AG238">
        <v>322.82600000000002</v>
      </c>
      <c r="AH238">
        <v>322.82600000000002</v>
      </c>
      <c r="AI238">
        <v>322.82600000000002</v>
      </c>
      <c r="AJ238" t="s">
        <v>101</v>
      </c>
      <c r="AK238" t="s">
        <v>98</v>
      </c>
      <c r="AL238" t="s">
        <v>1192</v>
      </c>
      <c r="AM238" t="s">
        <v>1193</v>
      </c>
      <c r="AN238" t="s">
        <v>60</v>
      </c>
      <c r="AO238" t="s">
        <v>61</v>
      </c>
      <c r="AP238" t="s">
        <v>104</v>
      </c>
    </row>
    <row r="239" spans="1:42" x14ac:dyDescent="0.3">
      <c r="A239" t="s">
        <v>1181</v>
      </c>
      <c r="B239" t="s">
        <v>64</v>
      </c>
      <c r="C239">
        <v>272026</v>
      </c>
      <c r="D239" t="s">
        <v>39</v>
      </c>
      <c r="E239" t="s">
        <v>40</v>
      </c>
      <c r="F239" t="s">
        <v>1182</v>
      </c>
      <c r="G239" t="s">
        <v>1183</v>
      </c>
      <c r="H239" t="s">
        <v>1184</v>
      </c>
      <c r="I239" t="s">
        <v>47</v>
      </c>
      <c r="J239" t="s">
        <v>95</v>
      </c>
      <c r="K239" t="s">
        <v>46</v>
      </c>
      <c r="L239">
        <v>1</v>
      </c>
      <c r="M239" t="s">
        <v>47</v>
      </c>
      <c r="N239" t="s">
        <v>47</v>
      </c>
      <c r="O239" t="s">
        <v>47</v>
      </c>
      <c r="P239" t="s">
        <v>105</v>
      </c>
      <c r="Q239">
        <v>9.0297000000000001</v>
      </c>
      <c r="R239">
        <v>34.123899999999999</v>
      </c>
      <c r="S239">
        <v>3.9699</v>
      </c>
      <c r="T239" t="s">
        <v>49</v>
      </c>
      <c r="U239" t="s">
        <v>50</v>
      </c>
      <c r="V239" t="s">
        <v>51</v>
      </c>
      <c r="W239" t="s">
        <v>52</v>
      </c>
      <c r="X239" t="s">
        <v>53</v>
      </c>
      <c r="AA239" t="s">
        <v>98</v>
      </c>
      <c r="AB239" t="s">
        <v>106</v>
      </c>
      <c r="AC239">
        <v>2015</v>
      </c>
      <c r="AD239" t="s">
        <v>1194</v>
      </c>
      <c r="AE239">
        <v>21.238904999999999</v>
      </c>
      <c r="AF239">
        <v>-158.01892000000001</v>
      </c>
      <c r="AG239">
        <v>320.43599999999998</v>
      </c>
      <c r="AH239">
        <v>320.43599999999998</v>
      </c>
      <c r="AI239">
        <v>320.43599999999998</v>
      </c>
      <c r="AJ239" t="s">
        <v>101</v>
      </c>
      <c r="AK239" t="s">
        <v>98</v>
      </c>
      <c r="AL239" t="s">
        <v>1195</v>
      </c>
      <c r="AM239" t="s">
        <v>1196</v>
      </c>
      <c r="AN239" t="s">
        <v>60</v>
      </c>
      <c r="AO239" t="s">
        <v>61</v>
      </c>
      <c r="AP239" t="s">
        <v>104</v>
      </c>
    </row>
    <row r="240" spans="1:42" x14ac:dyDescent="0.3">
      <c r="A240" t="s">
        <v>1181</v>
      </c>
      <c r="B240" t="s">
        <v>64</v>
      </c>
      <c r="C240">
        <v>272026</v>
      </c>
      <c r="D240" t="s">
        <v>39</v>
      </c>
      <c r="E240" t="s">
        <v>40</v>
      </c>
      <c r="F240" t="s">
        <v>1182</v>
      </c>
      <c r="G240" t="s">
        <v>1183</v>
      </c>
      <c r="H240" t="s">
        <v>1184</v>
      </c>
      <c r="I240" t="s">
        <v>47</v>
      </c>
      <c r="J240" t="s">
        <v>95</v>
      </c>
      <c r="K240" t="s">
        <v>46</v>
      </c>
      <c r="L240">
        <v>1</v>
      </c>
      <c r="M240" t="s">
        <v>266</v>
      </c>
      <c r="N240" t="s">
        <v>47</v>
      </c>
      <c r="O240" t="s">
        <v>47</v>
      </c>
      <c r="P240" t="s">
        <v>105</v>
      </c>
      <c r="Q240">
        <v>8.7434999999999992</v>
      </c>
      <c r="R240">
        <v>34.169400000000003</v>
      </c>
      <c r="S240">
        <v>4.3541999999999996</v>
      </c>
      <c r="T240" t="s">
        <v>49</v>
      </c>
      <c r="U240" t="s">
        <v>50</v>
      </c>
      <c r="V240" t="s">
        <v>51</v>
      </c>
      <c r="W240" t="s">
        <v>52</v>
      </c>
      <c r="X240" t="s">
        <v>53</v>
      </c>
      <c r="AA240" t="s">
        <v>98</v>
      </c>
      <c r="AB240" t="s">
        <v>106</v>
      </c>
      <c r="AC240">
        <v>2015</v>
      </c>
      <c r="AD240" t="s">
        <v>1197</v>
      </c>
      <c r="AE240">
        <v>21.239007999999998</v>
      </c>
      <c r="AF240">
        <v>-158.01903999999999</v>
      </c>
      <c r="AG240">
        <v>319.73200000000003</v>
      </c>
      <c r="AH240">
        <v>319.73200000000003</v>
      </c>
      <c r="AI240">
        <v>319.73200000000003</v>
      </c>
      <c r="AJ240" t="s">
        <v>101</v>
      </c>
      <c r="AK240" t="s">
        <v>98</v>
      </c>
      <c r="AL240" t="s">
        <v>1198</v>
      </c>
      <c r="AM240" t="s">
        <v>1199</v>
      </c>
      <c r="AN240" t="s">
        <v>60</v>
      </c>
      <c r="AO240" t="s">
        <v>61</v>
      </c>
      <c r="AP240" t="s">
        <v>104</v>
      </c>
    </row>
    <row r="241" spans="1:42" x14ac:dyDescent="0.3">
      <c r="A241" t="s">
        <v>1181</v>
      </c>
      <c r="B241" t="s">
        <v>64</v>
      </c>
      <c r="C241">
        <v>272026</v>
      </c>
      <c r="D241" t="s">
        <v>39</v>
      </c>
      <c r="E241" t="s">
        <v>40</v>
      </c>
      <c r="F241" t="s">
        <v>1182</v>
      </c>
      <c r="G241" t="s">
        <v>1183</v>
      </c>
      <c r="H241" t="s">
        <v>1184</v>
      </c>
      <c r="I241" t="s">
        <v>47</v>
      </c>
      <c r="J241" t="s">
        <v>111</v>
      </c>
      <c r="K241" t="s">
        <v>46</v>
      </c>
      <c r="L241">
        <v>1</v>
      </c>
      <c r="M241" t="s">
        <v>266</v>
      </c>
      <c r="N241" t="s">
        <v>47</v>
      </c>
      <c r="O241" t="s">
        <v>47</v>
      </c>
      <c r="P241" t="s">
        <v>105</v>
      </c>
      <c r="Q241">
        <v>8.8916000000000004</v>
      </c>
      <c r="R241">
        <v>34.123699999999999</v>
      </c>
      <c r="S241">
        <v>4.0087000000000002</v>
      </c>
      <c r="T241" t="s">
        <v>49</v>
      </c>
      <c r="U241" t="s">
        <v>50</v>
      </c>
      <c r="V241" t="s">
        <v>51</v>
      </c>
      <c r="W241" t="s">
        <v>52</v>
      </c>
      <c r="X241" t="s">
        <v>53</v>
      </c>
      <c r="AA241" t="s">
        <v>98</v>
      </c>
      <c r="AB241" t="s">
        <v>106</v>
      </c>
      <c r="AC241">
        <v>2015</v>
      </c>
      <c r="AD241" t="s">
        <v>1200</v>
      </c>
      <c r="AE241">
        <v>21.238994999999999</v>
      </c>
      <c r="AF241">
        <v>-158.01897</v>
      </c>
      <c r="AG241">
        <v>317.97000000000003</v>
      </c>
      <c r="AH241">
        <v>317.97000000000003</v>
      </c>
      <c r="AI241">
        <v>317.97000000000003</v>
      </c>
      <c r="AJ241" t="s">
        <v>101</v>
      </c>
      <c r="AK241" t="s">
        <v>98</v>
      </c>
      <c r="AL241" t="s">
        <v>1201</v>
      </c>
      <c r="AM241" t="s">
        <v>1202</v>
      </c>
      <c r="AN241" t="s">
        <v>60</v>
      </c>
      <c r="AO241" t="s">
        <v>61</v>
      </c>
      <c r="AP241" t="s">
        <v>104</v>
      </c>
    </row>
    <row r="242" spans="1:42" x14ac:dyDescent="0.3">
      <c r="A242" t="s">
        <v>1203</v>
      </c>
      <c r="B242" t="s">
        <v>64</v>
      </c>
      <c r="C242">
        <v>126370</v>
      </c>
      <c r="D242" t="s">
        <v>39</v>
      </c>
      <c r="E242" t="s">
        <v>40</v>
      </c>
      <c r="F242" t="s">
        <v>1204</v>
      </c>
      <c r="G242" t="s">
        <v>1205</v>
      </c>
      <c r="H242" t="s">
        <v>1206</v>
      </c>
      <c r="I242" t="s">
        <v>47</v>
      </c>
      <c r="J242" t="s">
        <v>1207</v>
      </c>
      <c r="K242" t="s">
        <v>46</v>
      </c>
      <c r="L242">
        <v>1</v>
      </c>
      <c r="M242" t="s">
        <v>369</v>
      </c>
      <c r="N242" t="s">
        <v>47</v>
      </c>
      <c r="O242" t="s">
        <v>137</v>
      </c>
      <c r="P242" t="s">
        <v>1208</v>
      </c>
      <c r="Q242">
        <v>1.472</v>
      </c>
      <c r="R242">
        <v>34.692100000000003</v>
      </c>
      <c r="S242">
        <v>4.4884000000000004</v>
      </c>
      <c r="T242" t="s">
        <v>49</v>
      </c>
      <c r="U242" t="s">
        <v>50</v>
      </c>
      <c r="V242" t="s">
        <v>146</v>
      </c>
      <c r="W242" t="s">
        <v>1209</v>
      </c>
      <c r="X242" t="s">
        <v>1210</v>
      </c>
      <c r="AA242" t="s">
        <v>1211</v>
      </c>
      <c r="AB242" t="s">
        <v>1212</v>
      </c>
      <c r="AC242">
        <v>2016</v>
      </c>
      <c r="AD242" t="s">
        <v>1213</v>
      </c>
      <c r="AE242">
        <v>23.573675000000001</v>
      </c>
      <c r="AF242">
        <v>-164.02846</v>
      </c>
      <c r="AG242">
        <v>4283.6710000000003</v>
      </c>
      <c r="AH242">
        <v>4283.6710000000003</v>
      </c>
      <c r="AI242">
        <v>4283.6710000000003</v>
      </c>
      <c r="AJ242" t="s">
        <v>271</v>
      </c>
      <c r="AK242" t="s">
        <v>1211</v>
      </c>
      <c r="AL242" t="s">
        <v>1214</v>
      </c>
      <c r="AM242" t="s">
        <v>1215</v>
      </c>
      <c r="AN242" t="s">
        <v>60</v>
      </c>
      <c r="AO242" t="s">
        <v>61</v>
      </c>
      <c r="AP242" t="s">
        <v>62</v>
      </c>
    </row>
    <row r="243" spans="1:42" x14ac:dyDescent="0.3">
      <c r="A243" t="s">
        <v>1203</v>
      </c>
      <c r="B243" t="s">
        <v>64</v>
      </c>
      <c r="C243">
        <v>126370</v>
      </c>
      <c r="D243" t="s">
        <v>39</v>
      </c>
      <c r="E243" t="s">
        <v>40</v>
      </c>
      <c r="F243" t="s">
        <v>1204</v>
      </c>
      <c r="G243" t="s">
        <v>1205</v>
      </c>
      <c r="H243" t="s">
        <v>1206</v>
      </c>
      <c r="I243" t="s">
        <v>47</v>
      </c>
      <c r="J243" t="s">
        <v>1216</v>
      </c>
      <c r="K243" t="s">
        <v>46</v>
      </c>
      <c r="L243">
        <v>1</v>
      </c>
      <c r="M243" t="s">
        <v>47</v>
      </c>
      <c r="N243" t="s">
        <v>47</v>
      </c>
      <c r="O243" t="s">
        <v>209</v>
      </c>
      <c r="P243" t="s">
        <v>592</v>
      </c>
      <c r="Q243">
        <v>2.0316000000000001</v>
      </c>
      <c r="R243">
        <v>34.608499999999999</v>
      </c>
      <c r="S243">
        <v>2.3788999999999998</v>
      </c>
      <c r="T243" t="s">
        <v>49</v>
      </c>
      <c r="U243" t="s">
        <v>47</v>
      </c>
      <c r="V243" t="s">
        <v>337</v>
      </c>
      <c r="W243" t="s">
        <v>1217</v>
      </c>
      <c r="X243" t="s">
        <v>618</v>
      </c>
      <c r="AA243" t="s">
        <v>1218</v>
      </c>
      <c r="AB243" t="s">
        <v>595</v>
      </c>
      <c r="AC243">
        <v>2017</v>
      </c>
      <c r="AD243" t="s">
        <v>1219</v>
      </c>
      <c r="AE243">
        <v>30.340183</v>
      </c>
      <c r="AF243">
        <v>-162.05434</v>
      </c>
      <c r="AG243">
        <v>2031.2239999999999</v>
      </c>
      <c r="AH243">
        <v>2031.2239999999999</v>
      </c>
      <c r="AI243">
        <v>2031.2239999999999</v>
      </c>
      <c r="AJ243" t="s">
        <v>57</v>
      </c>
      <c r="AK243" t="s">
        <v>1218</v>
      </c>
      <c r="AL243" t="s">
        <v>1220</v>
      </c>
      <c r="AM243" t="s">
        <v>1221</v>
      </c>
      <c r="AN243" t="s">
        <v>60</v>
      </c>
      <c r="AO243" t="s">
        <v>155</v>
      </c>
      <c r="AP243" t="s">
        <v>215</v>
      </c>
    </row>
    <row r="244" spans="1:42" x14ac:dyDescent="0.3">
      <c r="A244" t="s">
        <v>1203</v>
      </c>
      <c r="B244" t="s">
        <v>64</v>
      </c>
      <c r="C244">
        <v>126370</v>
      </c>
      <c r="D244" t="s">
        <v>39</v>
      </c>
      <c r="E244" t="s">
        <v>40</v>
      </c>
      <c r="F244" t="s">
        <v>1204</v>
      </c>
      <c r="G244" t="s">
        <v>1205</v>
      </c>
      <c r="H244" t="s">
        <v>1206</v>
      </c>
      <c r="I244" t="s">
        <v>47</v>
      </c>
      <c r="J244" t="s">
        <v>608</v>
      </c>
      <c r="K244" t="s">
        <v>46</v>
      </c>
      <c r="L244">
        <v>1</v>
      </c>
      <c r="M244" t="s">
        <v>47</v>
      </c>
      <c r="N244" t="s">
        <v>47</v>
      </c>
      <c r="O244" t="s">
        <v>883</v>
      </c>
      <c r="P244" t="s">
        <v>197</v>
      </c>
      <c r="Q244">
        <v>1.5382</v>
      </c>
      <c r="R244">
        <v>34.666200000000003</v>
      </c>
      <c r="S244">
        <v>3.5855000000000001</v>
      </c>
      <c r="T244" t="s">
        <v>49</v>
      </c>
      <c r="U244" t="s">
        <v>47</v>
      </c>
      <c r="V244" t="s">
        <v>337</v>
      </c>
      <c r="W244" t="s">
        <v>609</v>
      </c>
      <c r="X244" t="s">
        <v>610</v>
      </c>
      <c r="AA244" t="s">
        <v>611</v>
      </c>
      <c r="AB244" t="s">
        <v>612</v>
      </c>
      <c r="AC244">
        <v>2017</v>
      </c>
      <c r="AD244" t="s">
        <v>1222</v>
      </c>
      <c r="AE244">
        <v>32.204560000000001</v>
      </c>
      <c r="AF244">
        <v>-163.61547999999999</v>
      </c>
      <c r="AG244">
        <v>3074.1819999999998</v>
      </c>
      <c r="AH244">
        <v>3074.1819999999998</v>
      </c>
      <c r="AI244">
        <v>3074.1819999999998</v>
      </c>
      <c r="AJ244" t="s">
        <v>57</v>
      </c>
      <c r="AK244" t="s">
        <v>611</v>
      </c>
      <c r="AL244" t="s">
        <v>1223</v>
      </c>
      <c r="AM244" t="s">
        <v>1224</v>
      </c>
      <c r="AN244" t="s">
        <v>60</v>
      </c>
      <c r="AO244" t="s">
        <v>194</v>
      </c>
      <c r="AP244" t="s">
        <v>62</v>
      </c>
    </row>
    <row r="245" spans="1:42" x14ac:dyDescent="0.3">
      <c r="A245" t="s">
        <v>1203</v>
      </c>
      <c r="B245" t="s">
        <v>64</v>
      </c>
      <c r="C245">
        <v>126370</v>
      </c>
      <c r="D245" t="s">
        <v>39</v>
      </c>
      <c r="E245" t="s">
        <v>40</v>
      </c>
      <c r="F245" t="s">
        <v>1204</v>
      </c>
      <c r="G245" t="s">
        <v>1205</v>
      </c>
      <c r="H245" t="s">
        <v>1206</v>
      </c>
      <c r="I245" t="s">
        <v>47</v>
      </c>
      <c r="J245" t="s">
        <v>653</v>
      </c>
      <c r="K245" t="s">
        <v>46</v>
      </c>
      <c r="L245">
        <v>1</v>
      </c>
      <c r="M245" t="s">
        <v>266</v>
      </c>
      <c r="N245" t="s">
        <v>47</v>
      </c>
      <c r="O245" t="s">
        <v>137</v>
      </c>
      <c r="P245" t="s">
        <v>1225</v>
      </c>
      <c r="Q245">
        <v>1.7733000000000001</v>
      </c>
      <c r="R245">
        <v>34.637</v>
      </c>
      <c r="S245">
        <v>3.0436999999999999</v>
      </c>
      <c r="T245" t="s">
        <v>49</v>
      </c>
      <c r="U245" t="s">
        <v>47</v>
      </c>
      <c r="V245" t="s">
        <v>337</v>
      </c>
      <c r="W245" t="s">
        <v>664</v>
      </c>
      <c r="X245" t="s">
        <v>665</v>
      </c>
      <c r="AA245" t="s">
        <v>666</v>
      </c>
      <c r="AB245" t="s">
        <v>667</v>
      </c>
      <c r="AC245">
        <v>2017</v>
      </c>
      <c r="AD245" t="s">
        <v>1226</v>
      </c>
      <c r="AE245">
        <v>28.958939000000001</v>
      </c>
      <c r="AF245">
        <v>-162.07094000000001</v>
      </c>
      <c r="AG245">
        <v>2550.0100000000002</v>
      </c>
      <c r="AH245">
        <v>2550.0100000000002</v>
      </c>
      <c r="AI245">
        <v>2550.0100000000002</v>
      </c>
      <c r="AJ245" t="s">
        <v>57</v>
      </c>
      <c r="AK245" t="s">
        <v>666</v>
      </c>
      <c r="AL245" t="s">
        <v>1227</v>
      </c>
      <c r="AM245" t="s">
        <v>1228</v>
      </c>
      <c r="AN245" t="s">
        <v>60</v>
      </c>
      <c r="AO245" t="s">
        <v>155</v>
      </c>
      <c r="AP245" t="s">
        <v>62</v>
      </c>
    </row>
    <row r="246" spans="1:42" x14ac:dyDescent="0.3">
      <c r="A246" t="s">
        <v>1229</v>
      </c>
      <c r="B246" t="s">
        <v>64</v>
      </c>
      <c r="C246">
        <v>272061</v>
      </c>
      <c r="D246" t="s">
        <v>39</v>
      </c>
      <c r="E246" t="s">
        <v>40</v>
      </c>
      <c r="F246" t="s">
        <v>1204</v>
      </c>
      <c r="G246" t="s">
        <v>1230</v>
      </c>
      <c r="H246" t="s">
        <v>1231</v>
      </c>
      <c r="I246" t="s">
        <v>47</v>
      </c>
      <c r="J246" t="s">
        <v>377</v>
      </c>
      <c r="K246" t="s">
        <v>46</v>
      </c>
      <c r="L246">
        <v>1</v>
      </c>
      <c r="M246" t="s">
        <v>369</v>
      </c>
      <c r="N246" t="s">
        <v>47</v>
      </c>
      <c r="O246" t="s">
        <v>1232</v>
      </c>
      <c r="P246" t="s">
        <v>1233</v>
      </c>
      <c r="Q246">
        <v>7.5910000000000002</v>
      </c>
      <c r="R246">
        <v>34.231400000000001</v>
      </c>
      <c r="S246">
        <v>2.0379</v>
      </c>
      <c r="T246" t="s">
        <v>49</v>
      </c>
      <c r="U246" t="s">
        <v>50</v>
      </c>
      <c r="V246" t="s">
        <v>51</v>
      </c>
      <c r="W246" t="s">
        <v>85</v>
      </c>
      <c r="X246" t="s">
        <v>355</v>
      </c>
      <c r="AA246" t="s">
        <v>356</v>
      </c>
      <c r="AB246" t="s">
        <v>357</v>
      </c>
      <c r="AC246">
        <v>2015</v>
      </c>
      <c r="AD246" t="s">
        <v>1234</v>
      </c>
      <c r="AE246">
        <v>18.95093</v>
      </c>
      <c r="AF246">
        <v>-155.71913000000001</v>
      </c>
      <c r="AG246">
        <v>450.63299999999998</v>
      </c>
      <c r="AH246">
        <v>450.63299999999998</v>
      </c>
      <c r="AI246">
        <v>450.63299999999998</v>
      </c>
      <c r="AJ246" t="s">
        <v>90</v>
      </c>
      <c r="AK246" t="s">
        <v>356</v>
      </c>
      <c r="AL246" t="s">
        <v>1235</v>
      </c>
      <c r="AM246" t="s">
        <v>1236</v>
      </c>
      <c r="AN246" t="s">
        <v>60</v>
      </c>
      <c r="AO246" t="s">
        <v>61</v>
      </c>
      <c r="AP246" t="s">
        <v>62</v>
      </c>
    </row>
    <row r="247" spans="1:42" x14ac:dyDescent="0.3">
      <c r="A247" t="s">
        <v>1229</v>
      </c>
      <c r="B247" t="s">
        <v>64</v>
      </c>
      <c r="C247">
        <v>272061</v>
      </c>
      <c r="D247" t="s">
        <v>39</v>
      </c>
      <c r="E247" t="s">
        <v>40</v>
      </c>
      <c r="F247" t="s">
        <v>1204</v>
      </c>
      <c r="G247" t="s">
        <v>1230</v>
      </c>
      <c r="H247" t="s">
        <v>1231</v>
      </c>
      <c r="I247" t="s">
        <v>47</v>
      </c>
      <c r="J247" t="s">
        <v>1237</v>
      </c>
      <c r="K247" t="s">
        <v>46</v>
      </c>
      <c r="L247">
        <v>1</v>
      </c>
      <c r="M247" t="s">
        <v>369</v>
      </c>
      <c r="N247" t="s">
        <v>1238</v>
      </c>
      <c r="O247" t="s">
        <v>137</v>
      </c>
      <c r="P247" t="s">
        <v>1239</v>
      </c>
      <c r="Q247">
        <v>6.7892000000000001</v>
      </c>
      <c r="R247">
        <v>34.209600000000002</v>
      </c>
      <c r="S247">
        <v>2.2214999999999998</v>
      </c>
      <c r="T247" t="s">
        <v>49</v>
      </c>
      <c r="U247" t="s">
        <v>50</v>
      </c>
      <c r="V247" t="s">
        <v>51</v>
      </c>
      <c r="W247" t="s">
        <v>52</v>
      </c>
      <c r="X247" t="s">
        <v>53</v>
      </c>
      <c r="AA247" t="s">
        <v>1240</v>
      </c>
      <c r="AB247" t="s">
        <v>1241</v>
      </c>
      <c r="AC247">
        <v>2017</v>
      </c>
      <c r="AD247" t="s">
        <v>1242</v>
      </c>
      <c r="AE247">
        <v>21.234242999999999</v>
      </c>
      <c r="AF247">
        <v>-158.07293999999999</v>
      </c>
      <c r="AG247">
        <v>467.97199999999998</v>
      </c>
      <c r="AH247">
        <v>467.97199999999998</v>
      </c>
      <c r="AI247">
        <v>467.97199999999998</v>
      </c>
      <c r="AJ247" t="s">
        <v>1243</v>
      </c>
      <c r="AK247" t="s">
        <v>1240</v>
      </c>
      <c r="AL247" t="s">
        <v>1244</v>
      </c>
      <c r="AM247" t="s">
        <v>1245</v>
      </c>
      <c r="AN247" t="s">
        <v>60</v>
      </c>
      <c r="AO247" t="s">
        <v>61</v>
      </c>
      <c r="AP247" t="s">
        <v>62</v>
      </c>
    </row>
    <row r="248" spans="1:42" x14ac:dyDescent="0.3">
      <c r="A248" t="s">
        <v>1229</v>
      </c>
      <c r="B248" t="s">
        <v>64</v>
      </c>
      <c r="C248">
        <v>272061</v>
      </c>
      <c r="D248" t="s">
        <v>39</v>
      </c>
      <c r="E248" t="s">
        <v>40</v>
      </c>
      <c r="F248" t="s">
        <v>1204</v>
      </c>
      <c r="G248" t="s">
        <v>1230</v>
      </c>
      <c r="H248" t="s">
        <v>1231</v>
      </c>
      <c r="I248" t="s">
        <v>47</v>
      </c>
      <c r="J248" t="s">
        <v>1237</v>
      </c>
      <c r="K248" t="s">
        <v>46</v>
      </c>
      <c r="L248">
        <v>1</v>
      </c>
      <c r="M248" t="s">
        <v>369</v>
      </c>
      <c r="N248" t="s">
        <v>47</v>
      </c>
      <c r="O248" t="s">
        <v>137</v>
      </c>
      <c r="P248" t="s">
        <v>1246</v>
      </c>
      <c r="Q248">
        <v>6.8944999999999999</v>
      </c>
      <c r="R248">
        <v>34.1995</v>
      </c>
      <c r="S248">
        <v>2.3296000000000001</v>
      </c>
      <c r="T248" t="s">
        <v>49</v>
      </c>
      <c r="U248" t="s">
        <v>50</v>
      </c>
      <c r="V248" t="s">
        <v>51</v>
      </c>
      <c r="W248" t="s">
        <v>52</v>
      </c>
      <c r="X248" t="s">
        <v>53</v>
      </c>
      <c r="AA248" t="s">
        <v>1240</v>
      </c>
      <c r="AB248" t="s">
        <v>1241</v>
      </c>
      <c r="AC248">
        <v>2017</v>
      </c>
      <c r="AD248" t="s">
        <v>1247</v>
      </c>
      <c r="AE248">
        <v>21.23414</v>
      </c>
      <c r="AF248">
        <v>-158.0727</v>
      </c>
      <c r="AG248">
        <v>469.57900000000001</v>
      </c>
      <c r="AH248">
        <v>469.57900000000001</v>
      </c>
      <c r="AI248">
        <v>469.57900000000001</v>
      </c>
      <c r="AJ248" t="s">
        <v>1243</v>
      </c>
      <c r="AK248" t="s">
        <v>1240</v>
      </c>
      <c r="AL248" t="s">
        <v>1248</v>
      </c>
      <c r="AM248" t="s">
        <v>1249</v>
      </c>
      <c r="AN248" t="s">
        <v>60</v>
      </c>
      <c r="AO248" t="s">
        <v>61</v>
      </c>
      <c r="AP248" t="s">
        <v>62</v>
      </c>
    </row>
    <row r="249" spans="1:42" x14ac:dyDescent="0.3">
      <c r="A249" t="s">
        <v>1229</v>
      </c>
      <c r="B249" t="s">
        <v>64</v>
      </c>
      <c r="C249">
        <v>272061</v>
      </c>
      <c r="D249" t="s">
        <v>39</v>
      </c>
      <c r="E249" t="s">
        <v>40</v>
      </c>
      <c r="F249" t="s">
        <v>1204</v>
      </c>
      <c r="G249" t="s">
        <v>1230</v>
      </c>
      <c r="H249" t="s">
        <v>1231</v>
      </c>
      <c r="I249" t="s">
        <v>47</v>
      </c>
      <c r="J249" t="s">
        <v>1237</v>
      </c>
      <c r="K249" t="s">
        <v>46</v>
      </c>
      <c r="L249">
        <v>1</v>
      </c>
      <c r="M249" t="s">
        <v>369</v>
      </c>
      <c r="N249" t="s">
        <v>47</v>
      </c>
      <c r="O249" t="s">
        <v>137</v>
      </c>
      <c r="P249" t="s">
        <v>1250</v>
      </c>
      <c r="Q249">
        <v>6.9622000000000002</v>
      </c>
      <c r="R249">
        <v>34.191899999999997</v>
      </c>
      <c r="S249">
        <v>2.3988999999999998</v>
      </c>
      <c r="T249" t="s">
        <v>49</v>
      </c>
      <c r="U249" t="s">
        <v>50</v>
      </c>
      <c r="V249" t="s">
        <v>51</v>
      </c>
      <c r="W249" t="s">
        <v>52</v>
      </c>
      <c r="X249" t="s">
        <v>53</v>
      </c>
      <c r="AA249" t="s">
        <v>1240</v>
      </c>
      <c r="AB249" t="s">
        <v>1241</v>
      </c>
      <c r="AC249">
        <v>2017</v>
      </c>
      <c r="AD249" t="s">
        <v>1251</v>
      </c>
      <c r="AE249">
        <v>21.234120999999998</v>
      </c>
      <c r="AF249">
        <v>-158.07262</v>
      </c>
      <c r="AG249">
        <v>466.93099999999998</v>
      </c>
      <c r="AH249">
        <v>466.93099999999998</v>
      </c>
      <c r="AI249">
        <v>466.93099999999998</v>
      </c>
      <c r="AJ249" t="s">
        <v>1243</v>
      </c>
      <c r="AK249" t="s">
        <v>1240</v>
      </c>
      <c r="AL249" t="s">
        <v>1252</v>
      </c>
      <c r="AM249" t="s">
        <v>1253</v>
      </c>
      <c r="AN249" t="s">
        <v>60</v>
      </c>
      <c r="AO249" t="s">
        <v>61</v>
      </c>
      <c r="AP249" t="s">
        <v>62</v>
      </c>
    </row>
    <row r="250" spans="1:42" x14ac:dyDescent="0.3">
      <c r="A250" t="s">
        <v>1254</v>
      </c>
      <c r="B250" t="s">
        <v>7</v>
      </c>
      <c r="C250">
        <v>125664</v>
      </c>
      <c r="D250" t="s">
        <v>39</v>
      </c>
      <c r="E250" t="s">
        <v>40</v>
      </c>
      <c r="F250" t="s">
        <v>1204</v>
      </c>
      <c r="G250" t="s">
        <v>1230</v>
      </c>
      <c r="H250" t="s">
        <v>1231</v>
      </c>
      <c r="I250" t="s">
        <v>44</v>
      </c>
      <c r="J250" t="s">
        <v>424</v>
      </c>
      <c r="K250" t="s">
        <v>46</v>
      </c>
      <c r="L250">
        <v>1</v>
      </c>
      <c r="M250" t="s">
        <v>47</v>
      </c>
      <c r="N250" t="s">
        <v>47</v>
      </c>
      <c r="O250" t="s">
        <v>83</v>
      </c>
      <c r="P250" t="s">
        <v>395</v>
      </c>
      <c r="Q250">
        <v>8.2059999999999995</v>
      </c>
      <c r="R250">
        <v>34.214399999999998</v>
      </c>
      <c r="S250">
        <v>2.5746000000000002</v>
      </c>
      <c r="T250" t="s">
        <v>49</v>
      </c>
      <c r="U250" t="s">
        <v>50</v>
      </c>
      <c r="V250" t="s">
        <v>51</v>
      </c>
      <c r="W250" t="s">
        <v>85</v>
      </c>
      <c r="X250" t="s">
        <v>86</v>
      </c>
      <c r="AA250" t="s">
        <v>87</v>
      </c>
      <c r="AB250" t="s">
        <v>88</v>
      </c>
      <c r="AC250">
        <v>2015</v>
      </c>
      <c r="AD250" t="s">
        <v>425</v>
      </c>
      <c r="AE250">
        <v>19.804905000000002</v>
      </c>
      <c r="AF250">
        <v>-156.12589</v>
      </c>
      <c r="AG250">
        <v>379.93200000000002</v>
      </c>
      <c r="AH250">
        <v>379.93200000000002</v>
      </c>
      <c r="AI250">
        <v>379.93200000000002</v>
      </c>
      <c r="AJ250" t="s">
        <v>90</v>
      </c>
      <c r="AK250" t="s">
        <v>87</v>
      </c>
      <c r="AL250" t="s">
        <v>426</v>
      </c>
      <c r="AM250" t="s">
        <v>1255</v>
      </c>
      <c r="AN250" t="s">
        <v>60</v>
      </c>
      <c r="AO250" t="s">
        <v>61</v>
      </c>
      <c r="AP250" t="s">
        <v>93</v>
      </c>
    </row>
    <row r="251" spans="1:42" x14ac:dyDescent="0.3">
      <c r="A251" t="s">
        <v>1254</v>
      </c>
      <c r="B251" t="s">
        <v>7</v>
      </c>
      <c r="C251">
        <v>125664</v>
      </c>
      <c r="D251" t="s">
        <v>39</v>
      </c>
      <c r="E251" t="s">
        <v>40</v>
      </c>
      <c r="F251" t="s">
        <v>1204</v>
      </c>
      <c r="G251" t="s">
        <v>1230</v>
      </c>
      <c r="H251" t="s">
        <v>1231</v>
      </c>
      <c r="I251" t="s">
        <v>44</v>
      </c>
      <c r="J251" t="s">
        <v>424</v>
      </c>
      <c r="K251" t="s">
        <v>46</v>
      </c>
      <c r="L251">
        <v>1</v>
      </c>
      <c r="M251" t="s">
        <v>47</v>
      </c>
      <c r="N251" t="s">
        <v>47</v>
      </c>
      <c r="O251" t="s">
        <v>83</v>
      </c>
      <c r="P251" t="s">
        <v>459</v>
      </c>
      <c r="Q251">
        <v>8.2468000000000004</v>
      </c>
      <c r="R251">
        <v>34.216299999999997</v>
      </c>
      <c r="S251">
        <v>2.5958000000000001</v>
      </c>
      <c r="T251" t="s">
        <v>49</v>
      </c>
      <c r="U251" t="s">
        <v>50</v>
      </c>
      <c r="V251" t="s">
        <v>51</v>
      </c>
      <c r="W251" t="s">
        <v>85</v>
      </c>
      <c r="X251" t="s">
        <v>86</v>
      </c>
      <c r="AA251" t="s">
        <v>87</v>
      </c>
      <c r="AB251" t="s">
        <v>88</v>
      </c>
      <c r="AC251">
        <v>2015</v>
      </c>
      <c r="AD251" t="s">
        <v>1256</v>
      </c>
      <c r="AE251">
        <v>19.804262000000001</v>
      </c>
      <c r="AF251">
        <v>-156.12608</v>
      </c>
      <c r="AG251">
        <v>382.23700000000002</v>
      </c>
      <c r="AH251">
        <v>382.23700000000002</v>
      </c>
      <c r="AI251">
        <v>382.23700000000002</v>
      </c>
      <c r="AJ251" t="s">
        <v>90</v>
      </c>
      <c r="AK251" t="s">
        <v>87</v>
      </c>
      <c r="AL251" t="s">
        <v>1257</v>
      </c>
      <c r="AM251" t="s">
        <v>1258</v>
      </c>
      <c r="AN251" t="s">
        <v>60</v>
      </c>
      <c r="AO251" t="s">
        <v>61</v>
      </c>
      <c r="AP251" t="s">
        <v>93</v>
      </c>
    </row>
    <row r="252" spans="1:42" x14ac:dyDescent="0.3">
      <c r="A252" t="s">
        <v>1254</v>
      </c>
      <c r="B252" t="s">
        <v>7</v>
      </c>
      <c r="C252">
        <v>125664</v>
      </c>
      <c r="D252" t="s">
        <v>39</v>
      </c>
      <c r="E252" t="s">
        <v>40</v>
      </c>
      <c r="F252" t="s">
        <v>1204</v>
      </c>
      <c r="G252" t="s">
        <v>1230</v>
      </c>
      <c r="H252" t="s">
        <v>1231</v>
      </c>
      <c r="I252" t="s">
        <v>47</v>
      </c>
      <c r="J252" t="s">
        <v>441</v>
      </c>
      <c r="K252" t="s">
        <v>46</v>
      </c>
      <c r="L252">
        <v>1</v>
      </c>
      <c r="M252" t="s">
        <v>47</v>
      </c>
      <c r="N252" t="s">
        <v>47</v>
      </c>
      <c r="O252" t="s">
        <v>137</v>
      </c>
      <c r="P252" t="s">
        <v>459</v>
      </c>
      <c r="Q252">
        <v>8.2660999999999998</v>
      </c>
      <c r="R252">
        <v>34.213099999999997</v>
      </c>
      <c r="S252">
        <v>2.6362000000000001</v>
      </c>
      <c r="T252" t="s">
        <v>49</v>
      </c>
      <c r="U252" t="s">
        <v>50</v>
      </c>
      <c r="V252" t="s">
        <v>51</v>
      </c>
      <c r="W252" t="s">
        <v>85</v>
      </c>
      <c r="X252" t="s">
        <v>86</v>
      </c>
      <c r="AA252" t="s">
        <v>87</v>
      </c>
      <c r="AB252" t="s">
        <v>88</v>
      </c>
      <c r="AC252">
        <v>2015</v>
      </c>
      <c r="AD252" t="s">
        <v>1259</v>
      </c>
      <c r="AE252">
        <v>19.803324</v>
      </c>
      <c r="AF252">
        <v>-156.12639999999999</v>
      </c>
      <c r="AG252">
        <v>390.16699999999997</v>
      </c>
      <c r="AH252">
        <v>390.16699999999997</v>
      </c>
      <c r="AI252">
        <v>390.16699999999997</v>
      </c>
      <c r="AJ252" t="s">
        <v>90</v>
      </c>
      <c r="AK252" t="s">
        <v>87</v>
      </c>
      <c r="AL252" t="s">
        <v>1260</v>
      </c>
      <c r="AM252" t="s">
        <v>1261</v>
      </c>
      <c r="AN252" t="s">
        <v>60</v>
      </c>
      <c r="AO252" t="s">
        <v>61</v>
      </c>
      <c r="AP252" t="s">
        <v>93</v>
      </c>
    </row>
    <row r="253" spans="1:42" x14ac:dyDescent="0.3">
      <c r="A253" t="s">
        <v>1254</v>
      </c>
      <c r="B253" t="s">
        <v>7</v>
      </c>
      <c r="C253">
        <v>125664</v>
      </c>
      <c r="D253" t="s">
        <v>39</v>
      </c>
      <c r="E253" t="s">
        <v>40</v>
      </c>
      <c r="F253" t="s">
        <v>1204</v>
      </c>
      <c r="G253" t="s">
        <v>1230</v>
      </c>
      <c r="H253" t="s">
        <v>1231</v>
      </c>
      <c r="I253" t="s">
        <v>44</v>
      </c>
      <c r="J253" t="s">
        <v>1262</v>
      </c>
      <c r="K253" t="s">
        <v>46</v>
      </c>
      <c r="L253">
        <v>1</v>
      </c>
      <c r="M253" t="s">
        <v>47</v>
      </c>
      <c r="N253" t="s">
        <v>47</v>
      </c>
      <c r="O253" t="s">
        <v>137</v>
      </c>
      <c r="P253" t="s">
        <v>382</v>
      </c>
      <c r="Q253">
        <v>7.2371999999999996</v>
      </c>
      <c r="R253">
        <v>34.238700000000001</v>
      </c>
      <c r="S253">
        <v>1.8322000000000001</v>
      </c>
      <c r="T253" t="s">
        <v>49</v>
      </c>
      <c r="U253" t="s">
        <v>50</v>
      </c>
      <c r="V253" t="s">
        <v>51</v>
      </c>
      <c r="W253" t="s">
        <v>85</v>
      </c>
      <c r="X253" t="s">
        <v>355</v>
      </c>
      <c r="AA253" t="s">
        <v>356</v>
      </c>
      <c r="AB253" t="s">
        <v>357</v>
      </c>
      <c r="AC253">
        <v>2015</v>
      </c>
      <c r="AD253" t="s">
        <v>1263</v>
      </c>
      <c r="AE253">
        <v>18.95804</v>
      </c>
      <c r="AF253">
        <v>-155.73096000000001</v>
      </c>
      <c r="AG253">
        <v>450.03</v>
      </c>
      <c r="AH253">
        <v>450.03</v>
      </c>
      <c r="AI253">
        <v>450.03</v>
      </c>
      <c r="AJ253" t="s">
        <v>90</v>
      </c>
      <c r="AK253" t="s">
        <v>356</v>
      </c>
      <c r="AL253" t="s">
        <v>1264</v>
      </c>
      <c r="AM253" t="s">
        <v>1265</v>
      </c>
      <c r="AN253" t="s">
        <v>60</v>
      </c>
      <c r="AO253" t="s">
        <v>61</v>
      </c>
      <c r="AP253" t="s">
        <v>62</v>
      </c>
    </row>
    <row r="254" spans="1:42" x14ac:dyDescent="0.3">
      <c r="A254" t="s">
        <v>1254</v>
      </c>
      <c r="B254" t="s">
        <v>7</v>
      </c>
      <c r="C254">
        <v>125664</v>
      </c>
      <c r="D254" t="s">
        <v>39</v>
      </c>
      <c r="E254" t="s">
        <v>40</v>
      </c>
      <c r="F254" t="s">
        <v>1204</v>
      </c>
      <c r="G254" t="s">
        <v>1230</v>
      </c>
      <c r="H254" t="s">
        <v>1231</v>
      </c>
      <c r="I254" t="s">
        <v>47</v>
      </c>
      <c r="J254" t="s">
        <v>1266</v>
      </c>
      <c r="K254" t="s">
        <v>46</v>
      </c>
      <c r="L254">
        <v>1</v>
      </c>
      <c r="M254" t="s">
        <v>47</v>
      </c>
      <c r="N254" t="s">
        <v>47</v>
      </c>
      <c r="O254" t="s">
        <v>137</v>
      </c>
      <c r="P254" t="s">
        <v>373</v>
      </c>
      <c r="Q254">
        <v>7.7823000000000002</v>
      </c>
      <c r="R254">
        <v>34.227600000000002</v>
      </c>
      <c r="S254">
        <v>2.1549</v>
      </c>
      <c r="T254" t="s">
        <v>49</v>
      </c>
      <c r="U254" t="s">
        <v>50</v>
      </c>
      <c r="V254" t="s">
        <v>51</v>
      </c>
      <c r="W254" t="s">
        <v>85</v>
      </c>
      <c r="X254" t="s">
        <v>355</v>
      </c>
      <c r="AA254" t="s">
        <v>356</v>
      </c>
      <c r="AB254" t="s">
        <v>357</v>
      </c>
      <c r="AC254">
        <v>2015</v>
      </c>
      <c r="AD254" t="s">
        <v>1267</v>
      </c>
      <c r="AE254">
        <v>18.95758</v>
      </c>
      <c r="AF254">
        <v>-155.73050000000001</v>
      </c>
      <c r="AG254">
        <v>450.14699999999999</v>
      </c>
      <c r="AH254">
        <v>450.14699999999999</v>
      </c>
      <c r="AI254">
        <v>450.14699999999999</v>
      </c>
      <c r="AJ254" t="s">
        <v>90</v>
      </c>
      <c r="AK254" t="s">
        <v>356</v>
      </c>
      <c r="AL254" t="s">
        <v>1268</v>
      </c>
      <c r="AM254" t="s">
        <v>1269</v>
      </c>
      <c r="AN254" t="s">
        <v>60</v>
      </c>
      <c r="AO254" t="s">
        <v>61</v>
      </c>
      <c r="AP254" t="s">
        <v>62</v>
      </c>
    </row>
    <row r="255" spans="1:42" x14ac:dyDescent="0.3">
      <c r="A255" t="s">
        <v>1254</v>
      </c>
      <c r="B255" t="s">
        <v>7</v>
      </c>
      <c r="C255">
        <v>125664</v>
      </c>
      <c r="D255" t="s">
        <v>39</v>
      </c>
      <c r="E255" t="s">
        <v>40</v>
      </c>
      <c r="F255" t="s">
        <v>1204</v>
      </c>
      <c r="G255" t="s">
        <v>1230</v>
      </c>
      <c r="H255" t="s">
        <v>1231</v>
      </c>
      <c r="I255" t="s">
        <v>47</v>
      </c>
      <c r="J255" t="s">
        <v>365</v>
      </c>
      <c r="K255" t="s">
        <v>46</v>
      </c>
      <c r="L255">
        <v>1</v>
      </c>
      <c r="M255" t="s">
        <v>369</v>
      </c>
      <c r="N255" t="s">
        <v>47</v>
      </c>
      <c r="O255" t="s">
        <v>137</v>
      </c>
      <c r="P255" t="s">
        <v>354</v>
      </c>
      <c r="Q255">
        <v>7.1138000000000003</v>
      </c>
      <c r="R255">
        <v>34.238199999999999</v>
      </c>
      <c r="S255">
        <v>1.7630999999999999</v>
      </c>
      <c r="T255" t="s">
        <v>49</v>
      </c>
      <c r="U255" t="s">
        <v>50</v>
      </c>
      <c r="V255" t="s">
        <v>51</v>
      </c>
      <c r="W255" t="s">
        <v>85</v>
      </c>
      <c r="X255" t="s">
        <v>355</v>
      </c>
      <c r="AA255" t="s">
        <v>356</v>
      </c>
      <c r="AB255" t="s">
        <v>357</v>
      </c>
      <c r="AC255">
        <v>2015</v>
      </c>
      <c r="AD255" t="s">
        <v>1270</v>
      </c>
      <c r="AE255">
        <v>18.952003000000001</v>
      </c>
      <c r="AF255">
        <v>-155.72163</v>
      </c>
      <c r="AG255">
        <v>449.79</v>
      </c>
      <c r="AH255">
        <v>449.79</v>
      </c>
      <c r="AI255">
        <v>449.79</v>
      </c>
      <c r="AJ255" t="s">
        <v>90</v>
      </c>
      <c r="AK255" t="s">
        <v>356</v>
      </c>
      <c r="AL255" t="s">
        <v>1271</v>
      </c>
      <c r="AM255" t="s">
        <v>1272</v>
      </c>
      <c r="AN255" t="s">
        <v>60</v>
      </c>
      <c r="AO255" t="s">
        <v>61</v>
      </c>
      <c r="AP255" t="s">
        <v>62</v>
      </c>
    </row>
    <row r="256" spans="1:42" x14ac:dyDescent="0.3">
      <c r="A256" t="s">
        <v>1254</v>
      </c>
      <c r="B256" t="s">
        <v>7</v>
      </c>
      <c r="C256">
        <v>125664</v>
      </c>
      <c r="D256" t="s">
        <v>39</v>
      </c>
      <c r="E256" t="s">
        <v>40</v>
      </c>
      <c r="F256" t="s">
        <v>1204</v>
      </c>
      <c r="G256" t="s">
        <v>1230</v>
      </c>
      <c r="H256" t="s">
        <v>1231</v>
      </c>
      <c r="I256" t="s">
        <v>47</v>
      </c>
      <c r="J256" t="s">
        <v>365</v>
      </c>
      <c r="K256" t="s">
        <v>46</v>
      </c>
      <c r="L256">
        <v>1</v>
      </c>
      <c r="M256" t="s">
        <v>208</v>
      </c>
      <c r="N256" t="s">
        <v>47</v>
      </c>
      <c r="O256" t="s">
        <v>137</v>
      </c>
      <c r="P256" t="s">
        <v>361</v>
      </c>
      <c r="Q256">
        <v>7.5408999999999997</v>
      </c>
      <c r="R256">
        <v>34.234000000000002</v>
      </c>
      <c r="S256">
        <v>1.9822</v>
      </c>
      <c r="T256" t="s">
        <v>49</v>
      </c>
      <c r="U256" t="s">
        <v>50</v>
      </c>
      <c r="V256" t="s">
        <v>51</v>
      </c>
      <c r="W256" t="s">
        <v>85</v>
      </c>
      <c r="X256" t="s">
        <v>355</v>
      </c>
      <c r="AA256" t="s">
        <v>356</v>
      </c>
      <c r="AB256" t="s">
        <v>357</v>
      </c>
      <c r="AC256">
        <v>2015</v>
      </c>
      <c r="AD256" t="s">
        <v>1273</v>
      </c>
      <c r="AE256">
        <v>18.951712000000001</v>
      </c>
      <c r="AF256">
        <v>-155.72038000000001</v>
      </c>
      <c r="AG256">
        <v>450.23200000000003</v>
      </c>
      <c r="AH256">
        <v>450.23200000000003</v>
      </c>
      <c r="AI256">
        <v>450.23200000000003</v>
      </c>
      <c r="AJ256" t="s">
        <v>90</v>
      </c>
      <c r="AK256" t="s">
        <v>356</v>
      </c>
      <c r="AL256" t="s">
        <v>1274</v>
      </c>
      <c r="AM256" t="s">
        <v>1275</v>
      </c>
      <c r="AN256" t="s">
        <v>60</v>
      </c>
      <c r="AO256" t="s">
        <v>61</v>
      </c>
      <c r="AP256" t="s">
        <v>62</v>
      </c>
    </row>
    <row r="257" spans="1:42" x14ac:dyDescent="0.3">
      <c r="A257" t="s">
        <v>1254</v>
      </c>
      <c r="B257" t="s">
        <v>7</v>
      </c>
      <c r="C257">
        <v>125664</v>
      </c>
      <c r="D257" t="s">
        <v>39</v>
      </c>
      <c r="E257" t="s">
        <v>40</v>
      </c>
      <c r="F257" t="s">
        <v>1204</v>
      </c>
      <c r="G257" t="s">
        <v>1230</v>
      </c>
      <c r="H257" t="s">
        <v>1231</v>
      </c>
      <c r="I257" t="s">
        <v>47</v>
      </c>
      <c r="J257" t="s">
        <v>387</v>
      </c>
      <c r="K257" t="s">
        <v>46</v>
      </c>
      <c r="L257">
        <v>1</v>
      </c>
      <c r="M257" t="s">
        <v>369</v>
      </c>
      <c r="N257" t="s">
        <v>47</v>
      </c>
      <c r="O257" t="s">
        <v>1276</v>
      </c>
      <c r="P257" t="s">
        <v>1277</v>
      </c>
      <c r="Q257">
        <v>7.2484000000000002</v>
      </c>
      <c r="R257">
        <v>34.236899999999999</v>
      </c>
      <c r="S257">
        <v>1.8322000000000001</v>
      </c>
      <c r="T257" t="s">
        <v>49</v>
      </c>
      <c r="U257" t="s">
        <v>50</v>
      </c>
      <c r="V257" t="s">
        <v>51</v>
      </c>
      <c r="W257" t="s">
        <v>85</v>
      </c>
      <c r="X257" t="s">
        <v>355</v>
      </c>
      <c r="AA257" t="s">
        <v>356</v>
      </c>
      <c r="AB257" t="s">
        <v>383</v>
      </c>
      <c r="AC257">
        <v>2015</v>
      </c>
      <c r="AD257" t="s">
        <v>1278</v>
      </c>
      <c r="AE257">
        <v>18.949703</v>
      </c>
      <c r="AF257">
        <v>-155.71621999999999</v>
      </c>
      <c r="AG257">
        <v>449.93099999999998</v>
      </c>
      <c r="AH257">
        <v>449.93099999999998</v>
      </c>
      <c r="AI257">
        <v>449.93099999999998</v>
      </c>
      <c r="AJ257" t="s">
        <v>90</v>
      </c>
      <c r="AK257" t="s">
        <v>356</v>
      </c>
      <c r="AL257" t="s">
        <v>1279</v>
      </c>
      <c r="AM257" t="s">
        <v>1280</v>
      </c>
      <c r="AN257" t="s">
        <v>60</v>
      </c>
      <c r="AO257" t="s">
        <v>61</v>
      </c>
      <c r="AP257" t="s">
        <v>62</v>
      </c>
    </row>
    <row r="258" spans="1:42" x14ac:dyDescent="0.3">
      <c r="A258" t="s">
        <v>1254</v>
      </c>
      <c r="B258" t="s">
        <v>7</v>
      </c>
      <c r="C258">
        <v>125664</v>
      </c>
      <c r="D258" t="s">
        <v>39</v>
      </c>
      <c r="E258" t="s">
        <v>40</v>
      </c>
      <c r="F258" t="s">
        <v>1204</v>
      </c>
      <c r="G258" t="s">
        <v>1230</v>
      </c>
      <c r="H258" t="s">
        <v>1231</v>
      </c>
      <c r="I258" t="s">
        <v>47</v>
      </c>
      <c r="J258" t="s">
        <v>387</v>
      </c>
      <c r="K258" t="s">
        <v>46</v>
      </c>
      <c r="L258">
        <v>1</v>
      </c>
      <c r="M258" t="s">
        <v>47</v>
      </c>
      <c r="N258" t="s">
        <v>47</v>
      </c>
      <c r="O258" t="s">
        <v>1281</v>
      </c>
      <c r="P258" t="s">
        <v>1282</v>
      </c>
      <c r="Q258">
        <v>7.2027000000000001</v>
      </c>
      <c r="R258">
        <v>34.238999999999997</v>
      </c>
      <c r="S258">
        <v>1.8048999999999999</v>
      </c>
      <c r="T258" t="s">
        <v>49</v>
      </c>
      <c r="U258" t="s">
        <v>50</v>
      </c>
      <c r="V258" t="s">
        <v>51</v>
      </c>
      <c r="W258" t="s">
        <v>85</v>
      </c>
      <c r="X258" t="s">
        <v>355</v>
      </c>
      <c r="AA258" t="s">
        <v>356</v>
      </c>
      <c r="AB258" t="s">
        <v>383</v>
      </c>
      <c r="AC258">
        <v>2015</v>
      </c>
      <c r="AD258" t="s">
        <v>1283</v>
      </c>
      <c r="AE258">
        <v>18.949660000000002</v>
      </c>
      <c r="AF258">
        <v>-155.71605</v>
      </c>
      <c r="AG258">
        <v>450.09800000000001</v>
      </c>
      <c r="AH258">
        <v>450.09800000000001</v>
      </c>
      <c r="AI258">
        <v>450.09800000000001</v>
      </c>
      <c r="AJ258" t="s">
        <v>90</v>
      </c>
      <c r="AK258" t="s">
        <v>356</v>
      </c>
      <c r="AL258" t="s">
        <v>1284</v>
      </c>
      <c r="AM258" t="s">
        <v>1285</v>
      </c>
      <c r="AN258" t="s">
        <v>60</v>
      </c>
      <c r="AO258" t="s">
        <v>61</v>
      </c>
      <c r="AP258" t="s">
        <v>62</v>
      </c>
    </row>
    <row r="259" spans="1:42" x14ac:dyDescent="0.3">
      <c r="A259" t="s">
        <v>1254</v>
      </c>
      <c r="B259" t="s">
        <v>7</v>
      </c>
      <c r="C259">
        <v>125664</v>
      </c>
      <c r="D259" t="s">
        <v>39</v>
      </c>
      <c r="E259" t="s">
        <v>40</v>
      </c>
      <c r="F259" t="s">
        <v>1204</v>
      </c>
      <c r="G259" t="s">
        <v>1230</v>
      </c>
      <c r="H259" t="s">
        <v>1231</v>
      </c>
      <c r="I259" t="s">
        <v>44</v>
      </c>
      <c r="J259" t="s">
        <v>1286</v>
      </c>
      <c r="K259" t="s">
        <v>46</v>
      </c>
      <c r="L259">
        <v>1</v>
      </c>
      <c r="M259" t="s">
        <v>47</v>
      </c>
      <c r="N259" t="s">
        <v>47</v>
      </c>
      <c r="O259" t="s">
        <v>1287</v>
      </c>
      <c r="P259" t="s">
        <v>1288</v>
      </c>
      <c r="Q259">
        <v>6.0934999999999997</v>
      </c>
      <c r="R259">
        <v>34.2087</v>
      </c>
      <c r="S259">
        <v>1.4527000000000001</v>
      </c>
      <c r="T259" t="s">
        <v>49</v>
      </c>
      <c r="U259" t="s">
        <v>50</v>
      </c>
      <c r="V259" t="s">
        <v>51</v>
      </c>
      <c r="W259" t="s">
        <v>1289</v>
      </c>
      <c r="X259" t="s">
        <v>1290</v>
      </c>
      <c r="AA259" t="s">
        <v>1291</v>
      </c>
      <c r="AB259" t="s">
        <v>106</v>
      </c>
      <c r="AC259">
        <v>2015</v>
      </c>
      <c r="AD259" t="s">
        <v>1292</v>
      </c>
      <c r="AE259">
        <v>21.808754</v>
      </c>
      <c r="AF259">
        <v>-160.28792000000001</v>
      </c>
      <c r="AG259">
        <v>567.80100000000004</v>
      </c>
      <c r="AH259">
        <v>567.80100000000004</v>
      </c>
      <c r="AI259">
        <v>567.80100000000004</v>
      </c>
      <c r="AJ259" t="s">
        <v>101</v>
      </c>
      <c r="AK259" t="s">
        <v>1291</v>
      </c>
      <c r="AL259" t="s">
        <v>1293</v>
      </c>
      <c r="AM259" t="s">
        <v>1294</v>
      </c>
      <c r="AN259" t="s">
        <v>60</v>
      </c>
      <c r="AO259" t="s">
        <v>61</v>
      </c>
      <c r="AP259" t="s">
        <v>78</v>
      </c>
    </row>
    <row r="260" spans="1:42" x14ac:dyDescent="0.3">
      <c r="A260" t="s">
        <v>1254</v>
      </c>
      <c r="B260" t="s">
        <v>7</v>
      </c>
      <c r="C260">
        <v>125664</v>
      </c>
      <c r="D260" t="s">
        <v>39</v>
      </c>
      <c r="E260" t="s">
        <v>40</v>
      </c>
      <c r="F260" t="s">
        <v>1204</v>
      </c>
      <c r="G260" t="s">
        <v>1230</v>
      </c>
      <c r="H260" t="s">
        <v>1231</v>
      </c>
      <c r="I260" t="s">
        <v>47</v>
      </c>
      <c r="J260" t="s">
        <v>1295</v>
      </c>
      <c r="K260" t="s">
        <v>46</v>
      </c>
      <c r="L260">
        <v>1</v>
      </c>
      <c r="M260" t="s">
        <v>47</v>
      </c>
      <c r="N260" t="s">
        <v>47</v>
      </c>
      <c r="O260" t="s">
        <v>1296</v>
      </c>
      <c r="P260" t="s">
        <v>1297</v>
      </c>
      <c r="Q260">
        <v>6.6864999999999997</v>
      </c>
      <c r="R260">
        <v>34.196599999999997</v>
      </c>
      <c r="S260">
        <v>1.8683000000000001</v>
      </c>
      <c r="T260" t="s">
        <v>49</v>
      </c>
      <c r="U260" t="s">
        <v>50</v>
      </c>
      <c r="V260" t="s">
        <v>51</v>
      </c>
      <c r="W260" t="s">
        <v>1289</v>
      </c>
      <c r="X260" t="s">
        <v>1290</v>
      </c>
      <c r="AA260" t="s">
        <v>1291</v>
      </c>
      <c r="AB260" t="s">
        <v>106</v>
      </c>
      <c r="AC260">
        <v>2015</v>
      </c>
      <c r="AD260" t="s">
        <v>1298</v>
      </c>
      <c r="AE260">
        <v>21.807016000000001</v>
      </c>
      <c r="AF260">
        <v>-160.28659999999999</v>
      </c>
      <c r="AG260">
        <v>490.74599999999998</v>
      </c>
      <c r="AH260">
        <v>490.74599999999998</v>
      </c>
      <c r="AI260">
        <v>490.74599999999998</v>
      </c>
      <c r="AJ260" t="s">
        <v>101</v>
      </c>
      <c r="AK260" t="s">
        <v>1291</v>
      </c>
      <c r="AL260" t="s">
        <v>1299</v>
      </c>
      <c r="AM260" t="s">
        <v>1300</v>
      </c>
      <c r="AN260" t="s">
        <v>60</v>
      </c>
      <c r="AO260" t="s">
        <v>61</v>
      </c>
      <c r="AP260" t="s">
        <v>78</v>
      </c>
    </row>
    <row r="261" spans="1:42" x14ac:dyDescent="0.3">
      <c r="A261" t="s">
        <v>1254</v>
      </c>
      <c r="B261" t="s">
        <v>7</v>
      </c>
      <c r="C261">
        <v>125664</v>
      </c>
      <c r="D261" t="s">
        <v>39</v>
      </c>
      <c r="E261" t="s">
        <v>40</v>
      </c>
      <c r="F261" t="s">
        <v>1204</v>
      </c>
      <c r="G261" t="s">
        <v>1230</v>
      </c>
      <c r="H261" t="s">
        <v>1231</v>
      </c>
      <c r="I261" t="s">
        <v>1301</v>
      </c>
      <c r="J261" t="s">
        <v>1302</v>
      </c>
      <c r="K261" t="s">
        <v>46</v>
      </c>
      <c r="L261">
        <v>1</v>
      </c>
      <c r="M261" t="s">
        <v>47</v>
      </c>
      <c r="N261" t="s">
        <v>47</v>
      </c>
      <c r="O261" t="s">
        <v>1303</v>
      </c>
      <c r="P261" t="s">
        <v>1304</v>
      </c>
      <c r="Q261">
        <v>8.0379000000000005</v>
      </c>
      <c r="R261">
        <v>34.0593</v>
      </c>
      <c r="S261">
        <v>4.6106999999999996</v>
      </c>
      <c r="T261" t="s">
        <v>49</v>
      </c>
      <c r="U261" t="s">
        <v>50</v>
      </c>
      <c r="V261" t="s">
        <v>68</v>
      </c>
      <c r="W261" t="s">
        <v>69</v>
      </c>
      <c r="X261" t="s">
        <v>70</v>
      </c>
      <c r="Y261" t="s">
        <v>71</v>
      </c>
      <c r="AA261" t="s">
        <v>72</v>
      </c>
      <c r="AB261" t="s">
        <v>226</v>
      </c>
      <c r="AC261">
        <v>2017</v>
      </c>
      <c r="AD261" t="s">
        <v>1305</v>
      </c>
      <c r="AE261">
        <v>22.754304999999999</v>
      </c>
      <c r="AF261">
        <v>-160.92830000000001</v>
      </c>
      <c r="AG261">
        <v>469.77300000000002</v>
      </c>
      <c r="AH261">
        <v>469.77300000000002</v>
      </c>
      <c r="AI261">
        <v>469.77300000000002</v>
      </c>
      <c r="AJ261" t="s">
        <v>57</v>
      </c>
      <c r="AK261" t="s">
        <v>72</v>
      </c>
      <c r="AL261" t="s">
        <v>1306</v>
      </c>
      <c r="AM261" t="s">
        <v>1307</v>
      </c>
      <c r="AN261" t="s">
        <v>60</v>
      </c>
      <c r="AO261" t="s">
        <v>77</v>
      </c>
      <c r="AP261" t="s">
        <v>78</v>
      </c>
    </row>
    <row r="262" spans="1:42" x14ac:dyDescent="0.3">
      <c r="A262" t="s">
        <v>1230</v>
      </c>
      <c r="B262" t="s">
        <v>6</v>
      </c>
      <c r="C262">
        <v>125442</v>
      </c>
      <c r="D262" t="s">
        <v>39</v>
      </c>
      <c r="E262" t="s">
        <v>40</v>
      </c>
      <c r="F262" t="s">
        <v>1204</v>
      </c>
      <c r="G262" t="s">
        <v>1230</v>
      </c>
      <c r="H262" t="s">
        <v>47</v>
      </c>
      <c r="I262" t="s">
        <v>1308</v>
      </c>
      <c r="J262" t="s">
        <v>394</v>
      </c>
      <c r="K262" t="s">
        <v>46</v>
      </c>
      <c r="L262">
        <v>1</v>
      </c>
      <c r="M262" t="s">
        <v>47</v>
      </c>
      <c r="N262" t="s">
        <v>47</v>
      </c>
      <c r="O262" t="s">
        <v>83</v>
      </c>
      <c r="P262" t="s">
        <v>395</v>
      </c>
      <c r="Q262">
        <v>8.1937999999999995</v>
      </c>
      <c r="R262">
        <v>34.215400000000002</v>
      </c>
      <c r="S262">
        <v>2.5728</v>
      </c>
      <c r="T262" t="s">
        <v>49</v>
      </c>
      <c r="U262" t="s">
        <v>50</v>
      </c>
      <c r="V262" t="s">
        <v>51</v>
      </c>
      <c r="W262" t="s">
        <v>85</v>
      </c>
      <c r="X262" t="s">
        <v>86</v>
      </c>
      <c r="AA262" t="s">
        <v>87</v>
      </c>
      <c r="AB262" t="s">
        <v>88</v>
      </c>
      <c r="AC262">
        <v>2015</v>
      </c>
      <c r="AD262" t="s">
        <v>1309</v>
      </c>
      <c r="AE262">
        <v>19.804864999999999</v>
      </c>
      <c r="AF262">
        <v>-156.12592000000001</v>
      </c>
      <c r="AG262">
        <v>382.32799999999997</v>
      </c>
      <c r="AH262">
        <v>382.32799999999997</v>
      </c>
      <c r="AI262">
        <v>382.32799999999997</v>
      </c>
      <c r="AJ262" t="s">
        <v>90</v>
      </c>
      <c r="AK262" t="s">
        <v>87</v>
      </c>
      <c r="AL262" t="s">
        <v>1310</v>
      </c>
      <c r="AM262" t="s">
        <v>1311</v>
      </c>
      <c r="AN262" t="s">
        <v>60</v>
      </c>
      <c r="AO262" t="s">
        <v>61</v>
      </c>
      <c r="AP262" t="s">
        <v>93</v>
      </c>
    </row>
    <row r="263" spans="1:42" x14ac:dyDescent="0.3">
      <c r="A263" t="s">
        <v>1230</v>
      </c>
      <c r="B263" t="s">
        <v>6</v>
      </c>
      <c r="C263">
        <v>125442</v>
      </c>
      <c r="D263" t="s">
        <v>39</v>
      </c>
      <c r="E263" t="s">
        <v>40</v>
      </c>
      <c r="F263" t="s">
        <v>1204</v>
      </c>
      <c r="G263" t="s">
        <v>1230</v>
      </c>
      <c r="H263" t="s">
        <v>47</v>
      </c>
      <c r="I263" t="s">
        <v>1312</v>
      </c>
      <c r="J263" t="s">
        <v>394</v>
      </c>
      <c r="K263" t="s">
        <v>46</v>
      </c>
      <c r="L263">
        <v>1</v>
      </c>
      <c r="M263" t="s">
        <v>47</v>
      </c>
      <c r="N263" t="s">
        <v>47</v>
      </c>
      <c r="O263" t="s">
        <v>83</v>
      </c>
      <c r="P263" t="s">
        <v>84</v>
      </c>
      <c r="Q263">
        <v>8.2030999999999992</v>
      </c>
      <c r="R263">
        <v>34.215000000000003</v>
      </c>
      <c r="S263">
        <v>2.5472000000000001</v>
      </c>
      <c r="T263" t="s">
        <v>49</v>
      </c>
      <c r="U263" t="s">
        <v>50</v>
      </c>
      <c r="V263" t="s">
        <v>51</v>
      </c>
      <c r="W263" t="s">
        <v>85</v>
      </c>
      <c r="X263" t="s">
        <v>86</v>
      </c>
      <c r="AA263" t="s">
        <v>87</v>
      </c>
      <c r="AB263" t="s">
        <v>88</v>
      </c>
      <c r="AC263">
        <v>2015</v>
      </c>
      <c r="AD263" t="s">
        <v>1313</v>
      </c>
      <c r="AE263">
        <v>19.804798000000002</v>
      </c>
      <c r="AF263">
        <v>-156.12582</v>
      </c>
      <c r="AG263">
        <v>382.63</v>
      </c>
      <c r="AH263">
        <v>382.63</v>
      </c>
      <c r="AI263">
        <v>382.63</v>
      </c>
      <c r="AJ263" t="s">
        <v>90</v>
      </c>
      <c r="AK263" t="s">
        <v>87</v>
      </c>
      <c r="AL263" t="s">
        <v>1314</v>
      </c>
      <c r="AM263" t="s">
        <v>1315</v>
      </c>
      <c r="AN263" t="s">
        <v>60</v>
      </c>
      <c r="AO263" t="s">
        <v>61</v>
      </c>
      <c r="AP263" t="s">
        <v>93</v>
      </c>
    </row>
    <row r="264" spans="1:42" x14ac:dyDescent="0.3">
      <c r="A264" t="s">
        <v>1230</v>
      </c>
      <c r="B264" t="s">
        <v>6</v>
      </c>
      <c r="C264">
        <v>125442</v>
      </c>
      <c r="D264" t="s">
        <v>39</v>
      </c>
      <c r="E264" t="s">
        <v>40</v>
      </c>
      <c r="F264" t="s">
        <v>1204</v>
      </c>
      <c r="G264" t="s">
        <v>1230</v>
      </c>
      <c r="H264" t="s">
        <v>47</v>
      </c>
      <c r="I264" t="s">
        <v>44</v>
      </c>
      <c r="J264" t="s">
        <v>399</v>
      </c>
      <c r="K264" t="s">
        <v>46</v>
      </c>
      <c r="L264">
        <v>1</v>
      </c>
      <c r="M264" t="s">
        <v>47</v>
      </c>
      <c r="N264" t="s">
        <v>47</v>
      </c>
      <c r="O264" t="s">
        <v>83</v>
      </c>
      <c r="P264" t="s">
        <v>395</v>
      </c>
      <c r="Q264">
        <v>8.2042999999999999</v>
      </c>
      <c r="R264">
        <v>34.215600000000002</v>
      </c>
      <c r="S264">
        <v>2.5634000000000001</v>
      </c>
      <c r="T264" t="s">
        <v>49</v>
      </c>
      <c r="U264" t="s">
        <v>50</v>
      </c>
      <c r="V264" t="s">
        <v>51</v>
      </c>
      <c r="W264" t="s">
        <v>85</v>
      </c>
      <c r="X264" t="s">
        <v>86</v>
      </c>
      <c r="AA264" t="s">
        <v>87</v>
      </c>
      <c r="AB264" t="s">
        <v>88</v>
      </c>
      <c r="AC264">
        <v>2015</v>
      </c>
      <c r="AD264" t="s">
        <v>1316</v>
      </c>
      <c r="AE264">
        <v>19.804946999999999</v>
      </c>
      <c r="AF264">
        <v>-156.12593000000001</v>
      </c>
      <c r="AG264">
        <v>381.85199999999998</v>
      </c>
      <c r="AH264">
        <v>381.85199999999998</v>
      </c>
      <c r="AI264">
        <v>381.85199999999998</v>
      </c>
      <c r="AJ264" t="s">
        <v>90</v>
      </c>
      <c r="AK264" t="s">
        <v>87</v>
      </c>
      <c r="AL264" t="s">
        <v>1317</v>
      </c>
      <c r="AM264" t="s">
        <v>1318</v>
      </c>
      <c r="AN264" t="s">
        <v>60</v>
      </c>
      <c r="AO264" t="s">
        <v>61</v>
      </c>
      <c r="AP264" t="s">
        <v>93</v>
      </c>
    </row>
    <row r="265" spans="1:42" x14ac:dyDescent="0.3">
      <c r="A265" t="s">
        <v>1319</v>
      </c>
      <c r="B265" t="s">
        <v>64</v>
      </c>
      <c r="C265">
        <v>221394</v>
      </c>
      <c r="D265" t="s">
        <v>39</v>
      </c>
      <c r="E265" t="s">
        <v>40</v>
      </c>
      <c r="F265" t="s">
        <v>1204</v>
      </c>
      <c r="G265" t="s">
        <v>1320</v>
      </c>
      <c r="H265" t="s">
        <v>1321</v>
      </c>
      <c r="I265" t="s">
        <v>44</v>
      </c>
      <c r="J265" t="s">
        <v>1322</v>
      </c>
      <c r="K265" t="s">
        <v>46</v>
      </c>
      <c r="L265">
        <v>1</v>
      </c>
      <c r="M265" t="s">
        <v>47</v>
      </c>
      <c r="N265" t="s">
        <v>47</v>
      </c>
      <c r="O265" t="s">
        <v>1323</v>
      </c>
      <c r="P265" t="s">
        <v>348</v>
      </c>
      <c r="Q265">
        <v>2.6379000000000001</v>
      </c>
      <c r="R265">
        <v>34.561399999999999</v>
      </c>
      <c r="S265">
        <v>2.1404000000000001</v>
      </c>
      <c r="T265" t="s">
        <v>49</v>
      </c>
      <c r="U265" t="s">
        <v>50</v>
      </c>
      <c r="V265" t="s">
        <v>146</v>
      </c>
      <c r="W265" t="s">
        <v>174</v>
      </c>
      <c r="X265" t="s">
        <v>175</v>
      </c>
      <c r="AA265" t="s">
        <v>176</v>
      </c>
      <c r="AB265" t="s">
        <v>177</v>
      </c>
      <c r="AC265">
        <v>2015</v>
      </c>
      <c r="AD265" t="s">
        <v>1324</v>
      </c>
      <c r="AE265">
        <v>25.639803000000001</v>
      </c>
      <c r="AF265">
        <v>-168.85117</v>
      </c>
      <c r="AG265">
        <v>1465.8</v>
      </c>
      <c r="AH265">
        <v>1465.8</v>
      </c>
      <c r="AI265">
        <v>1465.8</v>
      </c>
      <c r="AJ265" t="s">
        <v>152</v>
      </c>
      <c r="AK265" t="s">
        <v>176</v>
      </c>
      <c r="AL265" t="s">
        <v>1325</v>
      </c>
      <c r="AM265" t="s">
        <v>1326</v>
      </c>
      <c r="AN265" t="s">
        <v>60</v>
      </c>
      <c r="AO265" t="s">
        <v>77</v>
      </c>
      <c r="AP265" t="s">
        <v>93</v>
      </c>
    </row>
    <row r="266" spans="1:42" x14ac:dyDescent="0.3">
      <c r="A266" t="s">
        <v>1319</v>
      </c>
      <c r="B266" t="s">
        <v>64</v>
      </c>
      <c r="C266">
        <v>221394</v>
      </c>
      <c r="D266" t="s">
        <v>39</v>
      </c>
      <c r="E266" t="s">
        <v>40</v>
      </c>
      <c r="F266" t="s">
        <v>1204</v>
      </c>
      <c r="G266" t="s">
        <v>1320</v>
      </c>
      <c r="H266" t="s">
        <v>1321</v>
      </c>
      <c r="I266" t="s">
        <v>47</v>
      </c>
      <c r="J266" t="s">
        <v>1322</v>
      </c>
      <c r="K266" t="s">
        <v>46</v>
      </c>
      <c r="L266">
        <v>1</v>
      </c>
      <c r="M266" t="s">
        <v>369</v>
      </c>
      <c r="N266" t="s">
        <v>47</v>
      </c>
      <c r="O266" t="s">
        <v>1323</v>
      </c>
      <c r="P266" t="s">
        <v>348</v>
      </c>
      <c r="Q266">
        <v>2.6065999999999998</v>
      </c>
      <c r="R266">
        <v>34.564999999999998</v>
      </c>
      <c r="S266">
        <v>2.1629999999999998</v>
      </c>
      <c r="T266" t="s">
        <v>49</v>
      </c>
      <c r="U266" t="s">
        <v>50</v>
      </c>
      <c r="V266" t="s">
        <v>146</v>
      </c>
      <c r="W266" t="s">
        <v>174</v>
      </c>
      <c r="X266" t="s">
        <v>175</v>
      </c>
      <c r="AA266" t="s">
        <v>176</v>
      </c>
      <c r="AB266" t="s">
        <v>177</v>
      </c>
      <c r="AC266">
        <v>2015</v>
      </c>
      <c r="AD266" t="s">
        <v>1327</v>
      </c>
      <c r="AE266">
        <v>25.640039999999999</v>
      </c>
      <c r="AF266">
        <v>-168.85138000000001</v>
      </c>
      <c r="AG266">
        <v>1462.2539999999999</v>
      </c>
      <c r="AH266">
        <v>1462.2539999999999</v>
      </c>
      <c r="AI266">
        <v>1462.2539999999999</v>
      </c>
      <c r="AJ266" t="s">
        <v>152</v>
      </c>
      <c r="AK266" t="s">
        <v>176</v>
      </c>
      <c r="AL266" t="s">
        <v>1328</v>
      </c>
      <c r="AM266" t="s">
        <v>1329</v>
      </c>
      <c r="AN266" t="s">
        <v>60</v>
      </c>
      <c r="AO266" t="s">
        <v>77</v>
      </c>
      <c r="AP266" t="s">
        <v>93</v>
      </c>
    </row>
    <row r="267" spans="1:42" x14ac:dyDescent="0.3">
      <c r="A267" t="s">
        <v>1319</v>
      </c>
      <c r="B267" t="s">
        <v>64</v>
      </c>
      <c r="C267">
        <v>221394</v>
      </c>
      <c r="D267" t="s">
        <v>39</v>
      </c>
      <c r="E267" t="s">
        <v>40</v>
      </c>
      <c r="F267" t="s">
        <v>1204</v>
      </c>
      <c r="G267" t="s">
        <v>1320</v>
      </c>
      <c r="H267" t="s">
        <v>1321</v>
      </c>
      <c r="I267" t="s">
        <v>44</v>
      </c>
      <c r="J267" t="s">
        <v>1322</v>
      </c>
      <c r="K267" t="s">
        <v>46</v>
      </c>
      <c r="L267">
        <v>1</v>
      </c>
      <c r="M267" t="s">
        <v>369</v>
      </c>
      <c r="N267" t="s">
        <v>47</v>
      </c>
      <c r="O267" t="s">
        <v>47</v>
      </c>
      <c r="P267" t="s">
        <v>348</v>
      </c>
      <c r="Q267">
        <v>2.6126</v>
      </c>
      <c r="R267">
        <v>34.561700000000002</v>
      </c>
      <c r="S267">
        <v>2.1839</v>
      </c>
      <c r="T267" t="s">
        <v>49</v>
      </c>
      <c r="U267" t="s">
        <v>50</v>
      </c>
      <c r="V267" t="s">
        <v>146</v>
      </c>
      <c r="W267" t="s">
        <v>174</v>
      </c>
      <c r="X267" t="s">
        <v>175</v>
      </c>
      <c r="AA267" t="s">
        <v>176</v>
      </c>
      <c r="AB267" t="s">
        <v>177</v>
      </c>
      <c r="AC267">
        <v>2015</v>
      </c>
      <c r="AD267" t="s">
        <v>1330</v>
      </c>
      <c r="AE267">
        <v>25.640374999999999</v>
      </c>
      <c r="AF267">
        <v>-168.85185000000001</v>
      </c>
      <c r="AG267">
        <v>1459.481</v>
      </c>
      <c r="AH267">
        <v>1459.481</v>
      </c>
      <c r="AI267">
        <v>1459.481</v>
      </c>
      <c r="AJ267" t="s">
        <v>152</v>
      </c>
      <c r="AK267" t="s">
        <v>176</v>
      </c>
      <c r="AL267" t="s">
        <v>1331</v>
      </c>
      <c r="AM267" t="s">
        <v>1332</v>
      </c>
      <c r="AN267" t="s">
        <v>60</v>
      </c>
      <c r="AO267" t="s">
        <v>77</v>
      </c>
      <c r="AP267" t="s">
        <v>93</v>
      </c>
    </row>
    <row r="268" spans="1:42" x14ac:dyDescent="0.3">
      <c r="A268" t="s">
        <v>1319</v>
      </c>
      <c r="B268" t="s">
        <v>64</v>
      </c>
      <c r="C268">
        <v>221394</v>
      </c>
      <c r="D268" t="s">
        <v>39</v>
      </c>
      <c r="E268" t="s">
        <v>40</v>
      </c>
      <c r="F268" t="s">
        <v>1204</v>
      </c>
      <c r="G268" t="s">
        <v>1320</v>
      </c>
      <c r="H268" t="s">
        <v>1321</v>
      </c>
      <c r="I268" t="s">
        <v>44</v>
      </c>
      <c r="J268" t="s">
        <v>1322</v>
      </c>
      <c r="K268" t="s">
        <v>46</v>
      </c>
      <c r="L268">
        <v>1</v>
      </c>
      <c r="M268" t="s">
        <v>369</v>
      </c>
      <c r="N268" t="s">
        <v>47</v>
      </c>
      <c r="O268" t="s">
        <v>1323</v>
      </c>
      <c r="P268" t="s">
        <v>348</v>
      </c>
      <c r="Q268">
        <v>2.6152000000000002</v>
      </c>
      <c r="R268">
        <v>34.564</v>
      </c>
      <c r="S268">
        <v>2.1585999999999999</v>
      </c>
      <c r="T268" t="s">
        <v>49</v>
      </c>
      <c r="U268" t="s">
        <v>50</v>
      </c>
      <c r="V268" t="s">
        <v>146</v>
      </c>
      <c r="W268" t="s">
        <v>174</v>
      </c>
      <c r="X268" t="s">
        <v>175</v>
      </c>
      <c r="AA268" t="s">
        <v>176</v>
      </c>
      <c r="AB268" t="s">
        <v>177</v>
      </c>
      <c r="AC268">
        <v>2015</v>
      </c>
      <c r="AD268" t="s">
        <v>1333</v>
      </c>
      <c r="AE268">
        <v>25.640506999999999</v>
      </c>
      <c r="AF268">
        <v>-168.85195999999999</v>
      </c>
      <c r="AG268">
        <v>1457.4359999999999</v>
      </c>
      <c r="AH268">
        <v>1457.4359999999999</v>
      </c>
      <c r="AI268">
        <v>1457.4359999999999</v>
      </c>
      <c r="AJ268" t="s">
        <v>152</v>
      </c>
      <c r="AK268" t="s">
        <v>176</v>
      </c>
      <c r="AL268" t="s">
        <v>1334</v>
      </c>
      <c r="AM268" t="s">
        <v>1335</v>
      </c>
      <c r="AN268" t="s">
        <v>60</v>
      </c>
      <c r="AO268" t="s">
        <v>77</v>
      </c>
      <c r="AP268" t="s">
        <v>93</v>
      </c>
    </row>
    <row r="269" spans="1:42" x14ac:dyDescent="0.3">
      <c r="A269" t="s">
        <v>1319</v>
      </c>
      <c r="B269" t="s">
        <v>64</v>
      </c>
      <c r="C269">
        <v>221394</v>
      </c>
      <c r="D269" t="s">
        <v>39</v>
      </c>
      <c r="E269" t="s">
        <v>40</v>
      </c>
      <c r="F269" t="s">
        <v>1204</v>
      </c>
      <c r="G269" t="s">
        <v>1320</v>
      </c>
      <c r="H269" t="s">
        <v>1321</v>
      </c>
      <c r="I269" t="s">
        <v>47</v>
      </c>
      <c r="J269" t="s">
        <v>1322</v>
      </c>
      <c r="K269" t="s">
        <v>46</v>
      </c>
      <c r="L269">
        <v>1</v>
      </c>
      <c r="M269" t="s">
        <v>369</v>
      </c>
      <c r="N269" t="s">
        <v>1336</v>
      </c>
      <c r="O269" t="s">
        <v>1323</v>
      </c>
      <c r="P269" t="s">
        <v>348</v>
      </c>
      <c r="Q269">
        <v>2.6206</v>
      </c>
      <c r="R269">
        <v>34.5627</v>
      </c>
      <c r="S269">
        <v>2.1341000000000001</v>
      </c>
      <c r="T269" t="s">
        <v>49</v>
      </c>
      <c r="U269" t="s">
        <v>50</v>
      </c>
      <c r="V269" t="s">
        <v>146</v>
      </c>
      <c r="W269" t="s">
        <v>174</v>
      </c>
      <c r="X269" t="s">
        <v>175</v>
      </c>
      <c r="AA269" t="s">
        <v>176</v>
      </c>
      <c r="AB269" t="s">
        <v>177</v>
      </c>
      <c r="AC269">
        <v>2015</v>
      </c>
      <c r="AD269" t="s">
        <v>1337</v>
      </c>
      <c r="AE269">
        <v>25.640951000000001</v>
      </c>
      <c r="AF269">
        <v>-168.85165000000001</v>
      </c>
      <c r="AG269">
        <v>1457.502</v>
      </c>
      <c r="AH269">
        <v>1457.502</v>
      </c>
      <c r="AI269">
        <v>1457.502</v>
      </c>
      <c r="AJ269" t="s">
        <v>152</v>
      </c>
      <c r="AK269" t="s">
        <v>176</v>
      </c>
      <c r="AL269" t="s">
        <v>1338</v>
      </c>
      <c r="AM269" t="s">
        <v>1339</v>
      </c>
      <c r="AN269" t="s">
        <v>60</v>
      </c>
      <c r="AO269" t="s">
        <v>77</v>
      </c>
      <c r="AP269" t="s">
        <v>93</v>
      </c>
    </row>
    <row r="270" spans="1:42" x14ac:dyDescent="0.3">
      <c r="A270" t="s">
        <v>1319</v>
      </c>
      <c r="B270" t="s">
        <v>64</v>
      </c>
      <c r="C270">
        <v>221394</v>
      </c>
      <c r="D270" t="s">
        <v>39</v>
      </c>
      <c r="E270" t="s">
        <v>40</v>
      </c>
      <c r="F270" t="s">
        <v>1204</v>
      </c>
      <c r="G270" t="s">
        <v>1320</v>
      </c>
      <c r="H270" t="s">
        <v>1321</v>
      </c>
      <c r="I270" t="s">
        <v>47</v>
      </c>
      <c r="J270" t="s">
        <v>1322</v>
      </c>
      <c r="K270" t="s">
        <v>46</v>
      </c>
      <c r="L270">
        <v>1</v>
      </c>
      <c r="M270" t="s">
        <v>369</v>
      </c>
      <c r="N270" t="s">
        <v>47</v>
      </c>
      <c r="O270" t="s">
        <v>1323</v>
      </c>
      <c r="P270" t="s">
        <v>348</v>
      </c>
      <c r="Q270">
        <v>2.617</v>
      </c>
      <c r="R270">
        <v>34.563699999999997</v>
      </c>
      <c r="S270">
        <v>2.1476999999999999</v>
      </c>
      <c r="T270" t="s">
        <v>49</v>
      </c>
      <c r="U270" t="s">
        <v>50</v>
      </c>
      <c r="V270" t="s">
        <v>146</v>
      </c>
      <c r="W270" t="s">
        <v>174</v>
      </c>
      <c r="X270" t="s">
        <v>175</v>
      </c>
      <c r="AA270" t="s">
        <v>176</v>
      </c>
      <c r="AB270" t="s">
        <v>177</v>
      </c>
      <c r="AC270">
        <v>2015</v>
      </c>
      <c r="AD270" t="s">
        <v>1340</v>
      </c>
      <c r="AE270">
        <v>25.641439999999999</v>
      </c>
      <c r="AF270">
        <v>-168.85086000000001</v>
      </c>
      <c r="AG270">
        <v>1459.337</v>
      </c>
      <c r="AH270">
        <v>1459.337</v>
      </c>
      <c r="AI270">
        <v>1459.337</v>
      </c>
      <c r="AJ270" t="s">
        <v>152</v>
      </c>
      <c r="AK270" t="s">
        <v>176</v>
      </c>
      <c r="AL270" t="s">
        <v>1341</v>
      </c>
      <c r="AM270" t="s">
        <v>1342</v>
      </c>
      <c r="AN270" t="s">
        <v>60</v>
      </c>
      <c r="AO270" t="s">
        <v>77</v>
      </c>
      <c r="AP270" t="s">
        <v>93</v>
      </c>
    </row>
    <row r="271" spans="1:42" x14ac:dyDescent="0.3">
      <c r="A271" t="s">
        <v>1319</v>
      </c>
      <c r="B271" t="s">
        <v>64</v>
      </c>
      <c r="C271">
        <v>221394</v>
      </c>
      <c r="D271" t="s">
        <v>39</v>
      </c>
      <c r="E271" t="s">
        <v>40</v>
      </c>
      <c r="F271" t="s">
        <v>1204</v>
      </c>
      <c r="G271" t="s">
        <v>1320</v>
      </c>
      <c r="H271" t="s">
        <v>1321</v>
      </c>
      <c r="I271" t="s">
        <v>47</v>
      </c>
      <c r="J271" t="s">
        <v>1084</v>
      </c>
      <c r="K271" t="s">
        <v>46</v>
      </c>
      <c r="L271">
        <v>1</v>
      </c>
      <c r="M271" t="s">
        <v>369</v>
      </c>
      <c r="N271" t="s">
        <v>47</v>
      </c>
      <c r="O271" t="s">
        <v>1323</v>
      </c>
      <c r="P271" t="s">
        <v>348</v>
      </c>
      <c r="Q271">
        <v>2.6168</v>
      </c>
      <c r="R271">
        <v>34.5642</v>
      </c>
      <c r="S271">
        <v>2.1656</v>
      </c>
      <c r="T271" t="s">
        <v>49</v>
      </c>
      <c r="U271" t="s">
        <v>50</v>
      </c>
      <c r="V271" t="s">
        <v>146</v>
      </c>
      <c r="W271" t="s">
        <v>174</v>
      </c>
      <c r="X271" t="s">
        <v>175</v>
      </c>
      <c r="AA271" t="s">
        <v>176</v>
      </c>
      <c r="AB271" t="s">
        <v>177</v>
      </c>
      <c r="AC271">
        <v>2015</v>
      </c>
      <c r="AD271" t="s">
        <v>1343</v>
      </c>
      <c r="AE271">
        <v>25.641625999999999</v>
      </c>
      <c r="AF271">
        <v>-168.85006999999999</v>
      </c>
      <c r="AG271">
        <v>1456.43</v>
      </c>
      <c r="AH271">
        <v>1456.43</v>
      </c>
      <c r="AI271">
        <v>1456.43</v>
      </c>
      <c r="AJ271" t="s">
        <v>152</v>
      </c>
      <c r="AK271" t="s">
        <v>176</v>
      </c>
      <c r="AL271" t="s">
        <v>1344</v>
      </c>
      <c r="AM271" t="s">
        <v>1345</v>
      </c>
      <c r="AN271" t="s">
        <v>60</v>
      </c>
      <c r="AO271" t="s">
        <v>77</v>
      </c>
      <c r="AP271" t="s">
        <v>93</v>
      </c>
    </row>
    <row r="272" spans="1:42" x14ac:dyDescent="0.3">
      <c r="A272" t="s">
        <v>1319</v>
      </c>
      <c r="B272" t="s">
        <v>64</v>
      </c>
      <c r="C272">
        <v>221394</v>
      </c>
      <c r="D272" t="s">
        <v>39</v>
      </c>
      <c r="E272" t="s">
        <v>40</v>
      </c>
      <c r="F272" t="s">
        <v>1204</v>
      </c>
      <c r="G272" t="s">
        <v>1320</v>
      </c>
      <c r="H272" t="s">
        <v>1321</v>
      </c>
      <c r="I272" t="s">
        <v>47</v>
      </c>
      <c r="J272" t="s">
        <v>1084</v>
      </c>
      <c r="K272" t="s">
        <v>46</v>
      </c>
      <c r="L272">
        <v>1</v>
      </c>
      <c r="M272" t="s">
        <v>369</v>
      </c>
      <c r="N272" t="s">
        <v>47</v>
      </c>
      <c r="O272" t="s">
        <v>1323</v>
      </c>
      <c r="P272" t="s">
        <v>348</v>
      </c>
      <c r="Q272">
        <v>2.6233</v>
      </c>
      <c r="R272">
        <v>34.563099999999999</v>
      </c>
      <c r="S272">
        <v>2.1240999999999999</v>
      </c>
      <c r="T272" t="s">
        <v>49</v>
      </c>
      <c r="U272" t="s">
        <v>50</v>
      </c>
      <c r="V272" t="s">
        <v>146</v>
      </c>
      <c r="W272" t="s">
        <v>174</v>
      </c>
      <c r="X272" t="s">
        <v>175</v>
      </c>
      <c r="AA272" t="s">
        <v>176</v>
      </c>
      <c r="AB272" t="s">
        <v>177</v>
      </c>
      <c r="AC272">
        <v>2015</v>
      </c>
      <c r="AD272" t="s">
        <v>1346</v>
      </c>
      <c r="AE272">
        <v>25.641617</v>
      </c>
      <c r="AF272">
        <v>-168.85005000000001</v>
      </c>
      <c r="AG272">
        <v>1456.146</v>
      </c>
      <c r="AH272">
        <v>1456.146</v>
      </c>
      <c r="AI272">
        <v>1456.146</v>
      </c>
      <c r="AJ272" t="s">
        <v>152</v>
      </c>
      <c r="AK272" t="s">
        <v>176</v>
      </c>
      <c r="AL272" t="s">
        <v>1347</v>
      </c>
      <c r="AM272" t="s">
        <v>1348</v>
      </c>
      <c r="AN272" t="s">
        <v>60</v>
      </c>
      <c r="AO272" t="s">
        <v>77</v>
      </c>
      <c r="AP272" t="s">
        <v>93</v>
      </c>
    </row>
    <row r="273" spans="1:42" x14ac:dyDescent="0.3">
      <c r="A273" t="s">
        <v>1319</v>
      </c>
      <c r="B273" t="s">
        <v>64</v>
      </c>
      <c r="C273">
        <v>221394</v>
      </c>
      <c r="D273" t="s">
        <v>39</v>
      </c>
      <c r="E273" t="s">
        <v>40</v>
      </c>
      <c r="F273" t="s">
        <v>1204</v>
      </c>
      <c r="G273" t="s">
        <v>1320</v>
      </c>
      <c r="H273" t="s">
        <v>1321</v>
      </c>
      <c r="I273" t="s">
        <v>47</v>
      </c>
      <c r="J273" t="s">
        <v>1084</v>
      </c>
      <c r="K273" t="s">
        <v>46</v>
      </c>
      <c r="L273">
        <v>1</v>
      </c>
      <c r="M273" t="s">
        <v>369</v>
      </c>
      <c r="N273" t="s">
        <v>47</v>
      </c>
      <c r="O273" t="s">
        <v>1323</v>
      </c>
      <c r="P273" t="s">
        <v>348</v>
      </c>
      <c r="Q273">
        <v>2.6156999999999999</v>
      </c>
      <c r="R273">
        <v>34.5642</v>
      </c>
      <c r="S273">
        <v>2.1493000000000002</v>
      </c>
      <c r="T273" t="s">
        <v>49</v>
      </c>
      <c r="U273" t="s">
        <v>50</v>
      </c>
      <c r="V273" t="s">
        <v>146</v>
      </c>
      <c r="W273" t="s">
        <v>174</v>
      </c>
      <c r="X273" t="s">
        <v>175</v>
      </c>
      <c r="AA273" t="s">
        <v>176</v>
      </c>
      <c r="AB273" t="s">
        <v>177</v>
      </c>
      <c r="AC273">
        <v>2015</v>
      </c>
      <c r="AD273" t="s">
        <v>1349</v>
      </c>
      <c r="AE273">
        <v>25.641694999999999</v>
      </c>
      <c r="AF273">
        <v>-168.85004000000001</v>
      </c>
      <c r="AG273">
        <v>1457.4690000000001</v>
      </c>
      <c r="AH273">
        <v>1457.4690000000001</v>
      </c>
      <c r="AI273">
        <v>1457.4690000000001</v>
      </c>
      <c r="AJ273" t="s">
        <v>152</v>
      </c>
      <c r="AK273" t="s">
        <v>176</v>
      </c>
      <c r="AL273" t="s">
        <v>1350</v>
      </c>
      <c r="AM273" t="s">
        <v>1351</v>
      </c>
      <c r="AN273" t="s">
        <v>60</v>
      </c>
      <c r="AO273" t="s">
        <v>77</v>
      </c>
      <c r="AP273" t="s">
        <v>93</v>
      </c>
    </row>
    <row r="274" spans="1:42" x14ac:dyDescent="0.3">
      <c r="A274" t="s">
        <v>1319</v>
      </c>
      <c r="B274" t="s">
        <v>64</v>
      </c>
      <c r="C274">
        <v>221394</v>
      </c>
      <c r="D274" t="s">
        <v>39</v>
      </c>
      <c r="E274" t="s">
        <v>40</v>
      </c>
      <c r="F274" t="s">
        <v>1204</v>
      </c>
      <c r="G274" t="s">
        <v>1320</v>
      </c>
      <c r="H274" t="s">
        <v>1321</v>
      </c>
      <c r="I274" t="s">
        <v>47</v>
      </c>
      <c r="J274" t="s">
        <v>1084</v>
      </c>
      <c r="K274" t="s">
        <v>46</v>
      </c>
      <c r="L274">
        <v>1</v>
      </c>
      <c r="M274" t="s">
        <v>369</v>
      </c>
      <c r="N274" t="s">
        <v>47</v>
      </c>
      <c r="O274" t="s">
        <v>1323</v>
      </c>
      <c r="P274" t="s">
        <v>348</v>
      </c>
      <c r="Q274">
        <v>2.6253000000000002</v>
      </c>
      <c r="R274">
        <v>34.563200000000002</v>
      </c>
      <c r="S274">
        <v>2.1488</v>
      </c>
      <c r="T274" t="s">
        <v>49</v>
      </c>
      <c r="U274" t="s">
        <v>50</v>
      </c>
      <c r="V274" t="s">
        <v>146</v>
      </c>
      <c r="W274" t="s">
        <v>174</v>
      </c>
      <c r="X274" t="s">
        <v>175</v>
      </c>
      <c r="AA274" t="s">
        <v>176</v>
      </c>
      <c r="AB274" t="s">
        <v>177</v>
      </c>
      <c r="AC274">
        <v>2015</v>
      </c>
      <c r="AD274" t="s">
        <v>1352</v>
      </c>
      <c r="AE274">
        <v>25.641714</v>
      </c>
      <c r="AF274">
        <v>-168.84987000000001</v>
      </c>
      <c r="AG274">
        <v>1456.9949999999999</v>
      </c>
      <c r="AH274">
        <v>1456.9949999999999</v>
      </c>
      <c r="AI274">
        <v>1456.9949999999999</v>
      </c>
      <c r="AJ274" t="s">
        <v>152</v>
      </c>
      <c r="AK274" t="s">
        <v>176</v>
      </c>
      <c r="AL274" t="s">
        <v>1353</v>
      </c>
      <c r="AM274" t="s">
        <v>1354</v>
      </c>
      <c r="AN274" t="s">
        <v>60</v>
      </c>
      <c r="AO274" t="s">
        <v>77</v>
      </c>
      <c r="AP274" t="s">
        <v>93</v>
      </c>
    </row>
    <row r="275" spans="1:42" x14ac:dyDescent="0.3">
      <c r="A275" t="s">
        <v>1319</v>
      </c>
      <c r="B275" t="s">
        <v>64</v>
      </c>
      <c r="C275">
        <v>221394</v>
      </c>
      <c r="D275" t="s">
        <v>39</v>
      </c>
      <c r="E275" t="s">
        <v>40</v>
      </c>
      <c r="F275" t="s">
        <v>1204</v>
      </c>
      <c r="G275" t="s">
        <v>1320</v>
      </c>
      <c r="H275" t="s">
        <v>1321</v>
      </c>
      <c r="I275" t="s">
        <v>47</v>
      </c>
      <c r="J275" t="s">
        <v>1084</v>
      </c>
      <c r="K275" t="s">
        <v>46</v>
      </c>
      <c r="L275">
        <v>1</v>
      </c>
      <c r="M275" t="s">
        <v>47</v>
      </c>
      <c r="N275" t="s">
        <v>47</v>
      </c>
      <c r="O275" t="s">
        <v>47</v>
      </c>
      <c r="P275" t="s">
        <v>348</v>
      </c>
      <c r="Q275">
        <v>2.6173000000000002</v>
      </c>
      <c r="R275">
        <v>34.563099999999999</v>
      </c>
      <c r="S275">
        <v>2.1778</v>
      </c>
      <c r="T275" t="s">
        <v>49</v>
      </c>
      <c r="U275" t="s">
        <v>50</v>
      </c>
      <c r="V275" t="s">
        <v>146</v>
      </c>
      <c r="W275" t="s">
        <v>174</v>
      </c>
      <c r="X275" t="s">
        <v>175</v>
      </c>
      <c r="AA275" t="s">
        <v>176</v>
      </c>
      <c r="AB275" t="s">
        <v>177</v>
      </c>
      <c r="AC275">
        <v>2015</v>
      </c>
      <c r="AD275" t="s">
        <v>1355</v>
      </c>
      <c r="AE275">
        <v>25.641829000000001</v>
      </c>
      <c r="AF275">
        <v>-168.84954999999999</v>
      </c>
      <c r="AG275">
        <v>1457.4590000000001</v>
      </c>
      <c r="AH275">
        <v>1457.4590000000001</v>
      </c>
      <c r="AI275">
        <v>1457.4590000000001</v>
      </c>
      <c r="AJ275" t="s">
        <v>152</v>
      </c>
      <c r="AK275" t="s">
        <v>176</v>
      </c>
      <c r="AL275" t="s">
        <v>1356</v>
      </c>
      <c r="AM275" t="s">
        <v>1357</v>
      </c>
      <c r="AN275" t="s">
        <v>60</v>
      </c>
      <c r="AO275" t="s">
        <v>77</v>
      </c>
      <c r="AP275" t="s">
        <v>93</v>
      </c>
    </row>
    <row r="276" spans="1:42" x14ac:dyDescent="0.3">
      <c r="A276" t="s">
        <v>1319</v>
      </c>
      <c r="B276" t="s">
        <v>64</v>
      </c>
      <c r="C276">
        <v>221394</v>
      </c>
      <c r="D276" t="s">
        <v>39</v>
      </c>
      <c r="E276" t="s">
        <v>40</v>
      </c>
      <c r="F276" t="s">
        <v>1204</v>
      </c>
      <c r="G276" t="s">
        <v>1320</v>
      </c>
      <c r="H276" t="s">
        <v>1321</v>
      </c>
      <c r="I276" t="s">
        <v>47</v>
      </c>
      <c r="J276" t="s">
        <v>1084</v>
      </c>
      <c r="K276" t="s">
        <v>46</v>
      </c>
      <c r="L276">
        <v>2</v>
      </c>
      <c r="M276" t="s">
        <v>47</v>
      </c>
      <c r="N276" t="s">
        <v>47</v>
      </c>
      <c r="O276" t="s">
        <v>1323</v>
      </c>
      <c r="P276" t="s">
        <v>348</v>
      </c>
      <c r="Q276">
        <v>2.6211000000000002</v>
      </c>
      <c r="R276">
        <v>34.563200000000002</v>
      </c>
      <c r="S276">
        <v>2.1678000000000002</v>
      </c>
      <c r="T276" t="s">
        <v>49</v>
      </c>
      <c r="U276" t="s">
        <v>50</v>
      </c>
      <c r="V276" t="s">
        <v>146</v>
      </c>
      <c r="W276" t="s">
        <v>174</v>
      </c>
      <c r="X276" t="s">
        <v>175</v>
      </c>
      <c r="AA276" t="s">
        <v>176</v>
      </c>
      <c r="AB276" t="s">
        <v>177</v>
      </c>
      <c r="AC276">
        <v>2015</v>
      </c>
      <c r="AD276" t="s">
        <v>1358</v>
      </c>
      <c r="AE276">
        <v>25.642063</v>
      </c>
      <c r="AF276">
        <v>-168.84943000000001</v>
      </c>
      <c r="AG276">
        <v>1457.252</v>
      </c>
      <c r="AH276">
        <v>1457.252</v>
      </c>
      <c r="AI276">
        <v>1457.252</v>
      </c>
      <c r="AJ276" t="s">
        <v>152</v>
      </c>
      <c r="AK276" t="s">
        <v>176</v>
      </c>
      <c r="AL276" t="s">
        <v>1359</v>
      </c>
      <c r="AM276" t="s">
        <v>1360</v>
      </c>
      <c r="AN276" t="s">
        <v>60</v>
      </c>
      <c r="AO276" t="s">
        <v>77</v>
      </c>
      <c r="AP276" t="s">
        <v>93</v>
      </c>
    </row>
    <row r="277" spans="1:42" x14ac:dyDescent="0.3">
      <c r="A277" t="s">
        <v>1361</v>
      </c>
      <c r="B277" t="s">
        <v>7</v>
      </c>
      <c r="C277">
        <v>125700</v>
      </c>
      <c r="D277" t="s">
        <v>39</v>
      </c>
      <c r="E277" t="s">
        <v>40</v>
      </c>
      <c r="F277" t="s">
        <v>1362</v>
      </c>
      <c r="G277" t="s">
        <v>1363</v>
      </c>
      <c r="H277" t="s">
        <v>1364</v>
      </c>
      <c r="I277" t="s">
        <v>47</v>
      </c>
      <c r="J277" t="s">
        <v>1365</v>
      </c>
      <c r="K277" t="s">
        <v>46</v>
      </c>
      <c r="L277">
        <v>1</v>
      </c>
      <c r="M277" t="s">
        <v>47</v>
      </c>
      <c r="N277" t="s">
        <v>47</v>
      </c>
      <c r="O277" t="s">
        <v>47</v>
      </c>
      <c r="P277" t="s">
        <v>382</v>
      </c>
      <c r="Q277">
        <v>7.5439999999999996</v>
      </c>
      <c r="R277">
        <v>34.2333</v>
      </c>
      <c r="S277">
        <v>2.0001000000000002</v>
      </c>
      <c r="T277" t="s">
        <v>49</v>
      </c>
      <c r="U277" t="s">
        <v>50</v>
      </c>
      <c r="V277" t="s">
        <v>51</v>
      </c>
      <c r="W277" t="s">
        <v>85</v>
      </c>
      <c r="X277" t="s">
        <v>355</v>
      </c>
      <c r="AA277" t="s">
        <v>356</v>
      </c>
      <c r="AB277" t="s">
        <v>383</v>
      </c>
      <c r="AC277">
        <v>2015</v>
      </c>
      <c r="AD277" t="s">
        <v>1366</v>
      </c>
      <c r="AE277">
        <v>18.950682</v>
      </c>
      <c r="AF277">
        <v>-155.71899999999999</v>
      </c>
      <c r="AG277">
        <v>450.96300000000002</v>
      </c>
      <c r="AH277">
        <v>450.96300000000002</v>
      </c>
      <c r="AI277">
        <v>450.96300000000002</v>
      </c>
      <c r="AJ277" t="s">
        <v>90</v>
      </c>
      <c r="AK277" t="s">
        <v>356</v>
      </c>
      <c r="AL277" t="s">
        <v>1367</v>
      </c>
      <c r="AM277" t="s">
        <v>1368</v>
      </c>
      <c r="AN277" t="s">
        <v>60</v>
      </c>
      <c r="AO277" t="s">
        <v>61</v>
      </c>
      <c r="AP277" t="s">
        <v>62</v>
      </c>
    </row>
    <row r="278" spans="1:42" x14ac:dyDescent="0.3">
      <c r="A278" t="s">
        <v>1361</v>
      </c>
      <c r="B278" t="s">
        <v>7</v>
      </c>
      <c r="C278">
        <v>125700</v>
      </c>
      <c r="D278" t="s">
        <v>39</v>
      </c>
      <c r="E278" t="s">
        <v>40</v>
      </c>
      <c r="F278" t="s">
        <v>1362</v>
      </c>
      <c r="G278" t="s">
        <v>1363</v>
      </c>
      <c r="H278" t="s">
        <v>1364</v>
      </c>
      <c r="I278" t="s">
        <v>47</v>
      </c>
      <c r="J278" t="s">
        <v>1365</v>
      </c>
      <c r="K278" t="s">
        <v>46</v>
      </c>
      <c r="L278">
        <v>1</v>
      </c>
      <c r="M278" t="s">
        <v>47</v>
      </c>
      <c r="N278" t="s">
        <v>47</v>
      </c>
      <c r="O278" t="s">
        <v>47</v>
      </c>
      <c r="P278" t="s">
        <v>382</v>
      </c>
      <c r="Q278">
        <v>7.484</v>
      </c>
      <c r="R278">
        <v>34.234200000000001</v>
      </c>
      <c r="S278">
        <v>1.9601</v>
      </c>
      <c r="T278" t="s">
        <v>49</v>
      </c>
      <c r="U278" t="s">
        <v>50</v>
      </c>
      <c r="V278" t="s">
        <v>51</v>
      </c>
      <c r="W278" t="s">
        <v>85</v>
      </c>
      <c r="X278" t="s">
        <v>355</v>
      </c>
      <c r="AA278" t="s">
        <v>356</v>
      </c>
      <c r="AB278" t="s">
        <v>383</v>
      </c>
      <c r="AC278">
        <v>2015</v>
      </c>
      <c r="AD278" t="s">
        <v>1369</v>
      </c>
      <c r="AE278">
        <v>18.950583999999999</v>
      </c>
      <c r="AF278">
        <v>-155.71879999999999</v>
      </c>
      <c r="AG278">
        <v>451.38</v>
      </c>
      <c r="AH278">
        <v>451.38</v>
      </c>
      <c r="AI278">
        <v>451.38</v>
      </c>
      <c r="AJ278" t="s">
        <v>90</v>
      </c>
      <c r="AK278" t="s">
        <v>356</v>
      </c>
      <c r="AL278" t="s">
        <v>1370</v>
      </c>
      <c r="AM278" t="s">
        <v>1371</v>
      </c>
      <c r="AN278" t="s">
        <v>60</v>
      </c>
      <c r="AO278" t="s">
        <v>61</v>
      </c>
      <c r="AP278" t="s">
        <v>62</v>
      </c>
    </row>
    <row r="279" spans="1:42" x14ac:dyDescent="0.3">
      <c r="A279" t="s">
        <v>1372</v>
      </c>
      <c r="B279" t="s">
        <v>64</v>
      </c>
      <c r="C279">
        <v>126395</v>
      </c>
      <c r="D279" t="s">
        <v>39</v>
      </c>
      <c r="E279" t="s">
        <v>40</v>
      </c>
      <c r="F279" t="s">
        <v>1362</v>
      </c>
      <c r="G279" t="s">
        <v>1363</v>
      </c>
      <c r="H279" t="s">
        <v>1364</v>
      </c>
      <c r="I279" t="s">
        <v>47</v>
      </c>
      <c r="J279" t="s">
        <v>1373</v>
      </c>
      <c r="K279" t="s">
        <v>46</v>
      </c>
      <c r="L279">
        <v>1</v>
      </c>
      <c r="M279" t="s">
        <v>369</v>
      </c>
      <c r="N279" t="s">
        <v>47</v>
      </c>
      <c r="O279" t="s">
        <v>47</v>
      </c>
      <c r="P279" t="s">
        <v>1374</v>
      </c>
      <c r="Q279">
        <v>6.4570999999999996</v>
      </c>
      <c r="R279">
        <v>34.168599999999998</v>
      </c>
      <c r="S279">
        <v>1.9060999999999999</v>
      </c>
      <c r="T279" t="s">
        <v>49</v>
      </c>
      <c r="U279" t="s">
        <v>50</v>
      </c>
      <c r="V279" t="s">
        <v>51</v>
      </c>
      <c r="W279" t="s">
        <v>1289</v>
      </c>
      <c r="X279" t="s">
        <v>1290</v>
      </c>
      <c r="AA279" t="s">
        <v>1291</v>
      </c>
      <c r="AB279" t="s">
        <v>106</v>
      </c>
      <c r="AC279">
        <v>2015</v>
      </c>
      <c r="AD279" t="s">
        <v>1375</v>
      </c>
      <c r="AE279">
        <v>21.808095999999999</v>
      </c>
      <c r="AF279">
        <v>-160.28667999999999</v>
      </c>
      <c r="AG279">
        <v>521.20000000000005</v>
      </c>
      <c r="AH279">
        <v>521.20000000000005</v>
      </c>
      <c r="AI279">
        <v>521.20000000000005</v>
      </c>
      <c r="AJ279" t="s">
        <v>101</v>
      </c>
      <c r="AK279" t="s">
        <v>1291</v>
      </c>
      <c r="AL279" t="s">
        <v>1376</v>
      </c>
      <c r="AM279" t="s">
        <v>1377</v>
      </c>
      <c r="AN279" t="s">
        <v>60</v>
      </c>
      <c r="AO279" t="s">
        <v>61</v>
      </c>
      <c r="AP279" t="s">
        <v>78</v>
      </c>
    </row>
    <row r="280" spans="1:42" x14ac:dyDescent="0.3">
      <c r="A280" t="s">
        <v>1378</v>
      </c>
      <c r="B280" t="s">
        <v>64</v>
      </c>
      <c r="C280">
        <v>272225</v>
      </c>
      <c r="D280" t="s">
        <v>39</v>
      </c>
      <c r="E280" t="s">
        <v>40</v>
      </c>
      <c r="F280" t="s">
        <v>1362</v>
      </c>
      <c r="G280" t="s">
        <v>1379</v>
      </c>
      <c r="H280" t="s">
        <v>1380</v>
      </c>
      <c r="I280" t="s">
        <v>47</v>
      </c>
      <c r="J280" t="s">
        <v>81</v>
      </c>
      <c r="K280" t="s">
        <v>46</v>
      </c>
      <c r="L280">
        <v>1</v>
      </c>
      <c r="M280" t="s">
        <v>47</v>
      </c>
      <c r="N280" t="s">
        <v>1381</v>
      </c>
      <c r="O280" t="s">
        <v>47</v>
      </c>
      <c r="P280" t="s">
        <v>181</v>
      </c>
      <c r="Q280">
        <v>8.3248999999999995</v>
      </c>
      <c r="R280">
        <v>34.205300000000001</v>
      </c>
      <c r="S280">
        <v>2.7787999999999999</v>
      </c>
      <c r="T280" t="s">
        <v>49</v>
      </c>
      <c r="U280" t="s">
        <v>50</v>
      </c>
      <c r="V280" t="s">
        <v>51</v>
      </c>
      <c r="W280" t="s">
        <v>85</v>
      </c>
      <c r="X280" t="s">
        <v>86</v>
      </c>
      <c r="AA280" t="s">
        <v>87</v>
      </c>
      <c r="AB280" t="s">
        <v>88</v>
      </c>
      <c r="AC280">
        <v>2015</v>
      </c>
      <c r="AD280" t="s">
        <v>1382</v>
      </c>
      <c r="AE280">
        <v>19.802707999999999</v>
      </c>
      <c r="AF280">
        <v>-156.12685999999999</v>
      </c>
      <c r="AG280">
        <v>384.8</v>
      </c>
      <c r="AH280">
        <v>384.8</v>
      </c>
      <c r="AI280">
        <v>384.8</v>
      </c>
      <c r="AJ280" t="s">
        <v>90</v>
      </c>
      <c r="AK280" t="s">
        <v>87</v>
      </c>
      <c r="AL280" t="s">
        <v>1383</v>
      </c>
      <c r="AM280" t="s">
        <v>1384</v>
      </c>
      <c r="AN280" t="s">
        <v>60</v>
      </c>
      <c r="AO280" t="s">
        <v>61</v>
      </c>
      <c r="AP280" t="s">
        <v>93</v>
      </c>
    </row>
    <row r="281" spans="1:42" x14ac:dyDescent="0.3">
      <c r="A281" t="s">
        <v>1378</v>
      </c>
      <c r="B281" t="s">
        <v>64</v>
      </c>
      <c r="C281">
        <v>272225</v>
      </c>
      <c r="D281" t="s">
        <v>39</v>
      </c>
      <c r="E281" t="s">
        <v>40</v>
      </c>
      <c r="F281" t="s">
        <v>1362</v>
      </c>
      <c r="G281" t="s">
        <v>1379</v>
      </c>
      <c r="H281" t="s">
        <v>1380</v>
      </c>
      <c r="I281" t="s">
        <v>44</v>
      </c>
      <c r="J281" t="s">
        <v>497</v>
      </c>
      <c r="K281" t="s">
        <v>46</v>
      </c>
      <c r="L281">
        <v>1</v>
      </c>
      <c r="M281" t="s">
        <v>47</v>
      </c>
      <c r="N281" t="s">
        <v>1385</v>
      </c>
      <c r="O281" t="s">
        <v>83</v>
      </c>
      <c r="P281" t="s">
        <v>400</v>
      </c>
      <c r="Q281">
        <v>8.1815999999999995</v>
      </c>
      <c r="R281">
        <v>34.209600000000002</v>
      </c>
      <c r="S281">
        <v>2.5674999999999999</v>
      </c>
      <c r="T281" t="s">
        <v>49</v>
      </c>
      <c r="U281" t="s">
        <v>50</v>
      </c>
      <c r="V281" t="s">
        <v>51</v>
      </c>
      <c r="W281" t="s">
        <v>85</v>
      </c>
      <c r="X281" t="s">
        <v>86</v>
      </c>
      <c r="AA281" t="s">
        <v>87</v>
      </c>
      <c r="AB281" t="s">
        <v>357</v>
      </c>
      <c r="AC281">
        <v>2015</v>
      </c>
      <c r="AD281" t="s">
        <v>1386</v>
      </c>
      <c r="AE281">
        <v>19.802095000000001</v>
      </c>
      <c r="AF281">
        <v>-156.12620000000001</v>
      </c>
      <c r="AG281">
        <v>389.69099999999997</v>
      </c>
      <c r="AH281">
        <v>389.69099999999997</v>
      </c>
      <c r="AI281">
        <v>389.69099999999997</v>
      </c>
      <c r="AJ281" t="s">
        <v>90</v>
      </c>
      <c r="AK281" t="s">
        <v>87</v>
      </c>
      <c r="AL281" t="s">
        <v>1387</v>
      </c>
      <c r="AM281" t="s">
        <v>1388</v>
      </c>
      <c r="AN281" t="s">
        <v>60</v>
      </c>
      <c r="AO281" t="s">
        <v>61</v>
      </c>
      <c r="AP281" t="s">
        <v>93</v>
      </c>
    </row>
    <row r="282" spans="1:42" x14ac:dyDescent="0.3">
      <c r="A282" t="s">
        <v>1389</v>
      </c>
      <c r="B282" t="s">
        <v>7</v>
      </c>
      <c r="C282">
        <v>125706</v>
      </c>
      <c r="D282" t="s">
        <v>39</v>
      </c>
      <c r="E282" t="s">
        <v>40</v>
      </c>
      <c r="F282" t="s">
        <v>1362</v>
      </c>
      <c r="G282" t="s">
        <v>1379</v>
      </c>
      <c r="H282" t="s">
        <v>1380</v>
      </c>
      <c r="I282" t="s">
        <v>47</v>
      </c>
      <c r="J282" t="s">
        <v>497</v>
      </c>
      <c r="K282" t="s">
        <v>46</v>
      </c>
      <c r="L282">
        <v>1</v>
      </c>
      <c r="M282" t="s">
        <v>47</v>
      </c>
      <c r="N282" t="s">
        <v>1390</v>
      </c>
      <c r="O282" t="s">
        <v>47</v>
      </c>
      <c r="P282" t="s">
        <v>1391</v>
      </c>
      <c r="Q282">
        <v>8.0702999999999996</v>
      </c>
      <c r="R282">
        <v>34.219700000000003</v>
      </c>
      <c r="S282">
        <v>2.4176000000000002</v>
      </c>
      <c r="T282" t="s">
        <v>49</v>
      </c>
      <c r="U282" t="s">
        <v>50</v>
      </c>
      <c r="V282" t="s">
        <v>51</v>
      </c>
      <c r="W282" t="s">
        <v>85</v>
      </c>
      <c r="X282" t="s">
        <v>86</v>
      </c>
      <c r="AA282" t="s">
        <v>87</v>
      </c>
      <c r="AB282" t="s">
        <v>357</v>
      </c>
      <c r="AC282">
        <v>2015</v>
      </c>
      <c r="AD282" t="s">
        <v>1392</v>
      </c>
      <c r="AE282">
        <v>19.801953999999999</v>
      </c>
      <c r="AF282">
        <v>-156.12612999999999</v>
      </c>
      <c r="AG282">
        <v>392.30700000000002</v>
      </c>
      <c r="AH282">
        <v>392.30700000000002</v>
      </c>
      <c r="AI282">
        <v>392.30700000000002</v>
      </c>
      <c r="AJ282" t="s">
        <v>90</v>
      </c>
      <c r="AK282" t="s">
        <v>87</v>
      </c>
      <c r="AL282" t="s">
        <v>1393</v>
      </c>
      <c r="AM282" t="s">
        <v>1394</v>
      </c>
      <c r="AN282" t="s">
        <v>60</v>
      </c>
      <c r="AO282" t="s">
        <v>61</v>
      </c>
      <c r="AP282" t="s">
        <v>93</v>
      </c>
    </row>
    <row r="283" spans="1:42" x14ac:dyDescent="0.3">
      <c r="A283" t="s">
        <v>1379</v>
      </c>
      <c r="B283" t="s">
        <v>6</v>
      </c>
      <c r="C283">
        <v>125459</v>
      </c>
      <c r="D283" t="s">
        <v>39</v>
      </c>
      <c r="E283" t="s">
        <v>40</v>
      </c>
      <c r="F283" t="s">
        <v>1362</v>
      </c>
      <c r="G283" t="s">
        <v>1379</v>
      </c>
      <c r="H283" t="s">
        <v>47</v>
      </c>
      <c r="I283" t="s">
        <v>44</v>
      </c>
      <c r="J283" t="s">
        <v>115</v>
      </c>
      <c r="K283" t="s">
        <v>46</v>
      </c>
      <c r="L283">
        <v>1</v>
      </c>
      <c r="M283" t="s">
        <v>47</v>
      </c>
      <c r="N283" t="s">
        <v>47</v>
      </c>
      <c r="O283" t="s">
        <v>47</v>
      </c>
      <c r="P283" t="s">
        <v>1395</v>
      </c>
      <c r="Q283">
        <v>12.460599999999999</v>
      </c>
      <c r="R283">
        <v>34.305100000000003</v>
      </c>
      <c r="S283">
        <v>6.2282999999999999</v>
      </c>
      <c r="T283" t="s">
        <v>49</v>
      </c>
      <c r="U283" t="s">
        <v>50</v>
      </c>
      <c r="V283" t="s">
        <v>68</v>
      </c>
      <c r="W283" t="s">
        <v>69</v>
      </c>
      <c r="X283" t="s">
        <v>70</v>
      </c>
      <c r="Y283" t="s">
        <v>71</v>
      </c>
      <c r="AA283" t="s">
        <v>72</v>
      </c>
      <c r="AB283" t="s">
        <v>73</v>
      </c>
      <c r="AC283">
        <v>2017</v>
      </c>
      <c r="AD283" t="s">
        <v>1396</v>
      </c>
      <c r="AE283">
        <v>22.754421000000001</v>
      </c>
      <c r="AF283">
        <v>-160.93170000000001</v>
      </c>
      <c r="AG283">
        <v>314.75400000000002</v>
      </c>
      <c r="AH283">
        <v>314.75400000000002</v>
      </c>
      <c r="AI283">
        <v>314.75400000000002</v>
      </c>
      <c r="AJ283" t="s">
        <v>57</v>
      </c>
      <c r="AK283" t="s">
        <v>72</v>
      </c>
      <c r="AL283" t="s">
        <v>1397</v>
      </c>
      <c r="AM283" t="s">
        <v>1398</v>
      </c>
      <c r="AN283" t="s">
        <v>60</v>
      </c>
      <c r="AO283" t="s">
        <v>77</v>
      </c>
      <c r="AP283" t="s">
        <v>78</v>
      </c>
    </row>
    <row r="284" spans="1:42" x14ac:dyDescent="0.3">
      <c r="A284" t="s">
        <v>1399</v>
      </c>
      <c r="B284" t="s">
        <v>64</v>
      </c>
      <c r="C284">
        <v>280249</v>
      </c>
      <c r="D284" t="s">
        <v>39</v>
      </c>
      <c r="E284" t="s">
        <v>40</v>
      </c>
      <c r="F284" t="s">
        <v>1400</v>
      </c>
      <c r="G284" t="s">
        <v>1401</v>
      </c>
      <c r="H284" t="s">
        <v>1402</v>
      </c>
      <c r="I284" t="s">
        <v>47</v>
      </c>
      <c r="J284" t="s">
        <v>265</v>
      </c>
      <c r="K284" t="s">
        <v>46</v>
      </c>
      <c r="L284">
        <v>1</v>
      </c>
      <c r="M284" t="s">
        <v>47</v>
      </c>
      <c r="N284" t="s">
        <v>514</v>
      </c>
      <c r="O284" t="s">
        <v>47</v>
      </c>
      <c r="P284" t="s">
        <v>1403</v>
      </c>
      <c r="Q284">
        <v>5.0179</v>
      </c>
      <c r="R284">
        <v>34.109099999999998</v>
      </c>
      <c r="S284">
        <v>2.3681999999999999</v>
      </c>
      <c r="T284" t="s">
        <v>49</v>
      </c>
      <c r="U284" t="s">
        <v>50</v>
      </c>
      <c r="V284" t="s">
        <v>146</v>
      </c>
      <c r="W284" t="s">
        <v>268</v>
      </c>
      <c r="AA284" t="s">
        <v>269</v>
      </c>
      <c r="AB284" t="s">
        <v>185</v>
      </c>
      <c r="AC284">
        <v>2016</v>
      </c>
      <c r="AD284" t="s">
        <v>1404</v>
      </c>
      <c r="AE284">
        <v>27.001830000000002</v>
      </c>
      <c r="AF284">
        <v>-176.83902</v>
      </c>
      <c r="AG284">
        <v>668.93799999999999</v>
      </c>
      <c r="AH284">
        <v>668.93799999999999</v>
      </c>
      <c r="AI284">
        <v>668.93799999999999</v>
      </c>
      <c r="AJ284" t="s">
        <v>271</v>
      </c>
      <c r="AK284" t="s">
        <v>269</v>
      </c>
      <c r="AL284" t="s">
        <v>1405</v>
      </c>
      <c r="AM284" t="s">
        <v>1406</v>
      </c>
      <c r="AN284" t="s">
        <v>60</v>
      </c>
      <c r="AO284" t="s">
        <v>274</v>
      </c>
      <c r="AP284" t="s">
        <v>195</v>
      </c>
    </row>
    <row r="285" spans="1:42" x14ac:dyDescent="0.3">
      <c r="A285" t="s">
        <v>1399</v>
      </c>
      <c r="B285" t="s">
        <v>64</v>
      </c>
      <c r="C285">
        <v>280249</v>
      </c>
      <c r="D285" t="s">
        <v>39</v>
      </c>
      <c r="E285" t="s">
        <v>40</v>
      </c>
      <c r="F285" t="s">
        <v>1400</v>
      </c>
      <c r="G285" t="s">
        <v>1401</v>
      </c>
      <c r="H285" t="s">
        <v>1402</v>
      </c>
      <c r="I285" t="s">
        <v>47</v>
      </c>
      <c r="J285" t="s">
        <v>66</v>
      </c>
      <c r="K285" t="s">
        <v>46</v>
      </c>
      <c r="L285">
        <v>1</v>
      </c>
      <c r="M285" t="s">
        <v>47</v>
      </c>
      <c r="N285" t="s">
        <v>47</v>
      </c>
      <c r="O285" t="s">
        <v>47</v>
      </c>
      <c r="P285" t="s">
        <v>116</v>
      </c>
      <c r="Q285">
        <v>4.7126999999999999</v>
      </c>
      <c r="R285">
        <v>34.435099999999998</v>
      </c>
      <c r="S285">
        <v>1.391</v>
      </c>
      <c r="T285" t="s">
        <v>49</v>
      </c>
      <c r="U285" t="s">
        <v>50</v>
      </c>
      <c r="V285" t="s">
        <v>51</v>
      </c>
      <c r="W285" t="s">
        <v>52</v>
      </c>
      <c r="X285" t="s">
        <v>53</v>
      </c>
      <c r="AA285" t="s">
        <v>54</v>
      </c>
      <c r="AB285" t="s">
        <v>117</v>
      </c>
      <c r="AC285">
        <v>2017</v>
      </c>
      <c r="AD285" t="s">
        <v>1407</v>
      </c>
      <c r="AE285">
        <v>21.217596</v>
      </c>
      <c r="AF285">
        <v>-158.12671</v>
      </c>
      <c r="AG285">
        <v>798.53700000000003</v>
      </c>
      <c r="AH285">
        <v>798.53700000000003</v>
      </c>
      <c r="AI285">
        <v>798.53700000000003</v>
      </c>
      <c r="AJ285" t="s">
        <v>57</v>
      </c>
      <c r="AK285" t="s">
        <v>54</v>
      </c>
      <c r="AL285" t="s">
        <v>1408</v>
      </c>
      <c r="AM285" t="s">
        <v>1409</v>
      </c>
      <c r="AN285" t="s">
        <v>60</v>
      </c>
      <c r="AO285" t="s">
        <v>61</v>
      </c>
      <c r="AP285" t="s">
        <v>62</v>
      </c>
    </row>
    <row r="286" spans="1:42" x14ac:dyDescent="0.3">
      <c r="A286" t="s">
        <v>1399</v>
      </c>
      <c r="B286" t="s">
        <v>64</v>
      </c>
      <c r="C286">
        <v>280249</v>
      </c>
      <c r="D286" t="s">
        <v>39</v>
      </c>
      <c r="E286" t="s">
        <v>40</v>
      </c>
      <c r="F286" t="s">
        <v>1400</v>
      </c>
      <c r="G286" t="s">
        <v>1401</v>
      </c>
      <c r="H286" t="s">
        <v>1402</v>
      </c>
      <c r="I286" t="s">
        <v>44</v>
      </c>
      <c r="J286" t="s">
        <v>66</v>
      </c>
      <c r="K286" t="s">
        <v>46</v>
      </c>
      <c r="L286">
        <v>1</v>
      </c>
      <c r="M286" t="s">
        <v>47</v>
      </c>
      <c r="N286" t="s">
        <v>47</v>
      </c>
      <c r="O286" t="s">
        <v>47</v>
      </c>
      <c r="P286" t="s">
        <v>285</v>
      </c>
      <c r="Q286">
        <v>4.7275999999999998</v>
      </c>
      <c r="R286">
        <v>34.4283</v>
      </c>
      <c r="S286">
        <v>1.4168000000000001</v>
      </c>
      <c r="T286" t="s">
        <v>49</v>
      </c>
      <c r="U286" t="s">
        <v>50</v>
      </c>
      <c r="V286" t="s">
        <v>51</v>
      </c>
      <c r="W286" t="s">
        <v>52</v>
      </c>
      <c r="X286" t="s">
        <v>53</v>
      </c>
      <c r="AA286" t="s">
        <v>54</v>
      </c>
      <c r="AB286" t="s">
        <v>117</v>
      </c>
      <c r="AC286">
        <v>2017</v>
      </c>
      <c r="AD286" t="s">
        <v>1410</v>
      </c>
      <c r="AE286">
        <v>21.217794000000001</v>
      </c>
      <c r="AF286">
        <v>-158.12526</v>
      </c>
      <c r="AG286">
        <v>796.58799999999997</v>
      </c>
      <c r="AH286">
        <v>796.58799999999997</v>
      </c>
      <c r="AI286">
        <v>796.58799999999997</v>
      </c>
      <c r="AJ286" t="s">
        <v>57</v>
      </c>
      <c r="AK286" t="s">
        <v>54</v>
      </c>
      <c r="AL286" t="s">
        <v>1411</v>
      </c>
      <c r="AM286" t="s">
        <v>1412</v>
      </c>
      <c r="AN286" t="s">
        <v>60</v>
      </c>
      <c r="AO286" t="s">
        <v>61</v>
      </c>
      <c r="AP286" t="s">
        <v>62</v>
      </c>
    </row>
    <row r="287" spans="1:42" x14ac:dyDescent="0.3">
      <c r="A287" t="s">
        <v>1399</v>
      </c>
      <c r="B287" t="s">
        <v>64</v>
      </c>
      <c r="C287">
        <v>280249</v>
      </c>
      <c r="D287" t="s">
        <v>39</v>
      </c>
      <c r="E287" t="s">
        <v>40</v>
      </c>
      <c r="F287" t="s">
        <v>1400</v>
      </c>
      <c r="G287" t="s">
        <v>1401</v>
      </c>
      <c r="H287" t="s">
        <v>1402</v>
      </c>
      <c r="I287" t="s">
        <v>44</v>
      </c>
      <c r="J287" t="s">
        <v>66</v>
      </c>
      <c r="K287" t="s">
        <v>46</v>
      </c>
      <c r="L287">
        <v>1</v>
      </c>
      <c r="M287" t="s">
        <v>47</v>
      </c>
      <c r="N287" t="s">
        <v>47</v>
      </c>
      <c r="O287" t="s">
        <v>47</v>
      </c>
      <c r="P287" t="s">
        <v>130</v>
      </c>
      <c r="Q287">
        <v>4.7904999999999998</v>
      </c>
      <c r="R287">
        <v>34.438099999999999</v>
      </c>
      <c r="S287">
        <v>1.4046000000000001</v>
      </c>
      <c r="T287" t="s">
        <v>49</v>
      </c>
      <c r="U287" t="s">
        <v>50</v>
      </c>
      <c r="V287" t="s">
        <v>51</v>
      </c>
      <c r="W287" t="s">
        <v>52</v>
      </c>
      <c r="X287" t="s">
        <v>53</v>
      </c>
      <c r="AA287" t="s">
        <v>54</v>
      </c>
      <c r="AB287" t="s">
        <v>117</v>
      </c>
      <c r="AC287">
        <v>2017</v>
      </c>
      <c r="AD287" t="s">
        <v>1413</v>
      </c>
      <c r="AE287">
        <v>21.217865</v>
      </c>
      <c r="AF287">
        <v>-158.12487999999999</v>
      </c>
      <c r="AG287">
        <v>790.58500000000004</v>
      </c>
      <c r="AH287">
        <v>790.58500000000004</v>
      </c>
      <c r="AI287">
        <v>790.58500000000004</v>
      </c>
      <c r="AJ287" t="s">
        <v>57</v>
      </c>
      <c r="AK287" t="s">
        <v>54</v>
      </c>
      <c r="AL287" t="s">
        <v>1414</v>
      </c>
      <c r="AM287" t="s">
        <v>1415</v>
      </c>
      <c r="AN287" t="s">
        <v>60</v>
      </c>
      <c r="AO287" t="s">
        <v>61</v>
      </c>
      <c r="AP287" t="s">
        <v>62</v>
      </c>
    </row>
    <row r="288" spans="1:42" x14ac:dyDescent="0.3">
      <c r="A288" t="s">
        <v>1399</v>
      </c>
      <c r="B288" t="s">
        <v>64</v>
      </c>
      <c r="C288">
        <v>280249</v>
      </c>
      <c r="D288" t="s">
        <v>39</v>
      </c>
      <c r="E288" t="s">
        <v>40</v>
      </c>
      <c r="F288" t="s">
        <v>1400</v>
      </c>
      <c r="G288" t="s">
        <v>1401</v>
      </c>
      <c r="H288" t="s">
        <v>1402</v>
      </c>
      <c r="I288" t="s">
        <v>44</v>
      </c>
      <c r="J288" t="s">
        <v>45</v>
      </c>
      <c r="K288" t="s">
        <v>46</v>
      </c>
      <c r="L288">
        <v>1</v>
      </c>
      <c r="M288" t="s">
        <v>47</v>
      </c>
      <c r="N288" t="s">
        <v>47</v>
      </c>
      <c r="O288" t="s">
        <v>47</v>
      </c>
      <c r="P288" t="s">
        <v>308</v>
      </c>
      <c r="Q288">
        <v>4.9130000000000003</v>
      </c>
      <c r="R288">
        <v>34.423000000000002</v>
      </c>
      <c r="S288">
        <v>1.367</v>
      </c>
      <c r="T288" t="s">
        <v>49</v>
      </c>
      <c r="U288" t="s">
        <v>50</v>
      </c>
      <c r="V288" t="s">
        <v>51</v>
      </c>
      <c r="W288" t="s">
        <v>52</v>
      </c>
      <c r="X288" t="s">
        <v>53</v>
      </c>
      <c r="AA288" t="s">
        <v>54</v>
      </c>
      <c r="AB288" t="s">
        <v>117</v>
      </c>
      <c r="AC288">
        <v>2017</v>
      </c>
      <c r="AD288" t="s">
        <v>1416</v>
      </c>
      <c r="AE288">
        <v>21.217451000000001</v>
      </c>
      <c r="AF288">
        <v>-158.12419</v>
      </c>
      <c r="AG288">
        <v>782.79399999999998</v>
      </c>
      <c r="AH288">
        <v>782.79399999999998</v>
      </c>
      <c r="AI288">
        <v>782.79399999999998</v>
      </c>
      <c r="AJ288" t="s">
        <v>57</v>
      </c>
      <c r="AK288" t="s">
        <v>54</v>
      </c>
      <c r="AL288" t="s">
        <v>1417</v>
      </c>
      <c r="AM288" t="s">
        <v>1418</v>
      </c>
      <c r="AN288" t="s">
        <v>60</v>
      </c>
      <c r="AO288" t="s">
        <v>61</v>
      </c>
      <c r="AP288" t="s">
        <v>62</v>
      </c>
    </row>
    <row r="289" spans="1:42" x14ac:dyDescent="0.3">
      <c r="A289" t="s">
        <v>1419</v>
      </c>
      <c r="B289" t="s">
        <v>64</v>
      </c>
      <c r="C289">
        <v>280349</v>
      </c>
      <c r="D289" t="s">
        <v>39</v>
      </c>
      <c r="E289" t="s">
        <v>40</v>
      </c>
      <c r="F289" t="s">
        <v>1400</v>
      </c>
      <c r="G289" t="s">
        <v>1401</v>
      </c>
      <c r="H289" t="s">
        <v>1402</v>
      </c>
      <c r="I289" t="s">
        <v>47</v>
      </c>
      <c r="J289" t="s">
        <v>265</v>
      </c>
      <c r="K289" t="s">
        <v>46</v>
      </c>
      <c r="L289">
        <v>1</v>
      </c>
      <c r="M289" t="s">
        <v>47</v>
      </c>
      <c r="N289" t="s">
        <v>47</v>
      </c>
      <c r="O289" t="s">
        <v>47</v>
      </c>
      <c r="P289" t="s">
        <v>1420</v>
      </c>
      <c r="Q289">
        <v>5.6538000000000004</v>
      </c>
      <c r="R289">
        <v>34.065899999999999</v>
      </c>
      <c r="S289">
        <v>3.1375999999999999</v>
      </c>
      <c r="T289" t="s">
        <v>49</v>
      </c>
      <c r="U289" t="s">
        <v>50</v>
      </c>
      <c r="V289" t="s">
        <v>146</v>
      </c>
      <c r="W289" t="s">
        <v>268</v>
      </c>
      <c r="AA289" t="s">
        <v>269</v>
      </c>
      <c r="AB289" t="s">
        <v>185</v>
      </c>
      <c r="AC289">
        <v>2016</v>
      </c>
      <c r="AD289" t="s">
        <v>1421</v>
      </c>
      <c r="AE289">
        <v>27.001971999999999</v>
      </c>
      <c r="AF289">
        <v>-176.8383</v>
      </c>
      <c r="AG289">
        <v>650.52499999999998</v>
      </c>
      <c r="AH289">
        <v>650.52499999999998</v>
      </c>
      <c r="AI289">
        <v>650.52499999999998</v>
      </c>
      <c r="AJ289" t="s">
        <v>271</v>
      </c>
      <c r="AK289" t="s">
        <v>269</v>
      </c>
      <c r="AL289" t="s">
        <v>1422</v>
      </c>
      <c r="AM289" t="s">
        <v>1423</v>
      </c>
      <c r="AN289" t="s">
        <v>60</v>
      </c>
      <c r="AO289" t="s">
        <v>274</v>
      </c>
      <c r="AP289" t="s">
        <v>195</v>
      </c>
    </row>
    <row r="290" spans="1:42" x14ac:dyDescent="0.3">
      <c r="A290" t="s">
        <v>1424</v>
      </c>
      <c r="B290" t="s">
        <v>64</v>
      </c>
      <c r="C290">
        <v>272335</v>
      </c>
      <c r="D290" t="s">
        <v>39</v>
      </c>
      <c r="E290" t="s">
        <v>40</v>
      </c>
      <c r="F290" t="s">
        <v>1400</v>
      </c>
      <c r="G290" t="s">
        <v>1401</v>
      </c>
      <c r="H290" t="s">
        <v>1425</v>
      </c>
      <c r="I290" t="s">
        <v>47</v>
      </c>
      <c r="J290" t="s">
        <v>1426</v>
      </c>
      <c r="K290" t="s">
        <v>46</v>
      </c>
      <c r="L290">
        <v>1</v>
      </c>
      <c r="M290" t="s">
        <v>369</v>
      </c>
      <c r="N290" t="s">
        <v>47</v>
      </c>
      <c r="O290" t="s">
        <v>47</v>
      </c>
      <c r="P290" t="s">
        <v>1427</v>
      </c>
      <c r="Q290">
        <v>1.7474000000000001</v>
      </c>
      <c r="R290">
        <v>34.646799999999999</v>
      </c>
      <c r="S290">
        <v>3.1617000000000002</v>
      </c>
      <c r="T290" t="s">
        <v>49</v>
      </c>
      <c r="U290" t="s">
        <v>50</v>
      </c>
      <c r="V290" t="s">
        <v>146</v>
      </c>
      <c r="W290" t="s">
        <v>939</v>
      </c>
      <c r="X290" t="s">
        <v>1056</v>
      </c>
      <c r="AA290" t="s">
        <v>1057</v>
      </c>
      <c r="AB290" t="s">
        <v>1058</v>
      </c>
      <c r="AC290">
        <v>2015</v>
      </c>
      <c r="AD290" t="s">
        <v>1428</v>
      </c>
      <c r="AE290">
        <v>24.431446000000001</v>
      </c>
      <c r="AF290">
        <v>-166.09348</v>
      </c>
      <c r="AG290">
        <v>2367.6089999999999</v>
      </c>
      <c r="AH290">
        <v>2367.6089999999999</v>
      </c>
      <c r="AI290">
        <v>2367.6089999999999</v>
      </c>
      <c r="AJ290" t="s">
        <v>152</v>
      </c>
      <c r="AK290" t="s">
        <v>1057</v>
      </c>
      <c r="AL290" t="s">
        <v>1429</v>
      </c>
      <c r="AM290" t="s">
        <v>1430</v>
      </c>
      <c r="AN290" t="s">
        <v>60</v>
      </c>
      <c r="AO290" t="s">
        <v>155</v>
      </c>
      <c r="AP290" t="s">
        <v>215</v>
      </c>
    </row>
    <row r="291" spans="1:42" x14ac:dyDescent="0.3">
      <c r="A291" t="s">
        <v>1424</v>
      </c>
      <c r="B291" t="s">
        <v>64</v>
      </c>
      <c r="C291">
        <v>272335</v>
      </c>
      <c r="D291" t="s">
        <v>39</v>
      </c>
      <c r="E291" t="s">
        <v>40</v>
      </c>
      <c r="F291" t="s">
        <v>1400</v>
      </c>
      <c r="G291" t="s">
        <v>1401</v>
      </c>
      <c r="H291" t="s">
        <v>1425</v>
      </c>
      <c r="I291" t="s">
        <v>44</v>
      </c>
      <c r="J291" t="s">
        <v>1431</v>
      </c>
      <c r="K291" t="s">
        <v>46</v>
      </c>
      <c r="L291">
        <v>1</v>
      </c>
      <c r="M291" t="s">
        <v>369</v>
      </c>
      <c r="N291" t="s">
        <v>47</v>
      </c>
      <c r="O291" t="s">
        <v>47</v>
      </c>
      <c r="P291" t="s">
        <v>838</v>
      </c>
      <c r="Q291">
        <v>1.8931</v>
      </c>
      <c r="R291">
        <v>34.632399999999997</v>
      </c>
      <c r="S291">
        <v>2.9504000000000001</v>
      </c>
      <c r="T291" t="s">
        <v>49</v>
      </c>
      <c r="U291" t="s">
        <v>50</v>
      </c>
      <c r="V291" t="s">
        <v>146</v>
      </c>
      <c r="W291" t="s">
        <v>939</v>
      </c>
      <c r="X291" t="s">
        <v>1056</v>
      </c>
      <c r="AA291" t="s">
        <v>1057</v>
      </c>
      <c r="AB291" t="s">
        <v>1058</v>
      </c>
      <c r="AC291">
        <v>2015</v>
      </c>
      <c r="AD291" t="s">
        <v>1432</v>
      </c>
      <c r="AE291">
        <v>24.428744999999999</v>
      </c>
      <c r="AF291">
        <v>-166.09110999999999</v>
      </c>
      <c r="AG291">
        <v>2225.5189999999998</v>
      </c>
      <c r="AH291">
        <v>2225.5189999999998</v>
      </c>
      <c r="AI291">
        <v>2225.5189999999998</v>
      </c>
      <c r="AJ291" t="s">
        <v>152</v>
      </c>
      <c r="AK291" t="s">
        <v>1057</v>
      </c>
      <c r="AL291" t="s">
        <v>1433</v>
      </c>
      <c r="AM291" t="s">
        <v>1434</v>
      </c>
      <c r="AN291" t="s">
        <v>60</v>
      </c>
      <c r="AO291" t="s">
        <v>155</v>
      </c>
      <c r="AP291" t="s">
        <v>215</v>
      </c>
    </row>
    <row r="292" spans="1:42" x14ac:dyDescent="0.3">
      <c r="A292" t="s">
        <v>1424</v>
      </c>
      <c r="B292" t="s">
        <v>64</v>
      </c>
      <c r="C292">
        <v>272335</v>
      </c>
      <c r="D292" t="s">
        <v>39</v>
      </c>
      <c r="E292" t="s">
        <v>40</v>
      </c>
      <c r="F292" t="s">
        <v>1400</v>
      </c>
      <c r="G292" t="s">
        <v>1401</v>
      </c>
      <c r="H292" t="s">
        <v>1425</v>
      </c>
      <c r="I292" t="s">
        <v>44</v>
      </c>
      <c r="J292" t="s">
        <v>781</v>
      </c>
      <c r="K292" t="s">
        <v>46</v>
      </c>
      <c r="L292">
        <v>1</v>
      </c>
      <c r="M292" t="s">
        <v>369</v>
      </c>
      <c r="N292" t="s">
        <v>47</v>
      </c>
      <c r="O292" t="s">
        <v>47</v>
      </c>
      <c r="P292" t="s">
        <v>1435</v>
      </c>
      <c r="Q292">
        <v>1.6417999999999999</v>
      </c>
      <c r="R292">
        <v>34.662300000000002</v>
      </c>
      <c r="S292">
        <v>3.6970999999999998</v>
      </c>
      <c r="T292" t="s">
        <v>49</v>
      </c>
      <c r="U292" t="s">
        <v>50</v>
      </c>
      <c r="V292" t="s">
        <v>146</v>
      </c>
      <c r="W292" t="s">
        <v>783</v>
      </c>
      <c r="X292" t="s">
        <v>784</v>
      </c>
      <c r="AA292" t="s">
        <v>785</v>
      </c>
      <c r="AB292" t="s">
        <v>786</v>
      </c>
      <c r="AC292">
        <v>2015</v>
      </c>
      <c r="AD292" t="s">
        <v>1436</v>
      </c>
      <c r="AE292">
        <v>25.160157999999999</v>
      </c>
      <c r="AF292">
        <v>-169.88274999999999</v>
      </c>
      <c r="AG292">
        <v>3030.2020000000002</v>
      </c>
      <c r="AH292">
        <v>3030.2020000000002</v>
      </c>
      <c r="AI292">
        <v>3030.2020000000002</v>
      </c>
      <c r="AJ292" t="s">
        <v>152</v>
      </c>
      <c r="AK292" t="s">
        <v>785</v>
      </c>
      <c r="AL292" t="s">
        <v>1437</v>
      </c>
      <c r="AM292" t="s">
        <v>1438</v>
      </c>
      <c r="AN292" t="s">
        <v>60</v>
      </c>
      <c r="AO292" t="s">
        <v>549</v>
      </c>
      <c r="AP292" t="s">
        <v>790</v>
      </c>
    </row>
    <row r="293" spans="1:42" x14ac:dyDescent="0.3">
      <c r="A293" t="s">
        <v>1424</v>
      </c>
      <c r="B293" t="s">
        <v>64</v>
      </c>
      <c r="C293">
        <v>272335</v>
      </c>
      <c r="D293" t="s">
        <v>39</v>
      </c>
      <c r="E293" t="s">
        <v>40</v>
      </c>
      <c r="F293" t="s">
        <v>1400</v>
      </c>
      <c r="G293" t="s">
        <v>1401</v>
      </c>
      <c r="H293" t="s">
        <v>1425</v>
      </c>
      <c r="I293" t="s">
        <v>47</v>
      </c>
      <c r="J293" t="s">
        <v>1439</v>
      </c>
      <c r="K293" t="s">
        <v>46</v>
      </c>
      <c r="L293">
        <v>1</v>
      </c>
      <c r="M293" t="s">
        <v>369</v>
      </c>
      <c r="N293" t="s">
        <v>47</v>
      </c>
      <c r="O293" t="s">
        <v>47</v>
      </c>
      <c r="P293" t="s">
        <v>865</v>
      </c>
      <c r="Q293">
        <v>1.6225000000000001</v>
      </c>
      <c r="R293">
        <v>34.662300000000002</v>
      </c>
      <c r="S293">
        <v>3.6307999999999998</v>
      </c>
      <c r="T293" t="s">
        <v>49</v>
      </c>
      <c r="U293" t="s">
        <v>50</v>
      </c>
      <c r="V293" t="s">
        <v>146</v>
      </c>
      <c r="W293" t="s">
        <v>783</v>
      </c>
      <c r="X293" t="s">
        <v>784</v>
      </c>
      <c r="AA293" t="s">
        <v>785</v>
      </c>
      <c r="AB293" t="s">
        <v>786</v>
      </c>
      <c r="AC293">
        <v>2015</v>
      </c>
      <c r="AD293" t="s">
        <v>1440</v>
      </c>
      <c r="AE293">
        <v>25.162089999999999</v>
      </c>
      <c r="AF293">
        <v>-169.87996999999999</v>
      </c>
      <c r="AG293">
        <v>2858.9929999999999</v>
      </c>
      <c r="AH293">
        <v>2858.9929999999999</v>
      </c>
      <c r="AI293">
        <v>2858.9929999999999</v>
      </c>
      <c r="AJ293" t="s">
        <v>152</v>
      </c>
      <c r="AK293" t="s">
        <v>785</v>
      </c>
      <c r="AL293" t="s">
        <v>1441</v>
      </c>
      <c r="AM293" t="s">
        <v>1442</v>
      </c>
      <c r="AN293" t="s">
        <v>60</v>
      </c>
      <c r="AO293" t="s">
        <v>549</v>
      </c>
      <c r="AP293" t="s">
        <v>790</v>
      </c>
    </row>
    <row r="294" spans="1:42" x14ac:dyDescent="0.3">
      <c r="A294" t="s">
        <v>1424</v>
      </c>
      <c r="B294" t="s">
        <v>64</v>
      </c>
      <c r="C294">
        <v>272335</v>
      </c>
      <c r="D294" t="s">
        <v>39</v>
      </c>
      <c r="E294" t="s">
        <v>40</v>
      </c>
      <c r="F294" t="s">
        <v>1400</v>
      </c>
      <c r="G294" t="s">
        <v>1401</v>
      </c>
      <c r="H294" t="s">
        <v>1425</v>
      </c>
      <c r="I294" t="s">
        <v>47</v>
      </c>
      <c r="J294" t="s">
        <v>541</v>
      </c>
      <c r="K294" t="s">
        <v>46</v>
      </c>
      <c r="L294">
        <v>1</v>
      </c>
      <c r="M294" t="s">
        <v>347</v>
      </c>
      <c r="N294" t="s">
        <v>47</v>
      </c>
      <c r="O294" t="s">
        <v>47</v>
      </c>
      <c r="P294" t="s">
        <v>534</v>
      </c>
      <c r="Q294">
        <v>1.5404</v>
      </c>
      <c r="R294">
        <v>34.666899999999998</v>
      </c>
      <c r="S294">
        <v>3.7519999999999998</v>
      </c>
      <c r="T294" t="s">
        <v>49</v>
      </c>
      <c r="U294" t="s">
        <v>50</v>
      </c>
      <c r="V294" t="s">
        <v>146</v>
      </c>
      <c r="W294" t="s">
        <v>543</v>
      </c>
      <c r="X294" t="s">
        <v>544</v>
      </c>
      <c r="AA294" t="s">
        <v>545</v>
      </c>
      <c r="AB294" t="s">
        <v>537</v>
      </c>
      <c r="AC294">
        <v>2015</v>
      </c>
      <c r="AD294" t="s">
        <v>1443</v>
      </c>
      <c r="AE294">
        <v>27.517720000000001</v>
      </c>
      <c r="AF294">
        <v>-175.46063000000001</v>
      </c>
      <c r="AG294">
        <v>2766.085</v>
      </c>
      <c r="AH294">
        <v>2766.085</v>
      </c>
      <c r="AI294">
        <v>2766.085</v>
      </c>
      <c r="AJ294" t="s">
        <v>152</v>
      </c>
      <c r="AK294" t="s">
        <v>545</v>
      </c>
      <c r="AL294" t="s">
        <v>1444</v>
      </c>
      <c r="AM294" t="s">
        <v>1445</v>
      </c>
      <c r="AN294" t="s">
        <v>60</v>
      </c>
      <c r="AO294" t="s">
        <v>549</v>
      </c>
      <c r="AP294" t="s">
        <v>215</v>
      </c>
    </row>
    <row r="295" spans="1:42" x14ac:dyDescent="0.3">
      <c r="A295" t="s">
        <v>1424</v>
      </c>
      <c r="B295" t="s">
        <v>64</v>
      </c>
      <c r="C295">
        <v>272335</v>
      </c>
      <c r="D295" t="s">
        <v>39</v>
      </c>
      <c r="E295" t="s">
        <v>40</v>
      </c>
      <c r="F295" t="s">
        <v>1400</v>
      </c>
      <c r="G295" t="s">
        <v>1401</v>
      </c>
      <c r="H295" t="s">
        <v>1425</v>
      </c>
      <c r="I295" t="s">
        <v>44</v>
      </c>
      <c r="J295" t="s">
        <v>1039</v>
      </c>
      <c r="K295" t="s">
        <v>46</v>
      </c>
      <c r="L295">
        <v>1</v>
      </c>
      <c r="M295" t="s">
        <v>47</v>
      </c>
      <c r="N295" t="s">
        <v>47</v>
      </c>
      <c r="O295" t="s">
        <v>47</v>
      </c>
      <c r="P295" t="s">
        <v>1019</v>
      </c>
      <c r="Q295">
        <v>2.2997999999999998</v>
      </c>
      <c r="R295">
        <v>34.584000000000003</v>
      </c>
      <c r="S295">
        <v>2.2917000000000001</v>
      </c>
      <c r="T295" t="s">
        <v>49</v>
      </c>
      <c r="U295" t="s">
        <v>50</v>
      </c>
      <c r="V295" t="s">
        <v>146</v>
      </c>
      <c r="W295" t="s">
        <v>516</v>
      </c>
      <c r="X295" t="s">
        <v>556</v>
      </c>
      <c r="AA295" t="s">
        <v>1020</v>
      </c>
      <c r="AB295" t="s">
        <v>1040</v>
      </c>
      <c r="AC295">
        <v>2015</v>
      </c>
      <c r="AD295" t="s">
        <v>1446</v>
      </c>
      <c r="AE295">
        <v>26.197775</v>
      </c>
      <c r="AF295">
        <v>-173.32622000000001</v>
      </c>
      <c r="AG295">
        <v>1526.194</v>
      </c>
      <c r="AH295">
        <v>1526.194</v>
      </c>
      <c r="AI295">
        <v>1526.194</v>
      </c>
      <c r="AJ295" t="s">
        <v>152</v>
      </c>
      <c r="AK295" t="s">
        <v>1020</v>
      </c>
      <c r="AL295" t="s">
        <v>1447</v>
      </c>
      <c r="AM295" t="s">
        <v>1448</v>
      </c>
      <c r="AN295" t="s">
        <v>60</v>
      </c>
      <c r="AO295" t="s">
        <v>77</v>
      </c>
      <c r="AP295" t="s">
        <v>215</v>
      </c>
    </row>
    <row r="296" spans="1:42" x14ac:dyDescent="0.3">
      <c r="A296" t="s">
        <v>1424</v>
      </c>
      <c r="B296" t="s">
        <v>64</v>
      </c>
      <c r="C296">
        <v>272335</v>
      </c>
      <c r="D296" t="s">
        <v>39</v>
      </c>
      <c r="E296" t="s">
        <v>40</v>
      </c>
      <c r="F296" t="s">
        <v>1400</v>
      </c>
      <c r="G296" t="s">
        <v>1401</v>
      </c>
      <c r="H296" t="s">
        <v>1425</v>
      </c>
      <c r="I296" t="s">
        <v>47</v>
      </c>
      <c r="J296" t="s">
        <v>1449</v>
      </c>
      <c r="K296" t="s">
        <v>46</v>
      </c>
      <c r="L296">
        <v>1</v>
      </c>
      <c r="M296" t="s">
        <v>47</v>
      </c>
      <c r="N296" t="s">
        <v>47</v>
      </c>
      <c r="O296" t="s">
        <v>47</v>
      </c>
      <c r="P296" t="s">
        <v>1450</v>
      </c>
      <c r="Q296">
        <v>1.8956</v>
      </c>
      <c r="R296">
        <v>34.629399999999997</v>
      </c>
      <c r="S296">
        <v>3.0243000000000002</v>
      </c>
      <c r="T296" t="s">
        <v>49</v>
      </c>
      <c r="U296" t="s">
        <v>50</v>
      </c>
      <c r="V296" t="s">
        <v>146</v>
      </c>
      <c r="W296" t="s">
        <v>174</v>
      </c>
      <c r="X296" t="s">
        <v>556</v>
      </c>
      <c r="AA296" t="s">
        <v>557</v>
      </c>
      <c r="AB296" t="s">
        <v>740</v>
      </c>
      <c r="AC296">
        <v>2015</v>
      </c>
      <c r="AD296" t="s">
        <v>1451</v>
      </c>
      <c r="AE296">
        <v>25.880372999999999</v>
      </c>
      <c r="AF296">
        <v>-167.78127000000001</v>
      </c>
      <c r="AG296">
        <v>2079.8609999999999</v>
      </c>
      <c r="AH296">
        <v>2079.8609999999999</v>
      </c>
      <c r="AI296">
        <v>2079.8609999999999</v>
      </c>
      <c r="AJ296" t="s">
        <v>152</v>
      </c>
      <c r="AK296" t="s">
        <v>557</v>
      </c>
      <c r="AL296" t="s">
        <v>1452</v>
      </c>
      <c r="AM296" t="s">
        <v>1453</v>
      </c>
      <c r="AN296" t="s">
        <v>60</v>
      </c>
      <c r="AO296" t="s">
        <v>77</v>
      </c>
      <c r="AP296" t="s">
        <v>215</v>
      </c>
    </row>
    <row r="297" spans="1:42" x14ac:dyDescent="0.3">
      <c r="A297" t="s">
        <v>1424</v>
      </c>
      <c r="B297" t="s">
        <v>64</v>
      </c>
      <c r="C297">
        <v>272335</v>
      </c>
      <c r="D297" t="s">
        <v>39</v>
      </c>
      <c r="E297" t="s">
        <v>40</v>
      </c>
      <c r="F297" t="s">
        <v>1400</v>
      </c>
      <c r="G297" t="s">
        <v>1401</v>
      </c>
      <c r="H297" t="s">
        <v>1425</v>
      </c>
      <c r="I297" t="s">
        <v>44</v>
      </c>
      <c r="J297" t="s">
        <v>1129</v>
      </c>
      <c r="K297" t="s">
        <v>46</v>
      </c>
      <c r="L297">
        <v>1</v>
      </c>
      <c r="M297" t="s">
        <v>369</v>
      </c>
      <c r="N297" t="s">
        <v>514</v>
      </c>
      <c r="O297" t="s">
        <v>47</v>
      </c>
      <c r="P297" t="s">
        <v>186</v>
      </c>
      <c r="Q297">
        <v>2.0266000000000002</v>
      </c>
      <c r="R297">
        <v>34.615299999999998</v>
      </c>
      <c r="S297">
        <v>2.8654999999999999</v>
      </c>
      <c r="T297" t="s">
        <v>49</v>
      </c>
      <c r="U297" t="s">
        <v>50</v>
      </c>
      <c r="V297" t="s">
        <v>146</v>
      </c>
      <c r="W297" t="s">
        <v>1130</v>
      </c>
      <c r="X297" t="s">
        <v>544</v>
      </c>
      <c r="AA297" t="s">
        <v>1131</v>
      </c>
      <c r="AB297" t="s">
        <v>185</v>
      </c>
      <c r="AC297">
        <v>2016</v>
      </c>
      <c r="AD297" t="s">
        <v>1454</v>
      </c>
      <c r="AE297">
        <v>26.431622000000001</v>
      </c>
      <c r="AF297">
        <v>-177.80250000000001</v>
      </c>
      <c r="AG297">
        <v>1948.318</v>
      </c>
      <c r="AH297">
        <v>1948.318</v>
      </c>
      <c r="AI297">
        <v>1948.318</v>
      </c>
      <c r="AJ297" t="s">
        <v>271</v>
      </c>
      <c r="AK297" t="s">
        <v>1131</v>
      </c>
      <c r="AL297" t="s">
        <v>1455</v>
      </c>
      <c r="AM297" t="s">
        <v>1456</v>
      </c>
      <c r="AN297" t="s">
        <v>60</v>
      </c>
      <c r="AO297" t="s">
        <v>274</v>
      </c>
      <c r="AP297" t="s">
        <v>215</v>
      </c>
    </row>
    <row r="298" spans="1:42" x14ac:dyDescent="0.3">
      <c r="A298" t="s">
        <v>1424</v>
      </c>
      <c r="B298" t="s">
        <v>64</v>
      </c>
      <c r="C298">
        <v>272335</v>
      </c>
      <c r="D298" t="s">
        <v>39</v>
      </c>
      <c r="E298" t="s">
        <v>40</v>
      </c>
      <c r="F298" t="s">
        <v>1400</v>
      </c>
      <c r="G298" t="s">
        <v>1401</v>
      </c>
      <c r="H298" t="s">
        <v>1425</v>
      </c>
      <c r="I298" t="s">
        <v>47</v>
      </c>
      <c r="J298" t="s">
        <v>639</v>
      </c>
      <c r="K298" t="s">
        <v>46</v>
      </c>
      <c r="L298">
        <v>1</v>
      </c>
      <c r="M298" t="s">
        <v>47</v>
      </c>
      <c r="N298" t="s">
        <v>47</v>
      </c>
      <c r="O298" t="s">
        <v>47</v>
      </c>
      <c r="P298" t="s">
        <v>592</v>
      </c>
      <c r="Q298">
        <v>1.5689</v>
      </c>
      <c r="R298">
        <v>34.657800000000002</v>
      </c>
      <c r="S298">
        <v>3.3757999999999999</v>
      </c>
      <c r="T298" t="s">
        <v>49</v>
      </c>
      <c r="U298" t="s">
        <v>47</v>
      </c>
      <c r="V298" t="s">
        <v>337</v>
      </c>
      <c r="W298" t="s">
        <v>617</v>
      </c>
      <c r="X298" t="s">
        <v>618</v>
      </c>
      <c r="AA298" t="s">
        <v>619</v>
      </c>
      <c r="AB298" t="s">
        <v>620</v>
      </c>
      <c r="AC298">
        <v>2017</v>
      </c>
      <c r="AD298" t="s">
        <v>1457</v>
      </c>
      <c r="AE298">
        <v>33.250619999999998</v>
      </c>
      <c r="AF298">
        <v>-164.76696999999999</v>
      </c>
      <c r="AG298">
        <v>2711.7269999999999</v>
      </c>
      <c r="AH298">
        <v>2711.7269999999999</v>
      </c>
      <c r="AI298">
        <v>2711.7269999999999</v>
      </c>
      <c r="AJ298" t="s">
        <v>57</v>
      </c>
      <c r="AK298" t="s">
        <v>619</v>
      </c>
      <c r="AL298" t="s">
        <v>1458</v>
      </c>
      <c r="AM298" t="s">
        <v>1459</v>
      </c>
      <c r="AN298" t="s">
        <v>60</v>
      </c>
      <c r="AO298" t="s">
        <v>274</v>
      </c>
      <c r="AP298" t="s">
        <v>624</v>
      </c>
    </row>
    <row r="299" spans="1:42" x14ac:dyDescent="0.3">
      <c r="A299" t="s">
        <v>1424</v>
      </c>
      <c r="B299" t="s">
        <v>64</v>
      </c>
      <c r="C299">
        <v>272335</v>
      </c>
      <c r="D299" t="s">
        <v>39</v>
      </c>
      <c r="E299" t="s">
        <v>40</v>
      </c>
      <c r="F299" t="s">
        <v>1400</v>
      </c>
      <c r="G299" t="s">
        <v>1401</v>
      </c>
      <c r="H299" t="s">
        <v>1425</v>
      </c>
      <c r="I299" t="s">
        <v>47</v>
      </c>
      <c r="J299" t="s">
        <v>639</v>
      </c>
      <c r="K299" t="s">
        <v>46</v>
      </c>
      <c r="L299">
        <v>1</v>
      </c>
      <c r="M299" t="s">
        <v>47</v>
      </c>
      <c r="N299" t="s">
        <v>47</v>
      </c>
      <c r="O299" t="s">
        <v>47</v>
      </c>
      <c r="P299" t="s">
        <v>592</v>
      </c>
      <c r="Q299">
        <v>1.5792999999999999</v>
      </c>
      <c r="R299">
        <v>34.657299999999999</v>
      </c>
      <c r="S299">
        <v>3.3233999999999999</v>
      </c>
      <c r="T299" t="s">
        <v>49</v>
      </c>
      <c r="U299" t="s">
        <v>47</v>
      </c>
      <c r="V299" t="s">
        <v>337</v>
      </c>
      <c r="W299" t="s">
        <v>617</v>
      </c>
      <c r="X299" t="s">
        <v>618</v>
      </c>
      <c r="AA299" t="s">
        <v>619</v>
      </c>
      <c r="AB299" t="s">
        <v>620</v>
      </c>
      <c r="AC299">
        <v>2017</v>
      </c>
      <c r="AD299" t="s">
        <v>1460</v>
      </c>
      <c r="AE299">
        <v>33.250720000000001</v>
      </c>
      <c r="AF299">
        <v>-164.76685000000001</v>
      </c>
      <c r="AG299">
        <v>2708.6759999999999</v>
      </c>
      <c r="AH299">
        <v>2708.6759999999999</v>
      </c>
      <c r="AI299">
        <v>2708.6759999999999</v>
      </c>
      <c r="AJ299" t="s">
        <v>57</v>
      </c>
      <c r="AK299" t="s">
        <v>619</v>
      </c>
      <c r="AL299" t="s">
        <v>1461</v>
      </c>
      <c r="AM299" t="s">
        <v>1462</v>
      </c>
      <c r="AN299" t="s">
        <v>60</v>
      </c>
      <c r="AO299" t="s">
        <v>274</v>
      </c>
      <c r="AP299" t="s">
        <v>624</v>
      </c>
    </row>
    <row r="300" spans="1:42" x14ac:dyDescent="0.3">
      <c r="A300" t="s">
        <v>1463</v>
      </c>
      <c r="B300" t="s">
        <v>64</v>
      </c>
      <c r="C300">
        <v>272336</v>
      </c>
      <c r="D300" t="s">
        <v>39</v>
      </c>
      <c r="E300" t="s">
        <v>40</v>
      </c>
      <c r="F300" t="s">
        <v>1400</v>
      </c>
      <c r="G300" t="s">
        <v>1401</v>
      </c>
      <c r="H300" t="s">
        <v>1425</v>
      </c>
      <c r="I300" t="s">
        <v>47</v>
      </c>
      <c r="J300" t="s">
        <v>346</v>
      </c>
      <c r="K300" t="s">
        <v>46</v>
      </c>
      <c r="L300">
        <v>1</v>
      </c>
      <c r="M300" t="s">
        <v>369</v>
      </c>
      <c r="N300" t="s">
        <v>47</v>
      </c>
      <c r="O300" t="s">
        <v>47</v>
      </c>
      <c r="P300" t="s">
        <v>348</v>
      </c>
      <c r="Q300">
        <v>2.6217000000000001</v>
      </c>
      <c r="R300">
        <v>34.5625</v>
      </c>
      <c r="S300">
        <v>2.1278999999999999</v>
      </c>
      <c r="T300" t="s">
        <v>49</v>
      </c>
      <c r="U300" t="s">
        <v>50</v>
      </c>
      <c r="V300" t="s">
        <v>146</v>
      </c>
      <c r="W300" t="s">
        <v>174</v>
      </c>
      <c r="X300" t="s">
        <v>175</v>
      </c>
      <c r="AA300" t="s">
        <v>176</v>
      </c>
      <c r="AB300" t="s">
        <v>177</v>
      </c>
      <c r="AC300">
        <v>2015</v>
      </c>
      <c r="AD300" t="s">
        <v>1464</v>
      </c>
      <c r="AE300">
        <v>25.642842999999999</v>
      </c>
      <c r="AF300">
        <v>-168.84836999999999</v>
      </c>
      <c r="AG300">
        <v>1463.2370000000001</v>
      </c>
      <c r="AH300">
        <v>1463.2370000000001</v>
      </c>
      <c r="AI300">
        <v>1463.2370000000001</v>
      </c>
      <c r="AJ300" t="s">
        <v>152</v>
      </c>
      <c r="AK300" t="s">
        <v>176</v>
      </c>
      <c r="AL300" t="s">
        <v>1465</v>
      </c>
      <c r="AM300" t="s">
        <v>1466</v>
      </c>
      <c r="AN300" t="s">
        <v>60</v>
      </c>
      <c r="AO300" t="s">
        <v>77</v>
      </c>
      <c r="AP300" t="s">
        <v>93</v>
      </c>
    </row>
    <row r="301" spans="1:42" x14ac:dyDescent="0.3">
      <c r="A301" t="s">
        <v>1463</v>
      </c>
      <c r="B301" t="s">
        <v>64</v>
      </c>
      <c r="C301">
        <v>272336</v>
      </c>
      <c r="D301" t="s">
        <v>39</v>
      </c>
      <c r="E301" t="s">
        <v>40</v>
      </c>
      <c r="F301" t="s">
        <v>1400</v>
      </c>
      <c r="G301" t="s">
        <v>1401</v>
      </c>
      <c r="H301" t="s">
        <v>1425</v>
      </c>
      <c r="I301" t="s">
        <v>47</v>
      </c>
      <c r="J301" t="s">
        <v>1467</v>
      </c>
      <c r="K301" t="s">
        <v>46</v>
      </c>
      <c r="L301">
        <v>1</v>
      </c>
      <c r="M301" t="s">
        <v>369</v>
      </c>
      <c r="N301" t="s">
        <v>514</v>
      </c>
      <c r="O301" t="s">
        <v>47</v>
      </c>
      <c r="P301" t="s">
        <v>749</v>
      </c>
      <c r="Q301">
        <v>3.23</v>
      </c>
      <c r="R301">
        <v>34.450200000000002</v>
      </c>
      <c r="S301">
        <v>1.3395999999999999</v>
      </c>
      <c r="T301" t="s">
        <v>49</v>
      </c>
      <c r="U301" t="s">
        <v>50</v>
      </c>
      <c r="V301" t="s">
        <v>146</v>
      </c>
      <c r="W301" t="s">
        <v>516</v>
      </c>
      <c r="X301" t="s">
        <v>535</v>
      </c>
      <c r="Y301" t="s">
        <v>750</v>
      </c>
      <c r="AA301" t="s">
        <v>751</v>
      </c>
      <c r="AB301" t="s">
        <v>752</v>
      </c>
      <c r="AC301">
        <v>2016</v>
      </c>
      <c r="AD301" t="s">
        <v>1468</v>
      </c>
      <c r="AE301">
        <v>26.154471999999998</v>
      </c>
      <c r="AF301">
        <v>-173.36465000000001</v>
      </c>
      <c r="AG301">
        <v>1170.095</v>
      </c>
      <c r="AH301">
        <v>1170.095</v>
      </c>
      <c r="AI301">
        <v>1170.095</v>
      </c>
      <c r="AJ301" t="s">
        <v>271</v>
      </c>
      <c r="AK301" t="s">
        <v>751</v>
      </c>
      <c r="AL301" t="s">
        <v>1469</v>
      </c>
      <c r="AM301" t="s">
        <v>1470</v>
      </c>
      <c r="AN301" t="s">
        <v>60</v>
      </c>
      <c r="AO301" t="s">
        <v>77</v>
      </c>
      <c r="AP301" t="s">
        <v>62</v>
      </c>
    </row>
    <row r="302" spans="1:42" x14ac:dyDescent="0.3">
      <c r="A302" t="s">
        <v>1471</v>
      </c>
      <c r="B302" t="s">
        <v>7</v>
      </c>
      <c r="C302">
        <v>125748</v>
      </c>
      <c r="D302" t="s">
        <v>39</v>
      </c>
      <c r="E302" t="s">
        <v>40</v>
      </c>
      <c r="F302" t="s">
        <v>1400</v>
      </c>
      <c r="G302" t="s">
        <v>1401</v>
      </c>
      <c r="H302" t="s">
        <v>1425</v>
      </c>
      <c r="I302" t="s">
        <v>44</v>
      </c>
      <c r="J302" t="s">
        <v>1472</v>
      </c>
      <c r="K302" t="s">
        <v>46</v>
      </c>
      <c r="L302">
        <v>1</v>
      </c>
      <c r="M302" t="s">
        <v>47</v>
      </c>
      <c r="N302" t="s">
        <v>47</v>
      </c>
      <c r="O302" t="s">
        <v>47</v>
      </c>
      <c r="P302" t="s">
        <v>1473</v>
      </c>
      <c r="Q302">
        <v>1.6147</v>
      </c>
      <c r="R302">
        <v>34.661499999999997</v>
      </c>
      <c r="S302">
        <v>3.5924</v>
      </c>
      <c r="T302" t="s">
        <v>49</v>
      </c>
      <c r="U302" t="s">
        <v>50</v>
      </c>
      <c r="V302" t="s">
        <v>146</v>
      </c>
      <c r="W302" t="s">
        <v>783</v>
      </c>
      <c r="X302" t="s">
        <v>784</v>
      </c>
      <c r="AA302" t="s">
        <v>785</v>
      </c>
      <c r="AB302" t="s">
        <v>1474</v>
      </c>
      <c r="AC302">
        <v>2015</v>
      </c>
      <c r="AD302" t="s">
        <v>1475</v>
      </c>
      <c r="AE302">
        <v>25.164793</v>
      </c>
      <c r="AF302">
        <v>-169.87715</v>
      </c>
      <c r="AG302">
        <v>2656.9079999999999</v>
      </c>
      <c r="AH302">
        <v>2656.9079999999999</v>
      </c>
      <c r="AI302">
        <v>2656.9079999999999</v>
      </c>
      <c r="AJ302" t="s">
        <v>152</v>
      </c>
      <c r="AK302" t="s">
        <v>785</v>
      </c>
      <c r="AL302" t="s">
        <v>1476</v>
      </c>
      <c r="AM302" t="s">
        <v>1477</v>
      </c>
      <c r="AN302" t="s">
        <v>60</v>
      </c>
      <c r="AO302" t="s">
        <v>549</v>
      </c>
      <c r="AP302" t="s">
        <v>790</v>
      </c>
    </row>
    <row r="303" spans="1:42" x14ac:dyDescent="0.3">
      <c r="A303" t="s">
        <v>1471</v>
      </c>
      <c r="B303" t="s">
        <v>7</v>
      </c>
      <c r="C303">
        <v>125748</v>
      </c>
      <c r="D303" t="s">
        <v>39</v>
      </c>
      <c r="E303" t="s">
        <v>40</v>
      </c>
      <c r="F303" t="s">
        <v>1400</v>
      </c>
      <c r="G303" t="s">
        <v>1401</v>
      </c>
      <c r="H303" t="s">
        <v>1425</v>
      </c>
      <c r="I303" t="s">
        <v>1478</v>
      </c>
      <c r="J303" t="s">
        <v>513</v>
      </c>
      <c r="K303" t="s">
        <v>46</v>
      </c>
      <c r="L303">
        <v>1</v>
      </c>
      <c r="M303" t="s">
        <v>47</v>
      </c>
      <c r="N303" t="s">
        <v>514</v>
      </c>
      <c r="O303" t="s">
        <v>47</v>
      </c>
      <c r="P303" t="s">
        <v>186</v>
      </c>
      <c r="Q303">
        <v>1.6894</v>
      </c>
      <c r="R303">
        <v>34.65</v>
      </c>
      <c r="S303">
        <v>3.5455999999999999</v>
      </c>
      <c r="T303" t="s">
        <v>49</v>
      </c>
      <c r="U303" t="s">
        <v>50</v>
      </c>
      <c r="V303" t="s">
        <v>146</v>
      </c>
      <c r="W303" t="s">
        <v>516</v>
      </c>
      <c r="X303" t="s">
        <v>517</v>
      </c>
      <c r="AA303" t="s">
        <v>518</v>
      </c>
      <c r="AB303" t="s">
        <v>1479</v>
      </c>
      <c r="AC303">
        <v>2016</v>
      </c>
      <c r="AD303" t="s">
        <v>1480</v>
      </c>
      <c r="AE303">
        <v>25.428879999999999</v>
      </c>
      <c r="AF303">
        <v>-173.54293999999999</v>
      </c>
      <c r="AG303">
        <v>2330.223</v>
      </c>
      <c r="AH303">
        <v>2330.223</v>
      </c>
      <c r="AI303">
        <v>2330.223</v>
      </c>
      <c r="AJ303" t="s">
        <v>271</v>
      </c>
      <c r="AK303" t="s">
        <v>518</v>
      </c>
      <c r="AL303" t="s">
        <v>1481</v>
      </c>
      <c r="AM303" t="s">
        <v>1482</v>
      </c>
      <c r="AN303" t="s">
        <v>60</v>
      </c>
      <c r="AO303" t="s">
        <v>77</v>
      </c>
      <c r="AP303" t="s">
        <v>215</v>
      </c>
    </row>
    <row r="304" spans="1:42" x14ac:dyDescent="0.3">
      <c r="A304" t="s">
        <v>1471</v>
      </c>
      <c r="B304" t="s">
        <v>7</v>
      </c>
      <c r="C304">
        <v>125748</v>
      </c>
      <c r="D304" t="s">
        <v>39</v>
      </c>
      <c r="E304" t="s">
        <v>40</v>
      </c>
      <c r="F304" t="s">
        <v>1400</v>
      </c>
      <c r="G304" t="s">
        <v>1401</v>
      </c>
      <c r="H304" t="s">
        <v>1425</v>
      </c>
      <c r="I304" t="s">
        <v>47</v>
      </c>
      <c r="J304" t="s">
        <v>761</v>
      </c>
      <c r="K304" t="s">
        <v>46</v>
      </c>
      <c r="L304">
        <v>1</v>
      </c>
      <c r="M304" t="s">
        <v>47</v>
      </c>
      <c r="N304" t="s">
        <v>514</v>
      </c>
      <c r="O304" t="s">
        <v>47</v>
      </c>
      <c r="P304" t="s">
        <v>186</v>
      </c>
      <c r="Q304">
        <v>3.6698</v>
      </c>
      <c r="R304">
        <v>34.351500000000001</v>
      </c>
      <c r="S304">
        <v>0.9788</v>
      </c>
      <c r="T304" t="s">
        <v>49</v>
      </c>
      <c r="U304" t="s">
        <v>50</v>
      </c>
      <c r="V304" t="s">
        <v>146</v>
      </c>
      <c r="W304" t="s">
        <v>268</v>
      </c>
      <c r="AA304" t="s">
        <v>269</v>
      </c>
      <c r="AB304" t="s">
        <v>757</v>
      </c>
      <c r="AC304">
        <v>2016</v>
      </c>
      <c r="AD304" t="s">
        <v>1483</v>
      </c>
      <c r="AE304">
        <v>26.995992999999999</v>
      </c>
      <c r="AF304">
        <v>-176.84417999999999</v>
      </c>
      <c r="AG304">
        <v>976.42399999999998</v>
      </c>
      <c r="AH304">
        <v>976.42399999999998</v>
      </c>
      <c r="AI304">
        <v>976.42399999999998</v>
      </c>
      <c r="AJ304" t="s">
        <v>271</v>
      </c>
      <c r="AK304" t="s">
        <v>269</v>
      </c>
      <c r="AL304" t="s">
        <v>1484</v>
      </c>
      <c r="AM304" t="s">
        <v>1485</v>
      </c>
      <c r="AN304" t="s">
        <v>60</v>
      </c>
      <c r="AO304" t="s">
        <v>274</v>
      </c>
      <c r="AP304" t="s">
        <v>195</v>
      </c>
    </row>
    <row r="305" spans="1:42" x14ac:dyDescent="0.3">
      <c r="A305" t="s">
        <v>1471</v>
      </c>
      <c r="B305" t="s">
        <v>7</v>
      </c>
      <c r="C305">
        <v>125748</v>
      </c>
      <c r="D305" t="s">
        <v>39</v>
      </c>
      <c r="E305" t="s">
        <v>40</v>
      </c>
      <c r="F305" t="s">
        <v>1400</v>
      </c>
      <c r="G305" t="s">
        <v>1401</v>
      </c>
      <c r="H305" t="s">
        <v>1425</v>
      </c>
      <c r="I305" t="s">
        <v>1478</v>
      </c>
      <c r="J305" t="s">
        <v>513</v>
      </c>
      <c r="K305" t="s">
        <v>46</v>
      </c>
      <c r="L305">
        <v>1</v>
      </c>
      <c r="M305" t="s">
        <v>369</v>
      </c>
      <c r="N305" t="s">
        <v>514</v>
      </c>
      <c r="O305" t="s">
        <v>47</v>
      </c>
      <c r="P305" t="s">
        <v>186</v>
      </c>
      <c r="Q305">
        <v>2.0526</v>
      </c>
      <c r="R305">
        <v>34.612900000000003</v>
      </c>
      <c r="S305">
        <v>2.8058000000000001</v>
      </c>
      <c r="T305" t="s">
        <v>49</v>
      </c>
      <c r="U305" t="s">
        <v>50</v>
      </c>
      <c r="V305" t="s">
        <v>146</v>
      </c>
      <c r="W305" t="s">
        <v>1130</v>
      </c>
      <c r="X305" t="s">
        <v>544</v>
      </c>
      <c r="AA305" t="s">
        <v>1131</v>
      </c>
      <c r="AB305" t="s">
        <v>185</v>
      </c>
      <c r="AC305">
        <v>2016</v>
      </c>
      <c r="AD305" t="s">
        <v>1486</v>
      </c>
      <c r="AE305">
        <v>26.431017000000001</v>
      </c>
      <c r="AF305">
        <v>-177.80225999999999</v>
      </c>
      <c r="AG305">
        <v>1979.241</v>
      </c>
      <c r="AH305">
        <v>1979.241</v>
      </c>
      <c r="AI305">
        <v>1979.241</v>
      </c>
      <c r="AJ305" t="s">
        <v>271</v>
      </c>
      <c r="AK305" t="s">
        <v>1131</v>
      </c>
      <c r="AL305" t="s">
        <v>1487</v>
      </c>
      <c r="AM305" t="s">
        <v>1488</v>
      </c>
      <c r="AN305" t="s">
        <v>60</v>
      </c>
      <c r="AO305" t="s">
        <v>274</v>
      </c>
      <c r="AP305" t="s">
        <v>215</v>
      </c>
    </row>
    <row r="306" spans="1:42" x14ac:dyDescent="0.3">
      <c r="A306" t="s">
        <v>1471</v>
      </c>
      <c r="B306" t="s">
        <v>7</v>
      </c>
      <c r="C306">
        <v>125748</v>
      </c>
      <c r="D306" t="s">
        <v>39</v>
      </c>
      <c r="E306" t="s">
        <v>40</v>
      </c>
      <c r="F306" t="s">
        <v>1400</v>
      </c>
      <c r="G306" t="s">
        <v>1401</v>
      </c>
      <c r="H306" t="s">
        <v>1425</v>
      </c>
      <c r="I306" t="s">
        <v>47</v>
      </c>
      <c r="J306" t="s">
        <v>1489</v>
      </c>
      <c r="K306" t="s">
        <v>46</v>
      </c>
      <c r="L306">
        <v>1</v>
      </c>
      <c r="M306" t="s">
        <v>47</v>
      </c>
      <c r="N306" t="s">
        <v>47</v>
      </c>
      <c r="O306" t="s">
        <v>47</v>
      </c>
      <c r="P306" t="s">
        <v>578</v>
      </c>
      <c r="Q306">
        <v>2.3111999999999999</v>
      </c>
      <c r="R306">
        <v>34.6021</v>
      </c>
      <c r="S306">
        <v>2.5364</v>
      </c>
      <c r="T306" t="s">
        <v>49</v>
      </c>
      <c r="U306" t="s">
        <v>50</v>
      </c>
      <c r="V306" t="s">
        <v>68</v>
      </c>
      <c r="W306" t="s">
        <v>1139</v>
      </c>
      <c r="X306" t="s">
        <v>1140</v>
      </c>
      <c r="Y306" t="s">
        <v>571</v>
      </c>
      <c r="AA306" t="s">
        <v>1141</v>
      </c>
      <c r="AB306" t="s">
        <v>1142</v>
      </c>
      <c r="AC306">
        <v>2017</v>
      </c>
      <c r="AD306" t="s">
        <v>1490</v>
      </c>
      <c r="AE306">
        <v>23.308371999999999</v>
      </c>
      <c r="AF306">
        <v>-158.35808</v>
      </c>
      <c r="AG306">
        <v>1772.4960000000001</v>
      </c>
      <c r="AH306">
        <v>1772.4960000000001</v>
      </c>
      <c r="AI306">
        <v>1772.4960000000001</v>
      </c>
      <c r="AJ306" t="s">
        <v>57</v>
      </c>
      <c r="AK306" t="s">
        <v>1141</v>
      </c>
      <c r="AL306" t="s">
        <v>1491</v>
      </c>
      <c r="AM306" t="s">
        <v>1492</v>
      </c>
      <c r="AN306" t="s">
        <v>60</v>
      </c>
      <c r="AO306" t="s">
        <v>661</v>
      </c>
      <c r="AP306" t="s">
        <v>195</v>
      </c>
    </row>
    <row r="307" spans="1:42" x14ac:dyDescent="0.3">
      <c r="A307" t="s">
        <v>1471</v>
      </c>
      <c r="B307" t="s">
        <v>7</v>
      </c>
      <c r="C307">
        <v>125748</v>
      </c>
      <c r="D307" t="s">
        <v>39</v>
      </c>
      <c r="E307" t="s">
        <v>40</v>
      </c>
      <c r="F307" t="s">
        <v>1400</v>
      </c>
      <c r="G307" t="s">
        <v>1401</v>
      </c>
      <c r="H307" t="s">
        <v>1425</v>
      </c>
      <c r="I307" t="s">
        <v>44</v>
      </c>
      <c r="J307" t="s">
        <v>768</v>
      </c>
      <c r="K307" t="s">
        <v>46</v>
      </c>
      <c r="L307">
        <v>1</v>
      </c>
      <c r="M307" t="s">
        <v>47</v>
      </c>
      <c r="N307" t="s">
        <v>47</v>
      </c>
      <c r="O307" t="s">
        <v>47</v>
      </c>
      <c r="P307" t="s">
        <v>1493</v>
      </c>
      <c r="Q307">
        <v>1.7676000000000001</v>
      </c>
      <c r="R307">
        <v>34.645499999999998</v>
      </c>
      <c r="S307">
        <v>3.2048000000000001</v>
      </c>
      <c r="T307" t="s">
        <v>49</v>
      </c>
      <c r="U307" t="s">
        <v>47</v>
      </c>
      <c r="V307" t="s">
        <v>337</v>
      </c>
      <c r="W307" t="s">
        <v>579</v>
      </c>
      <c r="X307" t="s">
        <v>571</v>
      </c>
      <c r="AA307" t="s">
        <v>580</v>
      </c>
      <c r="AB307" t="s">
        <v>341</v>
      </c>
      <c r="AC307">
        <v>2017</v>
      </c>
      <c r="AD307" t="s">
        <v>1494</v>
      </c>
      <c r="AE307">
        <v>26.223513000000001</v>
      </c>
      <c r="AF307">
        <v>-159.14267000000001</v>
      </c>
      <c r="AG307">
        <v>2323.3679999999999</v>
      </c>
      <c r="AH307">
        <v>2323.3679999999999</v>
      </c>
      <c r="AI307">
        <v>2323.3679999999999</v>
      </c>
      <c r="AJ307" t="s">
        <v>57</v>
      </c>
      <c r="AK307" t="s">
        <v>580</v>
      </c>
      <c r="AL307" t="s">
        <v>1495</v>
      </c>
      <c r="AM307" t="s">
        <v>1496</v>
      </c>
      <c r="AN307" t="s">
        <v>60</v>
      </c>
      <c r="AO307" t="s">
        <v>194</v>
      </c>
      <c r="AP307" t="s">
        <v>195</v>
      </c>
    </row>
    <row r="308" spans="1:42" x14ac:dyDescent="0.3">
      <c r="A308" t="s">
        <v>1471</v>
      </c>
      <c r="B308" t="s">
        <v>7</v>
      </c>
      <c r="C308">
        <v>125748</v>
      </c>
      <c r="D308" t="s">
        <v>39</v>
      </c>
      <c r="E308" t="s">
        <v>40</v>
      </c>
      <c r="F308" t="s">
        <v>1400</v>
      </c>
      <c r="G308" t="s">
        <v>1401</v>
      </c>
      <c r="H308" t="s">
        <v>1425</v>
      </c>
      <c r="I308" t="s">
        <v>44</v>
      </c>
      <c r="J308" t="s">
        <v>1497</v>
      </c>
      <c r="K308" t="s">
        <v>46</v>
      </c>
      <c r="L308">
        <v>1</v>
      </c>
      <c r="M308" t="s">
        <v>369</v>
      </c>
      <c r="N308" t="s">
        <v>47</v>
      </c>
      <c r="O308" t="s">
        <v>209</v>
      </c>
      <c r="P308" t="s">
        <v>1498</v>
      </c>
      <c r="Q308">
        <v>1.6948000000000001</v>
      </c>
      <c r="R308">
        <v>34.646999999999998</v>
      </c>
      <c r="S308">
        <v>3.2488999999999999</v>
      </c>
      <c r="T308" t="s">
        <v>49</v>
      </c>
      <c r="U308" t="s">
        <v>47</v>
      </c>
      <c r="V308" t="s">
        <v>337</v>
      </c>
      <c r="W308" t="s">
        <v>338</v>
      </c>
      <c r="X308" t="s">
        <v>339</v>
      </c>
      <c r="AA308" t="s">
        <v>340</v>
      </c>
      <c r="AB308" t="s">
        <v>770</v>
      </c>
      <c r="AC308">
        <v>2017</v>
      </c>
      <c r="AD308" t="s">
        <v>1499</v>
      </c>
      <c r="AE308">
        <v>27.24776</v>
      </c>
      <c r="AF308">
        <v>-160.63337999999999</v>
      </c>
      <c r="AG308">
        <v>2437.2220000000002</v>
      </c>
      <c r="AH308">
        <v>2437.2220000000002</v>
      </c>
      <c r="AI308">
        <v>2437.2220000000002</v>
      </c>
      <c r="AJ308" t="s">
        <v>57</v>
      </c>
      <c r="AK308" t="s">
        <v>340</v>
      </c>
      <c r="AL308" t="s">
        <v>1500</v>
      </c>
      <c r="AM308" t="s">
        <v>1501</v>
      </c>
      <c r="AN308" t="s">
        <v>60</v>
      </c>
      <c r="AO308" t="s">
        <v>155</v>
      </c>
      <c r="AP308" t="s">
        <v>62</v>
      </c>
    </row>
    <row r="309" spans="1:42" x14ac:dyDescent="0.3">
      <c r="A309" t="s">
        <v>1471</v>
      </c>
      <c r="B309" t="s">
        <v>7</v>
      </c>
      <c r="C309">
        <v>125748</v>
      </c>
      <c r="D309" t="s">
        <v>39</v>
      </c>
      <c r="E309" t="s">
        <v>40</v>
      </c>
      <c r="F309" t="s">
        <v>1400</v>
      </c>
      <c r="G309" t="s">
        <v>1401</v>
      </c>
      <c r="H309" t="s">
        <v>1425</v>
      </c>
      <c r="I309" t="s">
        <v>47</v>
      </c>
      <c r="J309" t="s">
        <v>608</v>
      </c>
      <c r="K309" t="s">
        <v>46</v>
      </c>
      <c r="L309">
        <v>1</v>
      </c>
      <c r="M309" t="s">
        <v>47</v>
      </c>
      <c r="N309" t="s">
        <v>47</v>
      </c>
      <c r="O309" t="s">
        <v>47</v>
      </c>
      <c r="P309" t="s">
        <v>197</v>
      </c>
      <c r="Q309">
        <v>1.5518000000000001</v>
      </c>
      <c r="R309">
        <v>34.665700000000001</v>
      </c>
      <c r="S309">
        <v>3.6852</v>
      </c>
      <c r="T309" t="s">
        <v>49</v>
      </c>
      <c r="U309" t="s">
        <v>47</v>
      </c>
      <c r="V309" t="s">
        <v>337</v>
      </c>
      <c r="W309" t="s">
        <v>609</v>
      </c>
      <c r="X309" t="s">
        <v>610</v>
      </c>
      <c r="AA309" t="s">
        <v>611</v>
      </c>
      <c r="AB309" t="s">
        <v>620</v>
      </c>
      <c r="AC309">
        <v>2017</v>
      </c>
      <c r="AD309" t="s">
        <v>1502</v>
      </c>
      <c r="AE309">
        <v>32.205979999999997</v>
      </c>
      <c r="AF309">
        <v>-163.61583999999999</v>
      </c>
      <c r="AG309">
        <v>3017.93</v>
      </c>
      <c r="AH309">
        <v>3017.93</v>
      </c>
      <c r="AI309">
        <v>3017.93</v>
      </c>
      <c r="AJ309" t="s">
        <v>57</v>
      </c>
      <c r="AK309" t="s">
        <v>611</v>
      </c>
      <c r="AL309" t="s">
        <v>1503</v>
      </c>
      <c r="AM309" t="s">
        <v>1504</v>
      </c>
      <c r="AN309" t="s">
        <v>60</v>
      </c>
      <c r="AO309" t="s">
        <v>194</v>
      </c>
      <c r="AP309" t="s">
        <v>62</v>
      </c>
    </row>
    <row r="310" spans="1:42" x14ac:dyDescent="0.3">
      <c r="A310" t="s">
        <v>1471</v>
      </c>
      <c r="B310" t="s">
        <v>7</v>
      </c>
      <c r="C310">
        <v>125748</v>
      </c>
      <c r="D310" t="s">
        <v>39</v>
      </c>
      <c r="E310" t="s">
        <v>40</v>
      </c>
      <c r="F310" t="s">
        <v>1400</v>
      </c>
      <c r="G310" t="s">
        <v>1401</v>
      </c>
      <c r="H310" t="s">
        <v>1425</v>
      </c>
      <c r="I310" t="s">
        <v>47</v>
      </c>
      <c r="J310" t="s">
        <v>628</v>
      </c>
      <c r="K310" t="s">
        <v>46</v>
      </c>
      <c r="L310">
        <v>1</v>
      </c>
      <c r="M310" t="s">
        <v>266</v>
      </c>
      <c r="N310" t="s">
        <v>47</v>
      </c>
      <c r="O310" t="s">
        <v>47</v>
      </c>
      <c r="P310" t="s">
        <v>629</v>
      </c>
      <c r="Q310">
        <v>1.5855999999999999</v>
      </c>
      <c r="R310">
        <v>34.660200000000003</v>
      </c>
      <c r="S310">
        <v>3.5497000000000001</v>
      </c>
      <c r="T310" t="s">
        <v>49</v>
      </c>
      <c r="U310" t="s">
        <v>47</v>
      </c>
      <c r="V310" t="s">
        <v>337</v>
      </c>
      <c r="W310" t="s">
        <v>617</v>
      </c>
      <c r="X310" t="s">
        <v>618</v>
      </c>
      <c r="AA310" t="s">
        <v>619</v>
      </c>
      <c r="AB310" t="s">
        <v>620</v>
      </c>
      <c r="AC310">
        <v>2017</v>
      </c>
      <c r="AD310" t="s">
        <v>1505</v>
      </c>
      <c r="AE310">
        <v>33.248263999999999</v>
      </c>
      <c r="AF310">
        <v>-164.76900000000001</v>
      </c>
      <c r="AG310">
        <v>2851.8069999999998</v>
      </c>
      <c r="AH310">
        <v>2851.8069999999998</v>
      </c>
      <c r="AI310">
        <v>2851.8069999999998</v>
      </c>
      <c r="AJ310" t="s">
        <v>57</v>
      </c>
      <c r="AK310" t="s">
        <v>619</v>
      </c>
      <c r="AL310" t="s">
        <v>1506</v>
      </c>
      <c r="AM310" t="s">
        <v>1507</v>
      </c>
      <c r="AN310" t="s">
        <v>60</v>
      </c>
      <c r="AO310" t="s">
        <v>274</v>
      </c>
      <c r="AP310" t="s">
        <v>624</v>
      </c>
    </row>
    <row r="311" spans="1:42" x14ac:dyDescent="0.3">
      <c r="A311" t="s">
        <v>1471</v>
      </c>
      <c r="B311" t="s">
        <v>7</v>
      </c>
      <c r="C311">
        <v>125748</v>
      </c>
      <c r="D311" t="s">
        <v>39</v>
      </c>
      <c r="E311" t="s">
        <v>40</v>
      </c>
      <c r="F311" t="s">
        <v>1400</v>
      </c>
      <c r="G311" t="s">
        <v>1401</v>
      </c>
      <c r="H311" t="s">
        <v>1425</v>
      </c>
      <c r="I311" t="s">
        <v>44</v>
      </c>
      <c r="J311" t="s">
        <v>628</v>
      </c>
      <c r="K311" t="s">
        <v>46</v>
      </c>
      <c r="L311">
        <v>1</v>
      </c>
      <c r="M311" t="s">
        <v>47</v>
      </c>
      <c r="N311" t="s">
        <v>47</v>
      </c>
      <c r="O311" t="s">
        <v>47</v>
      </c>
      <c r="P311" t="s">
        <v>592</v>
      </c>
      <c r="Q311">
        <v>1.5835999999999999</v>
      </c>
      <c r="R311">
        <v>34.660400000000003</v>
      </c>
      <c r="S311">
        <v>3.4455</v>
      </c>
      <c r="T311" t="s">
        <v>49</v>
      </c>
      <c r="U311" t="s">
        <v>47</v>
      </c>
      <c r="V311" t="s">
        <v>337</v>
      </c>
      <c r="W311" t="s">
        <v>617</v>
      </c>
      <c r="X311" t="s">
        <v>618</v>
      </c>
      <c r="AA311" t="s">
        <v>619</v>
      </c>
      <c r="AB311" t="s">
        <v>620</v>
      </c>
      <c r="AC311">
        <v>2017</v>
      </c>
      <c r="AD311" t="s">
        <v>1508</v>
      </c>
      <c r="AE311">
        <v>33.249316999999998</v>
      </c>
      <c r="AF311">
        <v>-164.76832999999999</v>
      </c>
      <c r="AG311">
        <v>2797.7289999999998</v>
      </c>
      <c r="AH311">
        <v>2797.7289999999998</v>
      </c>
      <c r="AI311">
        <v>2797.7289999999998</v>
      </c>
      <c r="AJ311" t="s">
        <v>57</v>
      </c>
      <c r="AK311" t="s">
        <v>619</v>
      </c>
      <c r="AL311" t="s">
        <v>1509</v>
      </c>
      <c r="AM311" t="s">
        <v>1510</v>
      </c>
      <c r="AN311" t="s">
        <v>60</v>
      </c>
      <c r="AO311" t="s">
        <v>274</v>
      </c>
      <c r="AP311" t="s">
        <v>624</v>
      </c>
    </row>
    <row r="312" spans="1:42" x14ac:dyDescent="0.3">
      <c r="A312" t="s">
        <v>1471</v>
      </c>
      <c r="B312" t="s">
        <v>7</v>
      </c>
      <c r="C312">
        <v>125748</v>
      </c>
      <c r="D312" t="s">
        <v>39</v>
      </c>
      <c r="E312" t="s">
        <v>40</v>
      </c>
      <c r="F312" t="s">
        <v>1400</v>
      </c>
      <c r="G312" t="s">
        <v>1401</v>
      </c>
      <c r="H312" t="s">
        <v>1425</v>
      </c>
      <c r="I312" t="s">
        <v>47</v>
      </c>
      <c r="J312" t="s">
        <v>639</v>
      </c>
      <c r="K312" t="s">
        <v>46</v>
      </c>
      <c r="L312">
        <v>1</v>
      </c>
      <c r="M312" t="s">
        <v>47</v>
      </c>
      <c r="N312" t="s">
        <v>47</v>
      </c>
      <c r="O312" t="s">
        <v>47</v>
      </c>
      <c r="P312" t="s">
        <v>592</v>
      </c>
      <c r="Q312">
        <v>1.5853999999999999</v>
      </c>
      <c r="R312">
        <v>34.6569</v>
      </c>
      <c r="S312">
        <v>3.3917999999999999</v>
      </c>
      <c r="T312" t="s">
        <v>49</v>
      </c>
      <c r="U312" t="s">
        <v>47</v>
      </c>
      <c r="V312" t="s">
        <v>337</v>
      </c>
      <c r="W312" t="s">
        <v>617</v>
      </c>
      <c r="X312" t="s">
        <v>618</v>
      </c>
      <c r="AA312" t="s">
        <v>619</v>
      </c>
      <c r="AB312" t="s">
        <v>620</v>
      </c>
      <c r="AC312">
        <v>2017</v>
      </c>
      <c r="AD312" t="s">
        <v>1511</v>
      </c>
      <c r="AE312">
        <v>33.250805</v>
      </c>
      <c r="AF312">
        <v>-164.76678000000001</v>
      </c>
      <c r="AG312">
        <v>2707.49</v>
      </c>
      <c r="AH312">
        <v>2707.49</v>
      </c>
      <c r="AI312">
        <v>2707.49</v>
      </c>
      <c r="AJ312" t="s">
        <v>57</v>
      </c>
      <c r="AK312" t="s">
        <v>619</v>
      </c>
      <c r="AL312" t="s">
        <v>1512</v>
      </c>
      <c r="AM312" t="s">
        <v>1513</v>
      </c>
      <c r="AN312" t="s">
        <v>60</v>
      </c>
      <c r="AO312" t="s">
        <v>274</v>
      </c>
      <c r="AP312" t="s">
        <v>624</v>
      </c>
    </row>
    <row r="313" spans="1:42" x14ac:dyDescent="0.3">
      <c r="A313" t="s">
        <v>1471</v>
      </c>
      <c r="B313" t="s">
        <v>7</v>
      </c>
      <c r="C313">
        <v>125748</v>
      </c>
      <c r="D313" t="s">
        <v>39</v>
      </c>
      <c r="E313" t="s">
        <v>40</v>
      </c>
      <c r="F313" t="s">
        <v>1400</v>
      </c>
      <c r="G313" t="s">
        <v>1401</v>
      </c>
      <c r="H313" t="s">
        <v>1425</v>
      </c>
      <c r="I313" t="s">
        <v>47</v>
      </c>
      <c r="J313" t="s">
        <v>639</v>
      </c>
      <c r="K313" t="s">
        <v>46</v>
      </c>
      <c r="L313">
        <v>1</v>
      </c>
      <c r="M313" t="s">
        <v>47</v>
      </c>
      <c r="N313" t="s">
        <v>47</v>
      </c>
      <c r="O313" t="s">
        <v>47</v>
      </c>
      <c r="P313" t="s">
        <v>592</v>
      </c>
      <c r="Q313">
        <v>1.5876999999999999</v>
      </c>
      <c r="R313">
        <v>34.657499999999999</v>
      </c>
      <c r="S313">
        <v>3.3054000000000001</v>
      </c>
      <c r="T313" t="s">
        <v>49</v>
      </c>
      <c r="U313" t="s">
        <v>47</v>
      </c>
      <c r="V313" t="s">
        <v>337</v>
      </c>
      <c r="W313" t="s">
        <v>617</v>
      </c>
      <c r="X313" t="s">
        <v>618</v>
      </c>
      <c r="AA313" t="s">
        <v>619</v>
      </c>
      <c r="AB313" t="s">
        <v>646</v>
      </c>
      <c r="AC313">
        <v>2017</v>
      </c>
      <c r="AD313" t="s">
        <v>1514</v>
      </c>
      <c r="AE313">
        <v>33.251019999999997</v>
      </c>
      <c r="AF313">
        <v>-164.76679999999999</v>
      </c>
      <c r="AG313">
        <v>2691.989</v>
      </c>
      <c r="AH313">
        <v>2691.989</v>
      </c>
      <c r="AI313">
        <v>2691.989</v>
      </c>
      <c r="AJ313" t="s">
        <v>57</v>
      </c>
      <c r="AK313" t="s">
        <v>619</v>
      </c>
      <c r="AL313" t="s">
        <v>1515</v>
      </c>
      <c r="AM313" t="s">
        <v>1516</v>
      </c>
      <c r="AN313" t="s">
        <v>60</v>
      </c>
      <c r="AO313" t="s">
        <v>274</v>
      </c>
      <c r="AP313" t="s">
        <v>624</v>
      </c>
    </row>
    <row r="314" spans="1:42" x14ac:dyDescent="0.3">
      <c r="A314" t="s">
        <v>1471</v>
      </c>
      <c r="B314" t="s">
        <v>7</v>
      </c>
      <c r="C314">
        <v>125748</v>
      </c>
      <c r="D314" t="s">
        <v>39</v>
      </c>
      <c r="E314" t="s">
        <v>40</v>
      </c>
      <c r="F314" t="s">
        <v>1400</v>
      </c>
      <c r="G314" t="s">
        <v>1401</v>
      </c>
      <c r="H314" t="s">
        <v>1425</v>
      </c>
      <c r="I314" t="s">
        <v>47</v>
      </c>
      <c r="J314" t="s">
        <v>1517</v>
      </c>
      <c r="K314" t="s">
        <v>46</v>
      </c>
      <c r="L314">
        <v>1</v>
      </c>
      <c r="M314" t="s">
        <v>47</v>
      </c>
      <c r="N314" t="s">
        <v>47</v>
      </c>
      <c r="O314" t="s">
        <v>47</v>
      </c>
      <c r="P314" t="s">
        <v>592</v>
      </c>
      <c r="Q314">
        <v>1.5790999999999999</v>
      </c>
      <c r="R314">
        <v>34.656799999999997</v>
      </c>
      <c r="S314">
        <v>3.3079999999999998</v>
      </c>
      <c r="T314" t="s">
        <v>49</v>
      </c>
      <c r="U314" t="s">
        <v>47</v>
      </c>
      <c r="V314" t="s">
        <v>337</v>
      </c>
      <c r="W314" t="s">
        <v>617</v>
      </c>
      <c r="X314" t="s">
        <v>618</v>
      </c>
      <c r="AA314" t="s">
        <v>619</v>
      </c>
      <c r="AB314" t="s">
        <v>646</v>
      </c>
      <c r="AC314">
        <v>2017</v>
      </c>
      <c r="AD314" t="s">
        <v>1518</v>
      </c>
      <c r="AE314">
        <v>33.251359999999998</v>
      </c>
      <c r="AF314">
        <v>-164.76705999999999</v>
      </c>
      <c r="AG314">
        <v>2698.002</v>
      </c>
      <c r="AH314">
        <v>2698.002</v>
      </c>
      <c r="AI314">
        <v>2698.002</v>
      </c>
      <c r="AJ314" t="s">
        <v>57</v>
      </c>
      <c r="AK314" t="s">
        <v>619</v>
      </c>
      <c r="AL314" t="s">
        <v>1519</v>
      </c>
      <c r="AM314" t="s">
        <v>1520</v>
      </c>
      <c r="AN314" t="s">
        <v>60</v>
      </c>
      <c r="AO314" t="s">
        <v>274</v>
      </c>
      <c r="AP314" t="s">
        <v>624</v>
      </c>
    </row>
    <row r="315" spans="1:42" x14ac:dyDescent="0.3">
      <c r="A315" t="s">
        <v>1471</v>
      </c>
      <c r="B315" t="s">
        <v>7</v>
      </c>
      <c r="C315">
        <v>125748</v>
      </c>
      <c r="D315" t="s">
        <v>39</v>
      </c>
      <c r="E315" t="s">
        <v>40</v>
      </c>
      <c r="F315" t="s">
        <v>1400</v>
      </c>
      <c r="G315" t="s">
        <v>1401</v>
      </c>
      <c r="H315" t="s">
        <v>1425</v>
      </c>
      <c r="I315" t="s">
        <v>47</v>
      </c>
      <c r="J315" t="s">
        <v>1517</v>
      </c>
      <c r="K315" t="s">
        <v>46</v>
      </c>
      <c r="L315">
        <v>1</v>
      </c>
      <c r="M315" t="s">
        <v>47</v>
      </c>
      <c r="N315" t="s">
        <v>47</v>
      </c>
      <c r="O315" t="s">
        <v>47</v>
      </c>
      <c r="P315" t="s">
        <v>592</v>
      </c>
      <c r="Q315">
        <v>1.5931999999999999</v>
      </c>
      <c r="R315">
        <v>34.657600000000002</v>
      </c>
      <c r="S315">
        <v>3.2926000000000002</v>
      </c>
      <c r="T315" t="s">
        <v>49</v>
      </c>
      <c r="U315" t="s">
        <v>47</v>
      </c>
      <c r="V315" t="s">
        <v>337</v>
      </c>
      <c r="W315" t="s">
        <v>617</v>
      </c>
      <c r="X315" t="s">
        <v>618</v>
      </c>
      <c r="AA315" t="s">
        <v>619</v>
      </c>
      <c r="AB315" t="s">
        <v>646</v>
      </c>
      <c r="AC315">
        <v>2017</v>
      </c>
      <c r="AD315" t="s">
        <v>1521</v>
      </c>
      <c r="AE315">
        <v>33.251510000000003</v>
      </c>
      <c r="AF315">
        <v>-164.76721000000001</v>
      </c>
      <c r="AG315">
        <v>2696.4459999999999</v>
      </c>
      <c r="AH315">
        <v>2696.4459999999999</v>
      </c>
      <c r="AI315">
        <v>2696.4459999999999</v>
      </c>
      <c r="AJ315" t="s">
        <v>57</v>
      </c>
      <c r="AK315" t="s">
        <v>619</v>
      </c>
      <c r="AL315" t="s">
        <v>1522</v>
      </c>
      <c r="AM315" t="s">
        <v>1523</v>
      </c>
      <c r="AN315" t="s">
        <v>60</v>
      </c>
      <c r="AO315" t="s">
        <v>274</v>
      </c>
      <c r="AP315" t="s">
        <v>624</v>
      </c>
    </row>
    <row r="316" spans="1:42" x14ac:dyDescent="0.3">
      <c r="A316" t="s">
        <v>1471</v>
      </c>
      <c r="B316" t="s">
        <v>7</v>
      </c>
      <c r="C316">
        <v>125748</v>
      </c>
      <c r="D316" t="s">
        <v>39</v>
      </c>
      <c r="E316" t="s">
        <v>40</v>
      </c>
      <c r="F316" t="s">
        <v>1400</v>
      </c>
      <c r="G316" t="s">
        <v>1401</v>
      </c>
      <c r="H316" t="s">
        <v>1425</v>
      </c>
      <c r="I316" t="s">
        <v>47</v>
      </c>
      <c r="J316" t="s">
        <v>1517</v>
      </c>
      <c r="K316" t="s">
        <v>46</v>
      </c>
      <c r="L316">
        <v>1</v>
      </c>
      <c r="M316" t="s">
        <v>47</v>
      </c>
      <c r="N316" t="s">
        <v>47</v>
      </c>
      <c r="O316" t="s">
        <v>47</v>
      </c>
      <c r="P316" t="s">
        <v>592</v>
      </c>
      <c r="Q316">
        <v>1.59</v>
      </c>
      <c r="R316">
        <v>34.657400000000003</v>
      </c>
      <c r="S316">
        <v>3.3397000000000001</v>
      </c>
      <c r="T316" t="s">
        <v>49</v>
      </c>
      <c r="U316" t="s">
        <v>47</v>
      </c>
      <c r="V316" t="s">
        <v>337</v>
      </c>
      <c r="W316" t="s">
        <v>617</v>
      </c>
      <c r="X316" t="s">
        <v>618</v>
      </c>
      <c r="AA316" t="s">
        <v>619</v>
      </c>
      <c r="AB316" t="s">
        <v>646</v>
      </c>
      <c r="AC316">
        <v>2017</v>
      </c>
      <c r="AD316" t="s">
        <v>1524</v>
      </c>
      <c r="AE316">
        <v>33.251609999999999</v>
      </c>
      <c r="AF316">
        <v>-164.76769999999999</v>
      </c>
      <c r="AG316">
        <v>2691.1390000000001</v>
      </c>
      <c r="AH316">
        <v>2691.1390000000001</v>
      </c>
      <c r="AI316">
        <v>2691.1390000000001</v>
      </c>
      <c r="AJ316" t="s">
        <v>57</v>
      </c>
      <c r="AK316" t="s">
        <v>619</v>
      </c>
      <c r="AL316" t="s">
        <v>1525</v>
      </c>
      <c r="AM316" t="s">
        <v>1526</v>
      </c>
      <c r="AN316" t="s">
        <v>60</v>
      </c>
      <c r="AO316" t="s">
        <v>274</v>
      </c>
      <c r="AP316" t="s">
        <v>624</v>
      </c>
    </row>
    <row r="317" spans="1:42" x14ac:dyDescent="0.3">
      <c r="A317" t="s">
        <v>1471</v>
      </c>
      <c r="B317" t="s">
        <v>7</v>
      </c>
      <c r="C317">
        <v>125748</v>
      </c>
      <c r="D317" t="s">
        <v>39</v>
      </c>
      <c r="E317" t="s">
        <v>40</v>
      </c>
      <c r="F317" t="s">
        <v>1400</v>
      </c>
      <c r="G317" t="s">
        <v>1401</v>
      </c>
      <c r="H317" t="s">
        <v>1425</v>
      </c>
      <c r="I317" t="s">
        <v>1527</v>
      </c>
      <c r="J317" t="s">
        <v>1528</v>
      </c>
      <c r="K317" t="s">
        <v>46</v>
      </c>
      <c r="L317">
        <v>1</v>
      </c>
      <c r="M317" t="s">
        <v>47</v>
      </c>
      <c r="N317" t="s">
        <v>47</v>
      </c>
      <c r="O317" t="s">
        <v>47</v>
      </c>
      <c r="P317" t="s">
        <v>1427</v>
      </c>
      <c r="Q317">
        <v>2.0270999999999999</v>
      </c>
      <c r="R317">
        <v>34.618000000000002</v>
      </c>
      <c r="S317">
        <v>2.7786</v>
      </c>
      <c r="T317" t="s">
        <v>49</v>
      </c>
      <c r="U317" t="s">
        <v>47</v>
      </c>
      <c r="V317" t="s">
        <v>337</v>
      </c>
      <c r="W317" t="s">
        <v>1529</v>
      </c>
      <c r="X317" t="s">
        <v>571</v>
      </c>
      <c r="AA317" t="s">
        <v>1530</v>
      </c>
      <c r="AB317" t="s">
        <v>1531</v>
      </c>
      <c r="AC317">
        <v>2017</v>
      </c>
      <c r="AD317" t="s">
        <v>1532</v>
      </c>
      <c r="AE317">
        <v>26.596959999999999</v>
      </c>
      <c r="AF317">
        <v>-160.67044000000001</v>
      </c>
      <c r="AG317">
        <v>1996.5509999999999</v>
      </c>
      <c r="AH317">
        <v>1996.5509999999999</v>
      </c>
      <c r="AI317">
        <v>1996.5509999999999</v>
      </c>
      <c r="AJ317" t="s">
        <v>57</v>
      </c>
      <c r="AK317" t="s">
        <v>1530</v>
      </c>
      <c r="AL317" t="s">
        <v>1533</v>
      </c>
      <c r="AM317" t="s">
        <v>1534</v>
      </c>
      <c r="AN317" t="s">
        <v>60</v>
      </c>
      <c r="AO317" t="s">
        <v>661</v>
      </c>
      <c r="AP317" t="s">
        <v>195</v>
      </c>
    </row>
    <row r="318" spans="1:42" x14ac:dyDescent="0.3">
      <c r="A318" t="s">
        <v>1471</v>
      </c>
      <c r="B318" t="s">
        <v>7</v>
      </c>
      <c r="C318">
        <v>125748</v>
      </c>
      <c r="D318" t="s">
        <v>39</v>
      </c>
      <c r="E318" t="s">
        <v>40</v>
      </c>
      <c r="F318" t="s">
        <v>1400</v>
      </c>
      <c r="G318" t="s">
        <v>1401</v>
      </c>
      <c r="H318" t="s">
        <v>1425</v>
      </c>
      <c r="I318" t="s">
        <v>1478</v>
      </c>
      <c r="J318" t="s">
        <v>1535</v>
      </c>
      <c r="K318" t="s">
        <v>46</v>
      </c>
      <c r="L318">
        <v>1</v>
      </c>
      <c r="M318" t="s">
        <v>47</v>
      </c>
      <c r="N318" t="s">
        <v>47</v>
      </c>
      <c r="O318" t="s">
        <v>47</v>
      </c>
      <c r="P318" t="s">
        <v>1536</v>
      </c>
      <c r="Q318">
        <v>2.0173000000000001</v>
      </c>
      <c r="R318">
        <v>34.607999999999997</v>
      </c>
      <c r="S318">
        <v>2.593</v>
      </c>
      <c r="T318" t="s">
        <v>49</v>
      </c>
      <c r="U318" t="s">
        <v>47</v>
      </c>
      <c r="V318" t="s">
        <v>337</v>
      </c>
      <c r="W318" t="s">
        <v>1529</v>
      </c>
      <c r="X318" t="s">
        <v>571</v>
      </c>
      <c r="AA318" t="s">
        <v>1530</v>
      </c>
      <c r="AB318" t="s">
        <v>683</v>
      </c>
      <c r="AC318">
        <v>2017</v>
      </c>
      <c r="AD318" t="s">
        <v>1537</v>
      </c>
      <c r="AE318">
        <v>26.59572</v>
      </c>
      <c r="AF318">
        <v>-160.67284000000001</v>
      </c>
      <c r="AG318">
        <v>1898.329</v>
      </c>
      <c r="AH318">
        <v>1898.329</v>
      </c>
      <c r="AI318">
        <v>1898.329</v>
      </c>
      <c r="AJ318" t="s">
        <v>57</v>
      </c>
      <c r="AK318" t="s">
        <v>1530</v>
      </c>
      <c r="AL318" t="s">
        <v>1538</v>
      </c>
      <c r="AM318" t="s">
        <v>1539</v>
      </c>
      <c r="AN318" t="s">
        <v>60</v>
      </c>
      <c r="AO318" t="s">
        <v>661</v>
      </c>
      <c r="AP318" t="s">
        <v>195</v>
      </c>
    </row>
    <row r="319" spans="1:42" x14ac:dyDescent="0.3">
      <c r="A319" t="s">
        <v>1471</v>
      </c>
      <c r="B319" t="s">
        <v>7</v>
      </c>
      <c r="C319">
        <v>125748</v>
      </c>
      <c r="D319" t="s">
        <v>39</v>
      </c>
      <c r="E319" t="s">
        <v>40</v>
      </c>
      <c r="F319" t="s">
        <v>1400</v>
      </c>
      <c r="G319" t="s">
        <v>1401</v>
      </c>
      <c r="H319" t="s">
        <v>1425</v>
      </c>
      <c r="I319" t="s">
        <v>47</v>
      </c>
      <c r="J319" t="s">
        <v>1540</v>
      </c>
      <c r="K319" t="s">
        <v>46</v>
      </c>
      <c r="L319">
        <v>1</v>
      </c>
      <c r="M319" t="s">
        <v>47</v>
      </c>
      <c r="N319" t="s">
        <v>47</v>
      </c>
      <c r="O319" t="s">
        <v>47</v>
      </c>
      <c r="P319" t="s">
        <v>688</v>
      </c>
      <c r="Q319">
        <v>1.9764999999999999</v>
      </c>
      <c r="R319">
        <v>34.624400000000001</v>
      </c>
      <c r="S319">
        <v>2.8201999999999998</v>
      </c>
      <c r="T319" t="s">
        <v>49</v>
      </c>
      <c r="U319" t="s">
        <v>47</v>
      </c>
      <c r="V319" t="s">
        <v>337</v>
      </c>
      <c r="W319" t="s">
        <v>681</v>
      </c>
      <c r="X319" t="s">
        <v>618</v>
      </c>
      <c r="AA319" t="s">
        <v>682</v>
      </c>
      <c r="AB319" t="s">
        <v>999</v>
      </c>
      <c r="AC319">
        <v>2017</v>
      </c>
      <c r="AD319" t="s">
        <v>1541</v>
      </c>
      <c r="AE319">
        <v>25.762927999999999</v>
      </c>
      <c r="AF319">
        <v>-160.06095999999999</v>
      </c>
      <c r="AG319">
        <v>2153.2739999999999</v>
      </c>
      <c r="AH319">
        <v>2153.2739999999999</v>
      </c>
      <c r="AI319">
        <v>2153.2739999999999</v>
      </c>
      <c r="AJ319" t="s">
        <v>57</v>
      </c>
      <c r="AK319" t="s">
        <v>682</v>
      </c>
      <c r="AL319" t="s">
        <v>1542</v>
      </c>
      <c r="AM319" t="s">
        <v>1543</v>
      </c>
      <c r="AN319" t="s">
        <v>60</v>
      </c>
      <c r="AO319" t="s">
        <v>194</v>
      </c>
      <c r="AP319" t="s">
        <v>195</v>
      </c>
    </row>
    <row r="320" spans="1:42" x14ac:dyDescent="0.3">
      <c r="A320" t="s">
        <v>1544</v>
      </c>
      <c r="B320" t="s">
        <v>64</v>
      </c>
      <c r="C320">
        <v>272366</v>
      </c>
      <c r="D320" t="s">
        <v>39</v>
      </c>
      <c r="E320" t="s">
        <v>40</v>
      </c>
      <c r="F320" t="s">
        <v>1400</v>
      </c>
      <c r="G320" t="s">
        <v>1401</v>
      </c>
      <c r="H320" t="s">
        <v>1545</v>
      </c>
      <c r="I320" t="s">
        <v>44</v>
      </c>
      <c r="J320" t="s">
        <v>1546</v>
      </c>
      <c r="K320" t="s">
        <v>46</v>
      </c>
      <c r="L320">
        <v>1</v>
      </c>
      <c r="M320" t="s">
        <v>47</v>
      </c>
      <c r="N320" t="s">
        <v>47</v>
      </c>
      <c r="O320" t="s">
        <v>47</v>
      </c>
      <c r="P320" t="s">
        <v>1547</v>
      </c>
      <c r="Q320">
        <v>2.1918000000000002</v>
      </c>
      <c r="R320">
        <v>34.597700000000003</v>
      </c>
      <c r="S320">
        <v>2.5270000000000001</v>
      </c>
      <c r="T320" t="s">
        <v>49</v>
      </c>
      <c r="U320" t="s">
        <v>50</v>
      </c>
      <c r="V320" t="s">
        <v>146</v>
      </c>
      <c r="W320" t="s">
        <v>783</v>
      </c>
      <c r="X320" t="s">
        <v>556</v>
      </c>
      <c r="AA320" t="s">
        <v>1548</v>
      </c>
      <c r="AB320" t="s">
        <v>1040</v>
      </c>
      <c r="AC320">
        <v>2015</v>
      </c>
      <c r="AD320" t="s">
        <v>1549</v>
      </c>
      <c r="AE320">
        <v>25.813289999999999</v>
      </c>
      <c r="AF320">
        <v>-171.09563</v>
      </c>
      <c r="AG320">
        <v>1661.114</v>
      </c>
      <c r="AH320">
        <v>1661.114</v>
      </c>
      <c r="AI320">
        <v>1661.114</v>
      </c>
      <c r="AJ320" t="s">
        <v>152</v>
      </c>
      <c r="AK320" t="s">
        <v>1548</v>
      </c>
      <c r="AL320" t="s">
        <v>1550</v>
      </c>
      <c r="AM320" t="s">
        <v>1551</v>
      </c>
      <c r="AN320" t="s">
        <v>60</v>
      </c>
      <c r="AO320" t="s">
        <v>549</v>
      </c>
      <c r="AP320" t="s">
        <v>215</v>
      </c>
    </row>
    <row r="321" spans="1:42" x14ac:dyDescent="0.3">
      <c r="A321" t="s">
        <v>1544</v>
      </c>
      <c r="B321" t="s">
        <v>64</v>
      </c>
      <c r="C321">
        <v>272366</v>
      </c>
      <c r="D321" t="s">
        <v>39</v>
      </c>
      <c r="E321" t="s">
        <v>40</v>
      </c>
      <c r="F321" t="s">
        <v>1400</v>
      </c>
      <c r="G321" t="s">
        <v>1401</v>
      </c>
      <c r="H321" t="s">
        <v>1545</v>
      </c>
      <c r="I321" t="s">
        <v>44</v>
      </c>
      <c r="J321" t="s">
        <v>66</v>
      </c>
      <c r="K321" t="s">
        <v>46</v>
      </c>
      <c r="L321">
        <v>1</v>
      </c>
      <c r="M321" t="s">
        <v>47</v>
      </c>
      <c r="N321" t="s">
        <v>47</v>
      </c>
      <c r="O321" t="s">
        <v>47</v>
      </c>
      <c r="P321" t="s">
        <v>1552</v>
      </c>
      <c r="Q321">
        <v>4.6466000000000003</v>
      </c>
      <c r="R321">
        <v>34.452199999999998</v>
      </c>
      <c r="S321">
        <v>1.4241999999999999</v>
      </c>
      <c r="T321" t="s">
        <v>49</v>
      </c>
      <c r="U321" t="s">
        <v>50</v>
      </c>
      <c r="V321" t="s">
        <v>51</v>
      </c>
      <c r="W321" t="s">
        <v>52</v>
      </c>
      <c r="X321" t="s">
        <v>53</v>
      </c>
      <c r="AA321" t="s">
        <v>54</v>
      </c>
      <c r="AB321" t="s">
        <v>117</v>
      </c>
      <c r="AC321">
        <v>2017</v>
      </c>
      <c r="AD321" t="s">
        <v>1553</v>
      </c>
      <c r="AE321">
        <v>21.215788</v>
      </c>
      <c r="AF321">
        <v>-158.13274000000001</v>
      </c>
      <c r="AG321">
        <v>837.45799999999997</v>
      </c>
      <c r="AH321">
        <v>837.45799999999997</v>
      </c>
      <c r="AI321">
        <v>837.45799999999997</v>
      </c>
      <c r="AJ321" t="s">
        <v>57</v>
      </c>
      <c r="AK321" t="s">
        <v>54</v>
      </c>
      <c r="AL321" t="s">
        <v>1554</v>
      </c>
      <c r="AM321" t="s">
        <v>1555</v>
      </c>
      <c r="AN321" t="s">
        <v>60</v>
      </c>
      <c r="AO321" t="s">
        <v>61</v>
      </c>
      <c r="AP321" t="s">
        <v>62</v>
      </c>
    </row>
    <row r="322" spans="1:42" x14ac:dyDescent="0.3">
      <c r="A322" t="s">
        <v>1556</v>
      </c>
      <c r="B322" t="s">
        <v>7</v>
      </c>
      <c r="C322">
        <v>125750</v>
      </c>
      <c r="D322" t="s">
        <v>39</v>
      </c>
      <c r="E322" t="s">
        <v>40</v>
      </c>
      <c r="F322" t="s">
        <v>1400</v>
      </c>
      <c r="G322" t="s">
        <v>1401</v>
      </c>
      <c r="H322" t="s">
        <v>1545</v>
      </c>
      <c r="I322" t="s">
        <v>1557</v>
      </c>
      <c r="J322" t="s">
        <v>951</v>
      </c>
      <c r="K322" t="s">
        <v>46</v>
      </c>
      <c r="L322">
        <v>1</v>
      </c>
      <c r="M322" t="s">
        <v>266</v>
      </c>
      <c r="N322" t="s">
        <v>1558</v>
      </c>
      <c r="O322" t="s">
        <v>47</v>
      </c>
      <c r="P322" t="s">
        <v>186</v>
      </c>
      <c r="Q322">
        <v>3.2486000000000002</v>
      </c>
      <c r="R322">
        <v>34.435899999999997</v>
      </c>
      <c r="S322">
        <v>1.1133</v>
      </c>
      <c r="T322" t="s">
        <v>49</v>
      </c>
      <c r="U322" t="s">
        <v>50</v>
      </c>
      <c r="V322" t="s">
        <v>146</v>
      </c>
      <c r="W322" t="s">
        <v>268</v>
      </c>
      <c r="AA322" t="s">
        <v>269</v>
      </c>
      <c r="AB322" t="s">
        <v>757</v>
      </c>
      <c r="AC322">
        <v>2016</v>
      </c>
      <c r="AD322" t="s">
        <v>1559</v>
      </c>
      <c r="AE322">
        <v>26.993433</v>
      </c>
      <c r="AF322">
        <v>-176.84531999999999</v>
      </c>
      <c r="AG322">
        <v>1207.472</v>
      </c>
      <c r="AH322">
        <v>1207.472</v>
      </c>
      <c r="AI322">
        <v>1207.472</v>
      </c>
      <c r="AJ322" t="s">
        <v>271</v>
      </c>
      <c r="AK322" t="s">
        <v>269</v>
      </c>
      <c r="AL322" t="s">
        <v>1560</v>
      </c>
      <c r="AM322" t="s">
        <v>1561</v>
      </c>
      <c r="AN322" t="s">
        <v>60</v>
      </c>
      <c r="AO322" t="s">
        <v>274</v>
      </c>
      <c r="AP322" t="s">
        <v>195</v>
      </c>
    </row>
    <row r="323" spans="1:42" x14ac:dyDescent="0.3">
      <c r="A323" t="s">
        <v>1562</v>
      </c>
      <c r="B323" t="s">
        <v>7</v>
      </c>
      <c r="C323">
        <v>205649</v>
      </c>
      <c r="D323" t="s">
        <v>39</v>
      </c>
      <c r="E323" t="s">
        <v>40</v>
      </c>
      <c r="F323" t="s">
        <v>1400</v>
      </c>
      <c r="G323" t="s">
        <v>1401</v>
      </c>
      <c r="H323" t="s">
        <v>1563</v>
      </c>
      <c r="I323" t="s">
        <v>47</v>
      </c>
      <c r="J323" t="s">
        <v>265</v>
      </c>
      <c r="K323" t="s">
        <v>46</v>
      </c>
      <c r="L323">
        <v>1</v>
      </c>
      <c r="M323" t="s">
        <v>47</v>
      </c>
      <c r="N323" t="s">
        <v>514</v>
      </c>
      <c r="O323" t="s">
        <v>47</v>
      </c>
      <c r="P323" t="s">
        <v>1564</v>
      </c>
      <c r="Q323">
        <v>4.9340999999999999</v>
      </c>
      <c r="R323">
        <v>34.118400000000001</v>
      </c>
      <c r="S323">
        <v>2.2955999999999999</v>
      </c>
      <c r="T323" t="s">
        <v>49</v>
      </c>
      <c r="U323" t="s">
        <v>50</v>
      </c>
      <c r="V323" t="s">
        <v>146</v>
      </c>
      <c r="W323" t="s">
        <v>268</v>
      </c>
      <c r="AA323" t="s">
        <v>269</v>
      </c>
      <c r="AB323" t="s">
        <v>185</v>
      </c>
      <c r="AC323">
        <v>2016</v>
      </c>
      <c r="AD323" t="s">
        <v>1565</v>
      </c>
      <c r="AE323">
        <v>27.001427</v>
      </c>
      <c r="AF323">
        <v>-176.84100000000001</v>
      </c>
      <c r="AG323">
        <v>690.20500000000004</v>
      </c>
      <c r="AH323">
        <v>690.20500000000004</v>
      </c>
      <c r="AI323">
        <v>690.20500000000004</v>
      </c>
      <c r="AJ323" t="s">
        <v>271</v>
      </c>
      <c r="AK323" t="s">
        <v>269</v>
      </c>
      <c r="AL323" t="s">
        <v>1566</v>
      </c>
      <c r="AM323" t="s">
        <v>1567</v>
      </c>
      <c r="AN323" t="s">
        <v>60</v>
      </c>
      <c r="AO323" t="s">
        <v>274</v>
      </c>
      <c r="AP323" t="s">
        <v>195</v>
      </c>
    </row>
    <row r="324" spans="1:42" x14ac:dyDescent="0.3">
      <c r="A324" t="s">
        <v>1562</v>
      </c>
      <c r="B324" t="s">
        <v>7</v>
      </c>
      <c r="C324">
        <v>205649</v>
      </c>
      <c r="D324" t="s">
        <v>39</v>
      </c>
      <c r="E324" t="s">
        <v>40</v>
      </c>
      <c r="F324" t="s">
        <v>1400</v>
      </c>
      <c r="G324" t="s">
        <v>1401</v>
      </c>
      <c r="H324" t="s">
        <v>1563</v>
      </c>
      <c r="I324" t="s">
        <v>47</v>
      </c>
      <c r="J324" t="s">
        <v>265</v>
      </c>
      <c r="K324" t="s">
        <v>46</v>
      </c>
      <c r="L324">
        <v>1</v>
      </c>
      <c r="M324" t="s">
        <v>47</v>
      </c>
      <c r="N324" t="s">
        <v>514</v>
      </c>
      <c r="O324" t="s">
        <v>47</v>
      </c>
      <c r="P324" t="s">
        <v>1564</v>
      </c>
      <c r="Q324">
        <v>4.9385000000000003</v>
      </c>
      <c r="R324">
        <v>34.115099999999998</v>
      </c>
      <c r="S324">
        <v>2.3207</v>
      </c>
      <c r="T324" t="s">
        <v>49</v>
      </c>
      <c r="U324" t="s">
        <v>50</v>
      </c>
      <c r="V324" t="s">
        <v>146</v>
      </c>
      <c r="W324" t="s">
        <v>268</v>
      </c>
      <c r="AA324" t="s">
        <v>269</v>
      </c>
      <c r="AB324" t="s">
        <v>185</v>
      </c>
      <c r="AC324">
        <v>2016</v>
      </c>
      <c r="AD324" t="s">
        <v>1568</v>
      </c>
      <c r="AE324">
        <v>27.001577000000001</v>
      </c>
      <c r="AF324">
        <v>-176.84097</v>
      </c>
      <c r="AG324">
        <v>685.06200000000001</v>
      </c>
      <c r="AH324">
        <v>685.06200000000001</v>
      </c>
      <c r="AI324">
        <v>685.06200000000001</v>
      </c>
      <c r="AJ324" t="s">
        <v>271</v>
      </c>
      <c r="AK324" t="s">
        <v>269</v>
      </c>
      <c r="AL324" t="s">
        <v>1569</v>
      </c>
      <c r="AM324" t="s">
        <v>1570</v>
      </c>
      <c r="AN324" t="s">
        <v>60</v>
      </c>
      <c r="AO324" t="s">
        <v>274</v>
      </c>
      <c r="AP324" t="s">
        <v>195</v>
      </c>
    </row>
    <row r="325" spans="1:42" x14ac:dyDescent="0.3">
      <c r="A325" t="s">
        <v>1571</v>
      </c>
      <c r="B325" t="s">
        <v>7</v>
      </c>
      <c r="C325">
        <v>156705</v>
      </c>
      <c r="D325" t="s">
        <v>39</v>
      </c>
      <c r="E325" t="s">
        <v>40</v>
      </c>
      <c r="F325" t="s">
        <v>1400</v>
      </c>
      <c r="G325" t="s">
        <v>1401</v>
      </c>
      <c r="H325" t="s">
        <v>1572</v>
      </c>
      <c r="I325" t="s">
        <v>1573</v>
      </c>
      <c r="J325" t="s">
        <v>1574</v>
      </c>
      <c r="K325" t="s">
        <v>46</v>
      </c>
      <c r="L325">
        <v>1</v>
      </c>
      <c r="M325" t="s">
        <v>369</v>
      </c>
      <c r="N325" t="s">
        <v>47</v>
      </c>
      <c r="O325" t="s">
        <v>47</v>
      </c>
      <c r="P325" t="s">
        <v>854</v>
      </c>
      <c r="Q325">
        <v>1.6613</v>
      </c>
      <c r="R325">
        <v>34.653500000000001</v>
      </c>
      <c r="S325">
        <v>3.4016000000000002</v>
      </c>
      <c r="T325" t="s">
        <v>49</v>
      </c>
      <c r="U325" t="s">
        <v>50</v>
      </c>
      <c r="V325" t="s">
        <v>146</v>
      </c>
      <c r="W325" t="s">
        <v>939</v>
      </c>
      <c r="X325" t="s">
        <v>1056</v>
      </c>
      <c r="AA325" t="s">
        <v>1057</v>
      </c>
      <c r="AB325" t="s">
        <v>1058</v>
      </c>
      <c r="AC325">
        <v>2015</v>
      </c>
      <c r="AD325" t="s">
        <v>1575</v>
      </c>
      <c r="AE325">
        <v>24.432331000000001</v>
      </c>
      <c r="AF325">
        <v>-166.09444999999999</v>
      </c>
      <c r="AG325">
        <v>2406.826</v>
      </c>
      <c r="AH325">
        <v>2406.826</v>
      </c>
      <c r="AI325">
        <v>2406.826</v>
      </c>
      <c r="AJ325" t="s">
        <v>152</v>
      </c>
      <c r="AK325" t="s">
        <v>1057</v>
      </c>
      <c r="AL325" t="s">
        <v>1576</v>
      </c>
      <c r="AM325" t="s">
        <v>1577</v>
      </c>
      <c r="AN325" t="s">
        <v>60</v>
      </c>
      <c r="AO325" t="s">
        <v>155</v>
      </c>
      <c r="AP325" t="s">
        <v>215</v>
      </c>
    </row>
    <row r="326" spans="1:42" x14ac:dyDescent="0.3">
      <c r="A326" t="s">
        <v>1571</v>
      </c>
      <c r="B326" t="s">
        <v>7</v>
      </c>
      <c r="C326">
        <v>156705</v>
      </c>
      <c r="D326" t="s">
        <v>39</v>
      </c>
      <c r="E326" t="s">
        <v>40</v>
      </c>
      <c r="F326" t="s">
        <v>1400</v>
      </c>
      <c r="G326" t="s">
        <v>1401</v>
      </c>
      <c r="H326" t="s">
        <v>1572</v>
      </c>
      <c r="I326" t="s">
        <v>47</v>
      </c>
      <c r="J326" t="s">
        <v>1578</v>
      </c>
      <c r="K326" t="s">
        <v>46</v>
      </c>
      <c r="L326">
        <v>1</v>
      </c>
      <c r="M326" t="s">
        <v>47</v>
      </c>
      <c r="N326" t="s">
        <v>47</v>
      </c>
      <c r="O326" t="s">
        <v>47</v>
      </c>
      <c r="P326" t="s">
        <v>1427</v>
      </c>
      <c r="Q326">
        <v>2.0535999999999999</v>
      </c>
      <c r="R326">
        <v>34.612099999999998</v>
      </c>
      <c r="S326">
        <v>2.6877</v>
      </c>
      <c r="T326" t="s">
        <v>49</v>
      </c>
      <c r="U326" t="s">
        <v>50</v>
      </c>
      <c r="V326" t="s">
        <v>146</v>
      </c>
      <c r="W326" t="s">
        <v>793</v>
      </c>
      <c r="X326" t="s">
        <v>517</v>
      </c>
      <c r="AA326" t="s">
        <v>794</v>
      </c>
      <c r="AB326" t="s">
        <v>802</v>
      </c>
      <c r="AC326">
        <v>2015</v>
      </c>
      <c r="AD326" t="s">
        <v>1579</v>
      </c>
      <c r="AE326">
        <v>25.085256999999999</v>
      </c>
      <c r="AF326">
        <v>-172.49154999999999</v>
      </c>
      <c r="AG326">
        <v>1811.847</v>
      </c>
      <c r="AH326">
        <v>1811.847</v>
      </c>
      <c r="AI326">
        <v>1811.847</v>
      </c>
      <c r="AJ326" t="s">
        <v>152</v>
      </c>
      <c r="AK326" t="s">
        <v>794</v>
      </c>
      <c r="AL326" t="s">
        <v>1580</v>
      </c>
      <c r="AM326" t="s">
        <v>1581</v>
      </c>
      <c r="AN326" t="s">
        <v>60</v>
      </c>
      <c r="AO326" t="s">
        <v>77</v>
      </c>
      <c r="AP326" t="s">
        <v>215</v>
      </c>
    </row>
    <row r="327" spans="1:42" x14ac:dyDescent="0.3">
      <c r="A327" t="s">
        <v>1571</v>
      </c>
      <c r="B327" t="s">
        <v>7</v>
      </c>
      <c r="C327">
        <v>156705</v>
      </c>
      <c r="D327" t="s">
        <v>39</v>
      </c>
      <c r="E327" t="s">
        <v>40</v>
      </c>
      <c r="F327" t="s">
        <v>1400</v>
      </c>
      <c r="G327" t="s">
        <v>1401</v>
      </c>
      <c r="H327" t="s">
        <v>1572</v>
      </c>
      <c r="I327" t="s">
        <v>44</v>
      </c>
      <c r="J327" t="s">
        <v>791</v>
      </c>
      <c r="K327" t="s">
        <v>46</v>
      </c>
      <c r="L327">
        <v>1</v>
      </c>
      <c r="M327" t="s">
        <v>369</v>
      </c>
      <c r="N327" t="s">
        <v>47</v>
      </c>
      <c r="O327" t="s">
        <v>47</v>
      </c>
      <c r="P327" t="s">
        <v>1069</v>
      </c>
      <c r="Q327">
        <v>2.0865</v>
      </c>
      <c r="R327">
        <v>34.609000000000002</v>
      </c>
      <c r="S327">
        <v>2.6722999999999999</v>
      </c>
      <c r="T327" t="s">
        <v>49</v>
      </c>
      <c r="U327" t="s">
        <v>50</v>
      </c>
      <c r="V327" t="s">
        <v>146</v>
      </c>
      <c r="W327" t="s">
        <v>793</v>
      </c>
      <c r="X327" t="s">
        <v>517</v>
      </c>
      <c r="AA327" t="s">
        <v>794</v>
      </c>
      <c r="AB327" t="s">
        <v>802</v>
      </c>
      <c r="AC327">
        <v>2015</v>
      </c>
      <c r="AD327" t="s">
        <v>1582</v>
      </c>
      <c r="AE327">
        <v>25.086243</v>
      </c>
      <c r="AF327">
        <v>-172.49106</v>
      </c>
      <c r="AG327">
        <v>1806.7239999999999</v>
      </c>
      <c r="AH327">
        <v>1806.7239999999999</v>
      </c>
      <c r="AI327">
        <v>1806.7239999999999</v>
      </c>
      <c r="AJ327" t="s">
        <v>152</v>
      </c>
      <c r="AK327" t="s">
        <v>794</v>
      </c>
      <c r="AL327" t="s">
        <v>1583</v>
      </c>
      <c r="AM327" t="s">
        <v>1584</v>
      </c>
      <c r="AN327" t="s">
        <v>60</v>
      </c>
      <c r="AO327" t="s">
        <v>77</v>
      </c>
      <c r="AP327" t="s">
        <v>215</v>
      </c>
    </row>
    <row r="328" spans="1:42" x14ac:dyDescent="0.3">
      <c r="A328" t="s">
        <v>1571</v>
      </c>
      <c r="B328" t="s">
        <v>7</v>
      </c>
      <c r="C328">
        <v>156705</v>
      </c>
      <c r="D328" t="s">
        <v>39</v>
      </c>
      <c r="E328" t="s">
        <v>40</v>
      </c>
      <c r="F328" t="s">
        <v>1400</v>
      </c>
      <c r="G328" t="s">
        <v>1401</v>
      </c>
      <c r="H328" t="s">
        <v>1572</v>
      </c>
      <c r="I328" t="s">
        <v>47</v>
      </c>
      <c r="J328" t="s">
        <v>799</v>
      </c>
      <c r="K328" t="s">
        <v>46</v>
      </c>
      <c r="L328">
        <v>1</v>
      </c>
      <c r="M328" t="s">
        <v>208</v>
      </c>
      <c r="N328" t="s">
        <v>47</v>
      </c>
      <c r="O328" t="s">
        <v>47</v>
      </c>
      <c r="P328" t="s">
        <v>1585</v>
      </c>
      <c r="Q328">
        <v>1.8732</v>
      </c>
      <c r="R328">
        <v>34.631500000000003</v>
      </c>
      <c r="S328">
        <v>3.0402999999999998</v>
      </c>
      <c r="T328" t="s">
        <v>49</v>
      </c>
      <c r="U328" t="s">
        <v>50</v>
      </c>
      <c r="V328" t="s">
        <v>146</v>
      </c>
      <c r="W328" t="s">
        <v>516</v>
      </c>
      <c r="X328" t="s">
        <v>517</v>
      </c>
      <c r="AA328" t="s">
        <v>801</v>
      </c>
      <c r="AB328" t="s">
        <v>802</v>
      </c>
      <c r="AC328">
        <v>2015</v>
      </c>
      <c r="AD328" t="s">
        <v>1586</v>
      </c>
      <c r="AE328">
        <v>25.508524000000001</v>
      </c>
      <c r="AF328">
        <v>-173.52223000000001</v>
      </c>
      <c r="AG328">
        <v>2096.422</v>
      </c>
      <c r="AH328">
        <v>2096.422</v>
      </c>
      <c r="AI328">
        <v>2096.422</v>
      </c>
      <c r="AJ328" t="s">
        <v>152</v>
      </c>
      <c r="AK328" t="s">
        <v>801</v>
      </c>
      <c r="AL328" t="s">
        <v>1587</v>
      </c>
      <c r="AM328" t="s">
        <v>1588</v>
      </c>
      <c r="AN328" t="s">
        <v>60</v>
      </c>
      <c r="AO328" t="s">
        <v>77</v>
      </c>
      <c r="AP328" t="s">
        <v>215</v>
      </c>
    </row>
    <row r="329" spans="1:42" x14ac:dyDescent="0.3">
      <c r="A329" t="s">
        <v>1571</v>
      </c>
      <c r="B329" t="s">
        <v>7</v>
      </c>
      <c r="C329">
        <v>156705</v>
      </c>
      <c r="D329" t="s">
        <v>39</v>
      </c>
      <c r="E329" t="s">
        <v>40</v>
      </c>
      <c r="F329" t="s">
        <v>1400</v>
      </c>
      <c r="G329" t="s">
        <v>1401</v>
      </c>
      <c r="H329" t="s">
        <v>1572</v>
      </c>
      <c r="I329" t="s">
        <v>47</v>
      </c>
      <c r="J329" t="s">
        <v>799</v>
      </c>
      <c r="K329" t="s">
        <v>46</v>
      </c>
      <c r="L329">
        <v>1</v>
      </c>
      <c r="M329" t="s">
        <v>369</v>
      </c>
      <c r="N329" t="s">
        <v>47</v>
      </c>
      <c r="O329" t="s">
        <v>47</v>
      </c>
      <c r="P329" t="s">
        <v>1585</v>
      </c>
      <c r="Q329">
        <v>1.8732</v>
      </c>
      <c r="R329">
        <v>34.631500000000003</v>
      </c>
      <c r="S329">
        <v>3.0402999999999998</v>
      </c>
      <c r="T329" t="s">
        <v>49</v>
      </c>
      <c r="U329" t="s">
        <v>50</v>
      </c>
      <c r="V329" t="s">
        <v>146</v>
      </c>
      <c r="W329" t="s">
        <v>516</v>
      </c>
      <c r="X329" t="s">
        <v>517</v>
      </c>
      <c r="AA329" t="s">
        <v>801</v>
      </c>
      <c r="AB329" t="s">
        <v>802</v>
      </c>
      <c r="AC329">
        <v>2015</v>
      </c>
      <c r="AD329" t="s">
        <v>1586</v>
      </c>
      <c r="AE329">
        <v>25.508524000000001</v>
      </c>
      <c r="AF329">
        <v>-173.52223000000001</v>
      </c>
      <c r="AG329">
        <v>2096.422</v>
      </c>
      <c r="AH329">
        <v>2096.422</v>
      </c>
      <c r="AI329">
        <v>2096.422</v>
      </c>
      <c r="AJ329" t="s">
        <v>152</v>
      </c>
      <c r="AK329" t="s">
        <v>801</v>
      </c>
      <c r="AL329" t="s">
        <v>1587</v>
      </c>
      <c r="AM329" t="s">
        <v>1589</v>
      </c>
      <c r="AN329" t="s">
        <v>60</v>
      </c>
      <c r="AO329" t="s">
        <v>77</v>
      </c>
      <c r="AP329" t="s">
        <v>215</v>
      </c>
    </row>
    <row r="330" spans="1:42" x14ac:dyDescent="0.3">
      <c r="A330" t="s">
        <v>1571</v>
      </c>
      <c r="B330" t="s">
        <v>7</v>
      </c>
      <c r="C330">
        <v>156705</v>
      </c>
      <c r="D330" t="s">
        <v>39</v>
      </c>
      <c r="E330" t="s">
        <v>40</v>
      </c>
      <c r="F330" t="s">
        <v>1400</v>
      </c>
      <c r="G330" t="s">
        <v>1401</v>
      </c>
      <c r="H330" t="s">
        <v>1572</v>
      </c>
      <c r="I330" t="s">
        <v>47</v>
      </c>
      <c r="J330" t="s">
        <v>1590</v>
      </c>
      <c r="K330" t="s">
        <v>46</v>
      </c>
      <c r="L330">
        <v>1</v>
      </c>
      <c r="M330" t="s">
        <v>47</v>
      </c>
      <c r="N330" t="s">
        <v>47</v>
      </c>
      <c r="O330" t="s">
        <v>47</v>
      </c>
      <c r="P330" t="s">
        <v>534</v>
      </c>
      <c r="Q330">
        <v>2.0356999999999998</v>
      </c>
      <c r="R330">
        <v>34.609099999999998</v>
      </c>
      <c r="S330">
        <v>2.5592999999999999</v>
      </c>
      <c r="T330" t="s">
        <v>49</v>
      </c>
      <c r="U330" t="s">
        <v>50</v>
      </c>
      <c r="V330" t="s">
        <v>146</v>
      </c>
      <c r="W330" t="s">
        <v>1591</v>
      </c>
      <c r="X330" t="s">
        <v>544</v>
      </c>
      <c r="AA330" t="s">
        <v>1592</v>
      </c>
      <c r="AB330" t="s">
        <v>1593</v>
      </c>
      <c r="AC330">
        <v>2015</v>
      </c>
      <c r="AD330" t="s">
        <v>1594</v>
      </c>
      <c r="AE330">
        <v>26.818707</v>
      </c>
      <c r="AF330">
        <v>-176.31573</v>
      </c>
      <c r="AG330">
        <v>1916.1890000000001</v>
      </c>
      <c r="AH330">
        <v>1916.1890000000001</v>
      </c>
      <c r="AI330">
        <v>1916.1890000000001</v>
      </c>
      <c r="AJ330" t="s">
        <v>152</v>
      </c>
      <c r="AK330" t="s">
        <v>1592</v>
      </c>
      <c r="AL330" t="s">
        <v>1595</v>
      </c>
      <c r="AM330" t="s">
        <v>1596</v>
      </c>
      <c r="AN330" t="s">
        <v>60</v>
      </c>
      <c r="AO330" t="s">
        <v>77</v>
      </c>
      <c r="AP330" t="s">
        <v>215</v>
      </c>
    </row>
    <row r="331" spans="1:42" x14ac:dyDescent="0.3">
      <c r="A331" t="s">
        <v>1571</v>
      </c>
      <c r="B331" t="s">
        <v>7</v>
      </c>
      <c r="C331">
        <v>156705</v>
      </c>
      <c r="D331" t="s">
        <v>39</v>
      </c>
      <c r="E331" t="s">
        <v>40</v>
      </c>
      <c r="F331" t="s">
        <v>1400</v>
      </c>
      <c r="G331" t="s">
        <v>1401</v>
      </c>
      <c r="H331" t="s">
        <v>1572</v>
      </c>
      <c r="I331" t="s">
        <v>47</v>
      </c>
      <c r="J331" t="s">
        <v>853</v>
      </c>
      <c r="K331" t="s">
        <v>46</v>
      </c>
      <c r="L331">
        <v>1</v>
      </c>
      <c r="M331" t="s">
        <v>47</v>
      </c>
      <c r="N331" t="s">
        <v>47</v>
      </c>
      <c r="O331" t="s">
        <v>47</v>
      </c>
      <c r="P331" t="s">
        <v>1096</v>
      </c>
      <c r="Q331">
        <v>1.8242</v>
      </c>
      <c r="R331">
        <v>34.634799999999998</v>
      </c>
      <c r="S331">
        <v>2.9762</v>
      </c>
      <c r="T331" t="s">
        <v>49</v>
      </c>
      <c r="U331" t="s">
        <v>50</v>
      </c>
      <c r="V331" t="s">
        <v>146</v>
      </c>
      <c r="W331" t="s">
        <v>543</v>
      </c>
      <c r="X331" t="s">
        <v>855</v>
      </c>
      <c r="AA331" t="s">
        <v>856</v>
      </c>
      <c r="AB331" t="s">
        <v>849</v>
      </c>
      <c r="AC331">
        <v>2015</v>
      </c>
      <c r="AD331" t="s">
        <v>1597</v>
      </c>
      <c r="AE331">
        <v>27.853480999999999</v>
      </c>
      <c r="AF331">
        <v>-175.16329999999999</v>
      </c>
      <c r="AG331">
        <v>2290.8670000000002</v>
      </c>
      <c r="AH331">
        <v>2290.8670000000002</v>
      </c>
      <c r="AI331">
        <v>2290.8670000000002</v>
      </c>
      <c r="AJ331" t="s">
        <v>152</v>
      </c>
      <c r="AK331" t="s">
        <v>856</v>
      </c>
      <c r="AL331" t="s">
        <v>1598</v>
      </c>
      <c r="AM331" t="s">
        <v>1599</v>
      </c>
      <c r="AN331" t="s">
        <v>60</v>
      </c>
      <c r="AO331" t="s">
        <v>155</v>
      </c>
      <c r="AP331" t="s">
        <v>215</v>
      </c>
    </row>
    <row r="332" spans="1:42" x14ac:dyDescent="0.3">
      <c r="A332" t="s">
        <v>1571</v>
      </c>
      <c r="B332" t="s">
        <v>7</v>
      </c>
      <c r="C332">
        <v>156705</v>
      </c>
      <c r="D332" t="s">
        <v>39</v>
      </c>
      <c r="E332" t="s">
        <v>40</v>
      </c>
      <c r="F332" t="s">
        <v>1400</v>
      </c>
      <c r="G332" t="s">
        <v>1401</v>
      </c>
      <c r="H332" t="s">
        <v>1572</v>
      </c>
      <c r="I332" t="s">
        <v>47</v>
      </c>
      <c r="J332" t="s">
        <v>1600</v>
      </c>
      <c r="K332" t="s">
        <v>46</v>
      </c>
      <c r="L332">
        <v>1</v>
      </c>
      <c r="M332" t="s">
        <v>47</v>
      </c>
      <c r="N332" t="s">
        <v>47</v>
      </c>
      <c r="O332" t="s">
        <v>47</v>
      </c>
      <c r="P332" t="s">
        <v>775</v>
      </c>
      <c r="Q332">
        <v>1.8531</v>
      </c>
      <c r="R332">
        <v>34.630400000000002</v>
      </c>
      <c r="S332">
        <v>2.8950999999999998</v>
      </c>
      <c r="T332" t="s">
        <v>49</v>
      </c>
      <c r="U332" t="s">
        <v>50</v>
      </c>
      <c r="V332" t="s">
        <v>146</v>
      </c>
      <c r="W332" t="s">
        <v>543</v>
      </c>
      <c r="X332" t="s">
        <v>855</v>
      </c>
      <c r="AA332" t="s">
        <v>856</v>
      </c>
      <c r="AB332" t="s">
        <v>849</v>
      </c>
      <c r="AC332">
        <v>2015</v>
      </c>
      <c r="AD332" t="s">
        <v>1601</v>
      </c>
      <c r="AE332">
        <v>27.854195000000001</v>
      </c>
      <c r="AF332">
        <v>-175.16614000000001</v>
      </c>
      <c r="AG332">
        <v>2210.6959999999999</v>
      </c>
      <c r="AH332">
        <v>2210.6959999999999</v>
      </c>
      <c r="AI332">
        <v>2210.6959999999999</v>
      </c>
      <c r="AJ332" t="s">
        <v>152</v>
      </c>
      <c r="AK332" t="s">
        <v>856</v>
      </c>
      <c r="AL332" t="s">
        <v>1602</v>
      </c>
      <c r="AM332" t="s">
        <v>1603</v>
      </c>
      <c r="AN332" t="s">
        <v>60</v>
      </c>
      <c r="AO332" t="s">
        <v>155</v>
      </c>
      <c r="AP332" t="s">
        <v>215</v>
      </c>
    </row>
    <row r="333" spans="1:42" x14ac:dyDescent="0.3">
      <c r="A333" t="s">
        <v>1571</v>
      </c>
      <c r="B333" t="s">
        <v>7</v>
      </c>
      <c r="C333">
        <v>156705</v>
      </c>
      <c r="D333" t="s">
        <v>39</v>
      </c>
      <c r="E333" t="s">
        <v>40</v>
      </c>
      <c r="F333" t="s">
        <v>1400</v>
      </c>
      <c r="G333" t="s">
        <v>1401</v>
      </c>
      <c r="H333" t="s">
        <v>1572</v>
      </c>
      <c r="I333" t="s">
        <v>47</v>
      </c>
      <c r="J333" t="s">
        <v>1600</v>
      </c>
      <c r="K333" t="s">
        <v>46</v>
      </c>
      <c r="L333">
        <v>1</v>
      </c>
      <c r="M333" t="s">
        <v>369</v>
      </c>
      <c r="N333" t="s">
        <v>47</v>
      </c>
      <c r="O333" t="s">
        <v>47</v>
      </c>
      <c r="P333" t="s">
        <v>865</v>
      </c>
      <c r="Q333">
        <v>1.8745000000000001</v>
      </c>
      <c r="R333">
        <v>34.627200000000002</v>
      </c>
      <c r="S333">
        <v>2.8391999999999999</v>
      </c>
      <c r="T333" t="s">
        <v>49</v>
      </c>
      <c r="U333" t="s">
        <v>50</v>
      </c>
      <c r="V333" t="s">
        <v>146</v>
      </c>
      <c r="W333" t="s">
        <v>543</v>
      </c>
      <c r="X333" t="s">
        <v>855</v>
      </c>
      <c r="AA333" t="s">
        <v>856</v>
      </c>
      <c r="AB333" t="s">
        <v>849</v>
      </c>
      <c r="AC333">
        <v>2015</v>
      </c>
      <c r="AD333" t="s">
        <v>1604</v>
      </c>
      <c r="AE333">
        <v>27.854267</v>
      </c>
      <c r="AF333">
        <v>-175.16641000000001</v>
      </c>
      <c r="AG333">
        <v>2200.828</v>
      </c>
      <c r="AH333">
        <v>2200.828</v>
      </c>
      <c r="AI333">
        <v>2200.828</v>
      </c>
      <c r="AJ333" t="s">
        <v>152</v>
      </c>
      <c r="AK333" t="s">
        <v>856</v>
      </c>
      <c r="AL333" t="s">
        <v>1605</v>
      </c>
      <c r="AM333" t="s">
        <v>1606</v>
      </c>
      <c r="AN333" t="s">
        <v>60</v>
      </c>
      <c r="AO333" t="s">
        <v>155</v>
      </c>
      <c r="AP333" t="s">
        <v>215</v>
      </c>
    </row>
    <row r="334" spans="1:42" x14ac:dyDescent="0.3">
      <c r="A334" t="s">
        <v>1571</v>
      </c>
      <c r="B334" t="s">
        <v>7</v>
      </c>
      <c r="C334">
        <v>156705</v>
      </c>
      <c r="D334" t="s">
        <v>39</v>
      </c>
      <c r="E334" t="s">
        <v>40</v>
      </c>
      <c r="F334" t="s">
        <v>1400</v>
      </c>
      <c r="G334" t="s">
        <v>1401</v>
      </c>
      <c r="H334" t="s">
        <v>1572</v>
      </c>
      <c r="I334" t="s">
        <v>47</v>
      </c>
      <c r="J334" t="s">
        <v>1607</v>
      </c>
      <c r="K334" t="s">
        <v>46</v>
      </c>
      <c r="L334">
        <v>1</v>
      </c>
      <c r="M334" t="s">
        <v>369</v>
      </c>
      <c r="N334" t="s">
        <v>47</v>
      </c>
      <c r="O334" t="s">
        <v>47</v>
      </c>
      <c r="P334" t="s">
        <v>534</v>
      </c>
      <c r="Q334">
        <v>1.8833</v>
      </c>
      <c r="R334">
        <v>34.627499999999998</v>
      </c>
      <c r="S334">
        <v>2.8532000000000002</v>
      </c>
      <c r="T334" t="s">
        <v>49</v>
      </c>
      <c r="U334" t="s">
        <v>50</v>
      </c>
      <c r="V334" t="s">
        <v>146</v>
      </c>
      <c r="W334" t="s">
        <v>543</v>
      </c>
      <c r="X334" t="s">
        <v>855</v>
      </c>
      <c r="AA334" t="s">
        <v>856</v>
      </c>
      <c r="AB334" t="s">
        <v>849</v>
      </c>
      <c r="AC334">
        <v>2015</v>
      </c>
      <c r="AD334" t="s">
        <v>1608</v>
      </c>
      <c r="AE334">
        <v>27.854797000000001</v>
      </c>
      <c r="AF334">
        <v>-175.16736</v>
      </c>
      <c r="AG334">
        <v>2150.91</v>
      </c>
      <c r="AH334">
        <v>2150.91</v>
      </c>
      <c r="AI334">
        <v>2150.91</v>
      </c>
      <c r="AJ334" t="s">
        <v>152</v>
      </c>
      <c r="AK334" t="s">
        <v>856</v>
      </c>
      <c r="AL334" t="s">
        <v>1609</v>
      </c>
      <c r="AM334" t="s">
        <v>1610</v>
      </c>
      <c r="AN334" t="s">
        <v>60</v>
      </c>
      <c r="AO334" t="s">
        <v>155</v>
      </c>
      <c r="AP334" t="s">
        <v>215</v>
      </c>
    </row>
    <row r="335" spans="1:42" x14ac:dyDescent="0.3">
      <c r="A335" t="s">
        <v>1571</v>
      </c>
      <c r="B335" t="s">
        <v>7</v>
      </c>
      <c r="C335">
        <v>156705</v>
      </c>
      <c r="D335" t="s">
        <v>39</v>
      </c>
      <c r="E335" t="s">
        <v>40</v>
      </c>
      <c r="F335" t="s">
        <v>1400</v>
      </c>
      <c r="G335" t="s">
        <v>1401</v>
      </c>
      <c r="H335" t="s">
        <v>1572</v>
      </c>
      <c r="I335" t="s">
        <v>44</v>
      </c>
      <c r="J335" t="s">
        <v>1607</v>
      </c>
      <c r="K335" t="s">
        <v>46</v>
      </c>
      <c r="L335">
        <v>1</v>
      </c>
      <c r="M335" t="s">
        <v>369</v>
      </c>
      <c r="N335" t="s">
        <v>47</v>
      </c>
      <c r="O335" t="s">
        <v>47</v>
      </c>
      <c r="P335" t="s">
        <v>1611</v>
      </c>
      <c r="Q335">
        <v>1.8115000000000001</v>
      </c>
      <c r="R335">
        <v>34.631999999999998</v>
      </c>
      <c r="S335">
        <v>2.9169</v>
      </c>
      <c r="T335" t="s">
        <v>49</v>
      </c>
      <c r="U335" t="s">
        <v>50</v>
      </c>
      <c r="V335" t="s">
        <v>146</v>
      </c>
      <c r="W335" t="s">
        <v>543</v>
      </c>
      <c r="X335" t="s">
        <v>855</v>
      </c>
      <c r="AA335" t="s">
        <v>856</v>
      </c>
      <c r="AB335" t="s">
        <v>849</v>
      </c>
      <c r="AC335">
        <v>2015</v>
      </c>
      <c r="AD335" t="s">
        <v>1612</v>
      </c>
      <c r="AE335">
        <v>27.854778</v>
      </c>
      <c r="AF335">
        <v>-175.16970000000001</v>
      </c>
      <c r="AG335">
        <v>2130.8389999999999</v>
      </c>
      <c r="AH335">
        <v>2130.8389999999999</v>
      </c>
      <c r="AI335">
        <v>2130.8389999999999</v>
      </c>
      <c r="AJ335" t="s">
        <v>152</v>
      </c>
      <c r="AK335" t="s">
        <v>856</v>
      </c>
      <c r="AL335" t="s">
        <v>1613</v>
      </c>
      <c r="AM335" t="s">
        <v>1614</v>
      </c>
      <c r="AN335" t="s">
        <v>60</v>
      </c>
      <c r="AO335" t="s">
        <v>155</v>
      </c>
      <c r="AP335" t="s">
        <v>215</v>
      </c>
    </row>
    <row r="336" spans="1:42" x14ac:dyDescent="0.3">
      <c r="A336" t="s">
        <v>1571</v>
      </c>
      <c r="B336" t="s">
        <v>7</v>
      </c>
      <c r="C336">
        <v>156705</v>
      </c>
      <c r="D336" t="s">
        <v>39</v>
      </c>
      <c r="E336" t="s">
        <v>40</v>
      </c>
      <c r="F336" t="s">
        <v>1400</v>
      </c>
      <c r="G336" t="s">
        <v>1401</v>
      </c>
      <c r="H336" t="s">
        <v>1572</v>
      </c>
      <c r="I336" t="s">
        <v>44</v>
      </c>
      <c r="J336" t="s">
        <v>1607</v>
      </c>
      <c r="K336" t="s">
        <v>46</v>
      </c>
      <c r="L336">
        <v>1</v>
      </c>
      <c r="M336" t="s">
        <v>369</v>
      </c>
      <c r="N336" t="s">
        <v>47</v>
      </c>
      <c r="O336" t="s">
        <v>47</v>
      </c>
      <c r="P336" t="s">
        <v>592</v>
      </c>
      <c r="Q336">
        <v>1.8130999999999999</v>
      </c>
      <c r="R336">
        <v>34.6327</v>
      </c>
      <c r="S336">
        <v>2.8837999999999999</v>
      </c>
      <c r="T336" t="s">
        <v>49</v>
      </c>
      <c r="U336" t="s">
        <v>50</v>
      </c>
      <c r="V336" t="s">
        <v>146</v>
      </c>
      <c r="W336" t="s">
        <v>543</v>
      </c>
      <c r="X336" t="s">
        <v>855</v>
      </c>
      <c r="AA336" t="s">
        <v>856</v>
      </c>
      <c r="AB336" t="s">
        <v>849</v>
      </c>
      <c r="AC336">
        <v>2015</v>
      </c>
      <c r="AD336" t="s">
        <v>1615</v>
      </c>
      <c r="AE336">
        <v>27.854922999999999</v>
      </c>
      <c r="AF336">
        <v>-175.16994</v>
      </c>
      <c r="AG336">
        <v>2120.3609999999999</v>
      </c>
      <c r="AH336">
        <v>2120.3609999999999</v>
      </c>
      <c r="AI336">
        <v>2120.3609999999999</v>
      </c>
      <c r="AJ336" t="s">
        <v>152</v>
      </c>
      <c r="AK336" t="s">
        <v>856</v>
      </c>
      <c r="AL336" t="s">
        <v>1616</v>
      </c>
      <c r="AM336" t="s">
        <v>1617</v>
      </c>
      <c r="AN336" t="s">
        <v>60</v>
      </c>
      <c r="AO336" t="s">
        <v>155</v>
      </c>
      <c r="AP336" t="s">
        <v>215</v>
      </c>
    </row>
    <row r="337" spans="1:42" x14ac:dyDescent="0.3">
      <c r="A337" t="s">
        <v>1571</v>
      </c>
      <c r="B337" t="s">
        <v>7</v>
      </c>
      <c r="C337">
        <v>156705</v>
      </c>
      <c r="D337" t="s">
        <v>39</v>
      </c>
      <c r="E337" t="s">
        <v>40</v>
      </c>
      <c r="F337" t="s">
        <v>1400</v>
      </c>
      <c r="G337" t="s">
        <v>1401</v>
      </c>
      <c r="H337" t="s">
        <v>1572</v>
      </c>
      <c r="I337" t="s">
        <v>47</v>
      </c>
      <c r="J337" t="s">
        <v>1546</v>
      </c>
      <c r="K337" t="s">
        <v>46</v>
      </c>
      <c r="L337">
        <v>1</v>
      </c>
      <c r="M337" t="s">
        <v>208</v>
      </c>
      <c r="N337" t="s">
        <v>47</v>
      </c>
      <c r="O337" t="s">
        <v>47</v>
      </c>
      <c r="P337" t="s">
        <v>1618</v>
      </c>
      <c r="Q337">
        <v>2.1899000000000002</v>
      </c>
      <c r="R337">
        <v>34.597900000000003</v>
      </c>
      <c r="S337">
        <v>2.5225</v>
      </c>
      <c r="T337" t="s">
        <v>49</v>
      </c>
      <c r="U337" t="s">
        <v>50</v>
      </c>
      <c r="V337" t="s">
        <v>146</v>
      </c>
      <c r="W337" t="s">
        <v>783</v>
      </c>
      <c r="X337" t="s">
        <v>556</v>
      </c>
      <c r="AA337" t="s">
        <v>1548</v>
      </c>
      <c r="AB337" t="s">
        <v>1040</v>
      </c>
      <c r="AC337">
        <v>2015</v>
      </c>
      <c r="AD337" t="s">
        <v>1619</v>
      </c>
      <c r="AE337">
        <v>25.813337000000001</v>
      </c>
      <c r="AF337">
        <v>-171.09522999999999</v>
      </c>
      <c r="AG337">
        <v>1661.269</v>
      </c>
      <c r="AH337">
        <v>1661.269</v>
      </c>
      <c r="AI337">
        <v>1661.269</v>
      </c>
      <c r="AJ337" t="s">
        <v>152</v>
      </c>
      <c r="AK337" t="s">
        <v>1548</v>
      </c>
      <c r="AL337" t="s">
        <v>1620</v>
      </c>
      <c r="AM337" t="s">
        <v>1621</v>
      </c>
      <c r="AN337" t="s">
        <v>60</v>
      </c>
      <c r="AO337" t="s">
        <v>549</v>
      </c>
      <c r="AP337" t="s">
        <v>215</v>
      </c>
    </row>
    <row r="338" spans="1:42" x14ac:dyDescent="0.3">
      <c r="A338" t="s">
        <v>1571</v>
      </c>
      <c r="B338" t="s">
        <v>7</v>
      </c>
      <c r="C338">
        <v>156705</v>
      </c>
      <c r="D338" t="s">
        <v>39</v>
      </c>
      <c r="E338" t="s">
        <v>40</v>
      </c>
      <c r="F338" t="s">
        <v>1400</v>
      </c>
      <c r="G338" t="s">
        <v>1401</v>
      </c>
      <c r="H338" t="s">
        <v>1572</v>
      </c>
      <c r="I338" t="s">
        <v>44</v>
      </c>
      <c r="J338" t="s">
        <v>399</v>
      </c>
      <c r="K338" t="s">
        <v>46</v>
      </c>
      <c r="L338">
        <v>1</v>
      </c>
      <c r="M338" t="s">
        <v>208</v>
      </c>
      <c r="N338" t="s">
        <v>47</v>
      </c>
      <c r="O338" t="s">
        <v>47</v>
      </c>
      <c r="P338" t="s">
        <v>1435</v>
      </c>
      <c r="Q338">
        <v>2.1198000000000001</v>
      </c>
      <c r="R338">
        <v>34.629899999999999</v>
      </c>
      <c r="S338">
        <v>2.8065000000000002</v>
      </c>
      <c r="T338" t="s">
        <v>49</v>
      </c>
      <c r="U338" t="s">
        <v>50</v>
      </c>
      <c r="V338" t="s">
        <v>187</v>
      </c>
      <c r="W338" t="s">
        <v>210</v>
      </c>
      <c r="AA338" t="s">
        <v>211</v>
      </c>
      <c r="AB338" t="s">
        <v>198</v>
      </c>
      <c r="AC338">
        <v>2015</v>
      </c>
      <c r="AD338" t="s">
        <v>1622</v>
      </c>
      <c r="AE338">
        <v>19.227861000000001</v>
      </c>
      <c r="AF338">
        <v>-157.61453</v>
      </c>
      <c r="AG338">
        <v>2114.5729999999999</v>
      </c>
      <c r="AH338">
        <v>2114.5729999999999</v>
      </c>
      <c r="AI338">
        <v>2114.5729999999999</v>
      </c>
      <c r="AJ338" t="s">
        <v>90</v>
      </c>
      <c r="AK338" t="s">
        <v>211</v>
      </c>
      <c r="AL338" t="s">
        <v>1623</v>
      </c>
      <c r="AM338" t="s">
        <v>1624</v>
      </c>
      <c r="AN338" t="s">
        <v>60</v>
      </c>
      <c r="AO338" t="s">
        <v>194</v>
      </c>
      <c r="AP338" t="s">
        <v>215</v>
      </c>
    </row>
    <row r="339" spans="1:42" x14ac:dyDescent="0.3">
      <c r="A339" t="s">
        <v>1571</v>
      </c>
      <c r="B339" t="s">
        <v>7</v>
      </c>
      <c r="C339">
        <v>156705</v>
      </c>
      <c r="D339" t="s">
        <v>39</v>
      </c>
      <c r="E339" t="s">
        <v>40</v>
      </c>
      <c r="F339" t="s">
        <v>1400</v>
      </c>
      <c r="G339" t="s">
        <v>1401</v>
      </c>
      <c r="H339" t="s">
        <v>1572</v>
      </c>
      <c r="I339" t="s">
        <v>44</v>
      </c>
      <c r="J339" t="s">
        <v>399</v>
      </c>
      <c r="K339" t="s">
        <v>46</v>
      </c>
      <c r="L339">
        <v>1</v>
      </c>
      <c r="M339" t="s">
        <v>369</v>
      </c>
      <c r="N339" t="s">
        <v>47</v>
      </c>
      <c r="O339" t="s">
        <v>47</v>
      </c>
      <c r="P339" t="s">
        <v>1625</v>
      </c>
      <c r="Q339">
        <v>2.1678000000000002</v>
      </c>
      <c r="R339">
        <v>34.625</v>
      </c>
      <c r="S339">
        <v>2.7875000000000001</v>
      </c>
      <c r="T339" t="s">
        <v>49</v>
      </c>
      <c r="U339" t="s">
        <v>50</v>
      </c>
      <c r="V339" t="s">
        <v>187</v>
      </c>
      <c r="W339" t="s">
        <v>210</v>
      </c>
      <c r="AA339" t="s">
        <v>211</v>
      </c>
      <c r="AB339" t="s">
        <v>198</v>
      </c>
      <c r="AC339">
        <v>2015</v>
      </c>
      <c r="AD339" t="s">
        <v>1626</v>
      </c>
      <c r="AE339">
        <v>19.227920000000001</v>
      </c>
      <c r="AF339">
        <v>-157.61505</v>
      </c>
      <c r="AG339">
        <v>2091.5500000000002</v>
      </c>
      <c r="AH339">
        <v>2091.5500000000002</v>
      </c>
      <c r="AI339">
        <v>2091.5500000000002</v>
      </c>
      <c r="AJ339" t="s">
        <v>90</v>
      </c>
      <c r="AK339" t="s">
        <v>211</v>
      </c>
      <c r="AL339" t="s">
        <v>1627</v>
      </c>
      <c r="AM339" t="s">
        <v>1628</v>
      </c>
      <c r="AN339" t="s">
        <v>60</v>
      </c>
      <c r="AO339" t="s">
        <v>194</v>
      </c>
      <c r="AP339" t="s">
        <v>215</v>
      </c>
    </row>
    <row r="340" spans="1:42" x14ac:dyDescent="0.3">
      <c r="A340" t="s">
        <v>1571</v>
      </c>
      <c r="B340" t="s">
        <v>7</v>
      </c>
      <c r="C340">
        <v>156705</v>
      </c>
      <c r="D340" t="s">
        <v>39</v>
      </c>
      <c r="E340" t="s">
        <v>40</v>
      </c>
      <c r="F340" t="s">
        <v>1400</v>
      </c>
      <c r="G340" t="s">
        <v>1401</v>
      </c>
      <c r="H340" t="s">
        <v>1572</v>
      </c>
      <c r="I340" t="s">
        <v>47</v>
      </c>
      <c r="J340" t="s">
        <v>1629</v>
      </c>
      <c r="K340" t="s">
        <v>46</v>
      </c>
      <c r="L340">
        <v>1</v>
      </c>
      <c r="M340" t="s">
        <v>47</v>
      </c>
      <c r="N340" t="s">
        <v>514</v>
      </c>
      <c r="O340" t="s">
        <v>47</v>
      </c>
      <c r="P340" t="s">
        <v>515</v>
      </c>
      <c r="Q340">
        <v>1.6894</v>
      </c>
      <c r="R340">
        <v>34.650300000000001</v>
      </c>
      <c r="S340">
        <v>3.5366</v>
      </c>
      <c r="T340" t="s">
        <v>49</v>
      </c>
      <c r="U340" t="s">
        <v>50</v>
      </c>
      <c r="V340" t="s">
        <v>146</v>
      </c>
      <c r="W340" t="s">
        <v>516</v>
      </c>
      <c r="X340" t="s">
        <v>517</v>
      </c>
      <c r="AA340" t="s">
        <v>518</v>
      </c>
      <c r="AB340" t="s">
        <v>519</v>
      </c>
      <c r="AC340">
        <v>2016</v>
      </c>
      <c r="AD340" t="s">
        <v>1630</v>
      </c>
      <c r="AE340">
        <v>25.428028000000001</v>
      </c>
      <c r="AF340">
        <v>-173.54292000000001</v>
      </c>
      <c r="AG340">
        <v>2318.6610000000001</v>
      </c>
      <c r="AH340">
        <v>2318.6610000000001</v>
      </c>
      <c r="AI340">
        <v>2318.6610000000001</v>
      </c>
      <c r="AJ340" t="s">
        <v>271</v>
      </c>
      <c r="AK340" t="s">
        <v>518</v>
      </c>
      <c r="AL340" t="s">
        <v>1631</v>
      </c>
      <c r="AM340" t="s">
        <v>1632</v>
      </c>
      <c r="AN340" t="s">
        <v>60</v>
      </c>
      <c r="AO340" t="s">
        <v>77</v>
      </c>
      <c r="AP340" t="s">
        <v>215</v>
      </c>
    </row>
    <row r="341" spans="1:42" x14ac:dyDescent="0.3">
      <c r="A341" t="s">
        <v>1571</v>
      </c>
      <c r="B341" t="s">
        <v>7</v>
      </c>
      <c r="C341">
        <v>156705</v>
      </c>
      <c r="D341" t="s">
        <v>39</v>
      </c>
      <c r="E341" t="s">
        <v>40</v>
      </c>
      <c r="F341" t="s">
        <v>1400</v>
      </c>
      <c r="G341" t="s">
        <v>1401</v>
      </c>
      <c r="H341" t="s">
        <v>1572</v>
      </c>
      <c r="I341" t="s">
        <v>1633</v>
      </c>
      <c r="J341" t="s">
        <v>1634</v>
      </c>
      <c r="K341" t="s">
        <v>46</v>
      </c>
      <c r="L341">
        <v>1</v>
      </c>
      <c r="M341" t="s">
        <v>47</v>
      </c>
      <c r="N341" t="s">
        <v>514</v>
      </c>
      <c r="O341" t="s">
        <v>47</v>
      </c>
      <c r="P341" t="s">
        <v>749</v>
      </c>
      <c r="Q341">
        <v>2.3862000000000001</v>
      </c>
      <c r="R341">
        <v>34.570900000000002</v>
      </c>
      <c r="S341">
        <v>2.1905000000000001</v>
      </c>
      <c r="T341" t="s">
        <v>49</v>
      </c>
      <c r="U341" t="s">
        <v>50</v>
      </c>
      <c r="V341" t="s">
        <v>146</v>
      </c>
      <c r="W341" t="s">
        <v>516</v>
      </c>
      <c r="X341" t="s">
        <v>535</v>
      </c>
      <c r="Y341" t="s">
        <v>750</v>
      </c>
      <c r="AA341" t="s">
        <v>751</v>
      </c>
      <c r="AB341" t="s">
        <v>1635</v>
      </c>
      <c r="AC341">
        <v>2016</v>
      </c>
      <c r="AD341" t="s">
        <v>1636</v>
      </c>
      <c r="AE341">
        <v>26.153503000000001</v>
      </c>
      <c r="AF341">
        <v>-173.36313000000001</v>
      </c>
      <c r="AG341">
        <v>1515.2809999999999</v>
      </c>
      <c r="AH341">
        <v>1515.2809999999999</v>
      </c>
      <c r="AI341">
        <v>1515.2809999999999</v>
      </c>
      <c r="AJ341" t="s">
        <v>271</v>
      </c>
      <c r="AK341" t="s">
        <v>751</v>
      </c>
      <c r="AL341" t="s">
        <v>1637</v>
      </c>
      <c r="AM341" t="s">
        <v>1638</v>
      </c>
      <c r="AN341" t="s">
        <v>60</v>
      </c>
      <c r="AO341" t="s">
        <v>77</v>
      </c>
      <c r="AP341" t="s">
        <v>62</v>
      </c>
    </row>
    <row r="342" spans="1:42" x14ac:dyDescent="0.3">
      <c r="A342" t="s">
        <v>1571</v>
      </c>
      <c r="B342" t="s">
        <v>7</v>
      </c>
      <c r="C342">
        <v>156705</v>
      </c>
      <c r="D342" t="s">
        <v>39</v>
      </c>
      <c r="E342" t="s">
        <v>40</v>
      </c>
      <c r="F342" t="s">
        <v>1400</v>
      </c>
      <c r="G342" t="s">
        <v>1401</v>
      </c>
      <c r="H342" t="s">
        <v>1572</v>
      </c>
      <c r="I342" t="s">
        <v>44</v>
      </c>
      <c r="J342" t="s">
        <v>1639</v>
      </c>
      <c r="K342" t="s">
        <v>46</v>
      </c>
      <c r="L342">
        <v>1</v>
      </c>
      <c r="M342" t="s">
        <v>47</v>
      </c>
      <c r="N342" t="s">
        <v>514</v>
      </c>
      <c r="O342" t="s">
        <v>47</v>
      </c>
      <c r="P342" t="s">
        <v>1640</v>
      </c>
      <c r="Q342">
        <v>2.5434000000000001</v>
      </c>
      <c r="R342">
        <v>34.554099999999998</v>
      </c>
      <c r="S342">
        <v>2.0667</v>
      </c>
      <c r="T342" t="s">
        <v>49</v>
      </c>
      <c r="U342" t="s">
        <v>50</v>
      </c>
      <c r="V342" t="s">
        <v>146</v>
      </c>
      <c r="W342" t="s">
        <v>516</v>
      </c>
      <c r="X342" t="s">
        <v>535</v>
      </c>
      <c r="Y342" t="s">
        <v>750</v>
      </c>
      <c r="AA342" t="s">
        <v>751</v>
      </c>
      <c r="AB342" t="s">
        <v>1635</v>
      </c>
      <c r="AC342">
        <v>2016</v>
      </c>
      <c r="AD342" t="s">
        <v>1641</v>
      </c>
      <c r="AE342">
        <v>26.153337000000001</v>
      </c>
      <c r="AF342">
        <v>-173.36342999999999</v>
      </c>
      <c r="AG342">
        <v>1494.9770000000001</v>
      </c>
      <c r="AH342">
        <v>1494.9770000000001</v>
      </c>
      <c r="AI342">
        <v>1494.9770000000001</v>
      </c>
      <c r="AJ342" t="s">
        <v>271</v>
      </c>
      <c r="AK342" t="s">
        <v>751</v>
      </c>
      <c r="AL342" t="s">
        <v>1642</v>
      </c>
      <c r="AM342" t="s">
        <v>1643</v>
      </c>
      <c r="AN342" t="s">
        <v>60</v>
      </c>
      <c r="AO342" t="s">
        <v>77</v>
      </c>
      <c r="AP342" t="s">
        <v>62</v>
      </c>
    </row>
    <row r="343" spans="1:42" x14ac:dyDescent="0.3">
      <c r="A343" t="s">
        <v>1571</v>
      </c>
      <c r="B343" t="s">
        <v>7</v>
      </c>
      <c r="C343">
        <v>156705</v>
      </c>
      <c r="D343" t="s">
        <v>39</v>
      </c>
      <c r="E343" t="s">
        <v>40</v>
      </c>
      <c r="F343" t="s">
        <v>1400</v>
      </c>
      <c r="G343" t="s">
        <v>1401</v>
      </c>
      <c r="H343" t="s">
        <v>1572</v>
      </c>
      <c r="I343" t="s">
        <v>44</v>
      </c>
      <c r="J343" t="s">
        <v>951</v>
      </c>
      <c r="K343" t="s">
        <v>46</v>
      </c>
      <c r="L343">
        <v>1</v>
      </c>
      <c r="M343" t="s">
        <v>369</v>
      </c>
      <c r="N343" t="s">
        <v>514</v>
      </c>
      <c r="O343" t="s">
        <v>47</v>
      </c>
      <c r="P343" t="s">
        <v>186</v>
      </c>
      <c r="Q343">
        <v>2.9399000000000002</v>
      </c>
      <c r="R343">
        <v>34.492800000000003</v>
      </c>
      <c r="S343">
        <v>1.4459</v>
      </c>
      <c r="T343" t="s">
        <v>49</v>
      </c>
      <c r="U343" t="s">
        <v>50</v>
      </c>
      <c r="V343" t="s">
        <v>146</v>
      </c>
      <c r="W343" t="s">
        <v>268</v>
      </c>
      <c r="AA343" t="s">
        <v>269</v>
      </c>
      <c r="AB343" t="s">
        <v>757</v>
      </c>
      <c r="AC343">
        <v>2016</v>
      </c>
      <c r="AD343" t="s">
        <v>1644</v>
      </c>
      <c r="AE343">
        <v>26.992657000000001</v>
      </c>
      <c r="AF343">
        <v>-176.84585999999999</v>
      </c>
      <c r="AG343">
        <v>1281.944</v>
      </c>
      <c r="AH343">
        <v>1281.944</v>
      </c>
      <c r="AI343">
        <v>1281.944</v>
      </c>
      <c r="AJ343" t="s">
        <v>271</v>
      </c>
      <c r="AK343" t="s">
        <v>269</v>
      </c>
      <c r="AL343" t="s">
        <v>1645</v>
      </c>
      <c r="AM343" t="s">
        <v>1646</v>
      </c>
      <c r="AN343" t="s">
        <v>60</v>
      </c>
      <c r="AO343" t="s">
        <v>274</v>
      </c>
      <c r="AP343" t="s">
        <v>195</v>
      </c>
    </row>
    <row r="344" spans="1:42" x14ac:dyDescent="0.3">
      <c r="A344" t="s">
        <v>1571</v>
      </c>
      <c r="B344" t="s">
        <v>7</v>
      </c>
      <c r="C344">
        <v>156705</v>
      </c>
      <c r="D344" t="s">
        <v>39</v>
      </c>
      <c r="E344" t="s">
        <v>40</v>
      </c>
      <c r="F344" t="s">
        <v>1400</v>
      </c>
      <c r="G344" t="s">
        <v>1401</v>
      </c>
      <c r="H344" t="s">
        <v>1572</v>
      </c>
      <c r="I344" t="s">
        <v>44</v>
      </c>
      <c r="J344" t="s">
        <v>756</v>
      </c>
      <c r="K344" t="s">
        <v>46</v>
      </c>
      <c r="L344">
        <v>1</v>
      </c>
      <c r="M344" t="s">
        <v>47</v>
      </c>
      <c r="N344" t="s">
        <v>514</v>
      </c>
      <c r="O344" t="s">
        <v>47</v>
      </c>
      <c r="P344" t="s">
        <v>186</v>
      </c>
      <c r="Q344">
        <v>3.5009000000000001</v>
      </c>
      <c r="R344">
        <v>34.384599999999999</v>
      </c>
      <c r="S344">
        <v>1.0029999999999999</v>
      </c>
      <c r="T344" t="s">
        <v>49</v>
      </c>
      <c r="U344" t="s">
        <v>50</v>
      </c>
      <c r="V344" t="s">
        <v>146</v>
      </c>
      <c r="W344" t="s">
        <v>268</v>
      </c>
      <c r="AA344" t="s">
        <v>269</v>
      </c>
      <c r="AB344" t="s">
        <v>757</v>
      </c>
      <c r="AC344">
        <v>2016</v>
      </c>
      <c r="AD344" t="s">
        <v>1647</v>
      </c>
      <c r="AE344">
        <v>26.995363000000001</v>
      </c>
      <c r="AF344">
        <v>-176.84452999999999</v>
      </c>
      <c r="AG344">
        <v>1039.8420000000001</v>
      </c>
      <c r="AH344">
        <v>1039.8420000000001</v>
      </c>
      <c r="AI344">
        <v>1039.8420000000001</v>
      </c>
      <c r="AJ344" t="s">
        <v>271</v>
      </c>
      <c r="AK344" t="s">
        <v>269</v>
      </c>
      <c r="AL344" t="s">
        <v>1648</v>
      </c>
      <c r="AM344" t="s">
        <v>1649</v>
      </c>
      <c r="AN344" t="s">
        <v>60</v>
      </c>
      <c r="AO344" t="s">
        <v>274</v>
      </c>
      <c r="AP344" t="s">
        <v>195</v>
      </c>
    </row>
    <row r="345" spans="1:42" x14ac:dyDescent="0.3">
      <c r="A345" t="s">
        <v>1571</v>
      </c>
      <c r="B345" t="s">
        <v>7</v>
      </c>
      <c r="C345">
        <v>156705</v>
      </c>
      <c r="D345" t="s">
        <v>39</v>
      </c>
      <c r="E345" t="s">
        <v>40</v>
      </c>
      <c r="F345" t="s">
        <v>1400</v>
      </c>
      <c r="G345" t="s">
        <v>1401</v>
      </c>
      <c r="H345" t="s">
        <v>1572</v>
      </c>
      <c r="I345" t="s">
        <v>47</v>
      </c>
      <c r="J345" t="s">
        <v>265</v>
      </c>
      <c r="K345" t="s">
        <v>46</v>
      </c>
      <c r="L345">
        <v>1</v>
      </c>
      <c r="M345" t="s">
        <v>47</v>
      </c>
      <c r="N345" t="s">
        <v>514</v>
      </c>
      <c r="O345" t="s">
        <v>47</v>
      </c>
      <c r="P345" t="s">
        <v>186</v>
      </c>
      <c r="Q345">
        <v>4.3711000000000002</v>
      </c>
      <c r="R345">
        <v>34.222999999999999</v>
      </c>
      <c r="S345">
        <v>1.4232</v>
      </c>
      <c r="T345" t="s">
        <v>49</v>
      </c>
      <c r="U345" t="s">
        <v>50</v>
      </c>
      <c r="V345" t="s">
        <v>146</v>
      </c>
      <c r="W345" t="s">
        <v>268</v>
      </c>
      <c r="AA345" t="s">
        <v>269</v>
      </c>
      <c r="AB345" t="s">
        <v>185</v>
      </c>
      <c r="AC345">
        <v>2016</v>
      </c>
      <c r="AD345" t="s">
        <v>1650</v>
      </c>
      <c r="AE345">
        <v>26.997565999999999</v>
      </c>
      <c r="AF345">
        <v>-176.84352000000001</v>
      </c>
      <c r="AG345">
        <v>862.40899999999999</v>
      </c>
      <c r="AH345">
        <v>862.40899999999999</v>
      </c>
      <c r="AI345">
        <v>862.40899999999999</v>
      </c>
      <c r="AJ345" t="s">
        <v>271</v>
      </c>
      <c r="AK345" t="s">
        <v>269</v>
      </c>
      <c r="AL345" t="s">
        <v>1651</v>
      </c>
      <c r="AM345" t="s">
        <v>1652</v>
      </c>
      <c r="AN345" t="s">
        <v>60</v>
      </c>
      <c r="AO345" t="s">
        <v>274</v>
      </c>
      <c r="AP345" t="s">
        <v>195</v>
      </c>
    </row>
    <row r="346" spans="1:42" x14ac:dyDescent="0.3">
      <c r="A346" t="s">
        <v>1571</v>
      </c>
      <c r="B346" t="s">
        <v>7</v>
      </c>
      <c r="C346">
        <v>156705</v>
      </c>
      <c r="D346" t="s">
        <v>39</v>
      </c>
      <c r="E346" t="s">
        <v>40</v>
      </c>
      <c r="F346" t="s">
        <v>1400</v>
      </c>
      <c r="G346" t="s">
        <v>1401</v>
      </c>
      <c r="H346" t="s">
        <v>1572</v>
      </c>
      <c r="I346" t="s">
        <v>47</v>
      </c>
      <c r="J346" t="s">
        <v>1129</v>
      </c>
      <c r="K346" t="s">
        <v>46</v>
      </c>
      <c r="L346">
        <v>1</v>
      </c>
      <c r="M346" t="s">
        <v>47</v>
      </c>
      <c r="N346" t="s">
        <v>514</v>
      </c>
      <c r="O346" t="s">
        <v>47</v>
      </c>
      <c r="P346" t="s">
        <v>186</v>
      </c>
      <c r="Q346">
        <v>2.0264000000000002</v>
      </c>
      <c r="R346">
        <v>34.615200000000002</v>
      </c>
      <c r="S346">
        <v>2.8151999999999999</v>
      </c>
      <c r="T346" t="s">
        <v>49</v>
      </c>
      <c r="U346" t="s">
        <v>50</v>
      </c>
      <c r="V346" t="s">
        <v>146</v>
      </c>
      <c r="W346" t="s">
        <v>1130</v>
      </c>
      <c r="X346" t="s">
        <v>544</v>
      </c>
      <c r="AA346" t="s">
        <v>1131</v>
      </c>
      <c r="AB346" t="s">
        <v>185</v>
      </c>
      <c r="AC346">
        <v>2016</v>
      </c>
      <c r="AD346" t="s">
        <v>1653</v>
      </c>
      <c r="AE346">
        <v>26.431754999999999</v>
      </c>
      <c r="AF346">
        <v>-177.80288999999999</v>
      </c>
      <c r="AG346">
        <v>1927.72</v>
      </c>
      <c r="AH346">
        <v>1927.72</v>
      </c>
      <c r="AI346">
        <v>1927.72</v>
      </c>
      <c r="AJ346" t="s">
        <v>271</v>
      </c>
      <c r="AK346" t="s">
        <v>1131</v>
      </c>
      <c r="AL346" t="s">
        <v>1654</v>
      </c>
      <c r="AM346" t="s">
        <v>1655</v>
      </c>
      <c r="AN346" t="s">
        <v>60</v>
      </c>
      <c r="AO346" t="s">
        <v>274</v>
      </c>
      <c r="AP346" t="s">
        <v>215</v>
      </c>
    </row>
    <row r="347" spans="1:42" x14ac:dyDescent="0.3">
      <c r="A347" t="s">
        <v>1571</v>
      </c>
      <c r="B347" t="s">
        <v>7</v>
      </c>
      <c r="C347">
        <v>156705</v>
      </c>
      <c r="D347" t="s">
        <v>39</v>
      </c>
      <c r="E347" t="s">
        <v>40</v>
      </c>
      <c r="F347" t="s">
        <v>1400</v>
      </c>
      <c r="G347" t="s">
        <v>1401</v>
      </c>
      <c r="H347" t="s">
        <v>1572</v>
      </c>
      <c r="I347" t="s">
        <v>44</v>
      </c>
      <c r="J347" t="s">
        <v>1129</v>
      </c>
      <c r="K347" t="s">
        <v>46</v>
      </c>
      <c r="L347">
        <v>1</v>
      </c>
      <c r="M347" t="s">
        <v>47</v>
      </c>
      <c r="N347" t="s">
        <v>514</v>
      </c>
      <c r="O347" t="s">
        <v>47</v>
      </c>
      <c r="P347" t="s">
        <v>186</v>
      </c>
      <c r="Q347">
        <v>2.0339</v>
      </c>
      <c r="R347">
        <v>34.614199999999997</v>
      </c>
      <c r="S347">
        <v>2.8254999999999999</v>
      </c>
      <c r="T347" t="s">
        <v>49</v>
      </c>
      <c r="U347" t="s">
        <v>50</v>
      </c>
      <c r="V347" t="s">
        <v>146</v>
      </c>
      <c r="W347" t="s">
        <v>1130</v>
      </c>
      <c r="X347" t="s">
        <v>544</v>
      </c>
      <c r="AA347" t="s">
        <v>1131</v>
      </c>
      <c r="AB347" t="s">
        <v>185</v>
      </c>
      <c r="AC347">
        <v>2016</v>
      </c>
      <c r="AD347" t="s">
        <v>1656</v>
      </c>
      <c r="AE347">
        <v>26.431982000000001</v>
      </c>
      <c r="AF347">
        <v>-177.80374</v>
      </c>
      <c r="AG347">
        <v>1916.6859999999999</v>
      </c>
      <c r="AH347">
        <v>1916.6859999999999</v>
      </c>
      <c r="AI347">
        <v>1916.6859999999999</v>
      </c>
      <c r="AJ347" t="s">
        <v>271</v>
      </c>
      <c r="AK347" t="s">
        <v>1131</v>
      </c>
      <c r="AL347" t="s">
        <v>1657</v>
      </c>
      <c r="AM347" t="s">
        <v>1658</v>
      </c>
      <c r="AN347" t="s">
        <v>60</v>
      </c>
      <c r="AO347" t="s">
        <v>274</v>
      </c>
      <c r="AP347" t="s">
        <v>215</v>
      </c>
    </row>
    <row r="348" spans="1:42" x14ac:dyDescent="0.3">
      <c r="A348" t="s">
        <v>1571</v>
      </c>
      <c r="B348" t="s">
        <v>7</v>
      </c>
      <c r="C348">
        <v>156705</v>
      </c>
      <c r="D348" t="s">
        <v>39</v>
      </c>
      <c r="E348" t="s">
        <v>40</v>
      </c>
      <c r="F348" t="s">
        <v>1400</v>
      </c>
      <c r="G348" t="s">
        <v>1401</v>
      </c>
      <c r="H348" t="s">
        <v>1572</v>
      </c>
      <c r="I348" t="s">
        <v>47</v>
      </c>
      <c r="J348" t="s">
        <v>1129</v>
      </c>
      <c r="K348" t="s">
        <v>46</v>
      </c>
      <c r="L348">
        <v>1</v>
      </c>
      <c r="M348" t="s">
        <v>47</v>
      </c>
      <c r="N348" t="s">
        <v>514</v>
      </c>
      <c r="O348" t="s">
        <v>47</v>
      </c>
      <c r="P348" t="s">
        <v>186</v>
      </c>
      <c r="Q348">
        <v>2.0543999999999998</v>
      </c>
      <c r="R348">
        <v>34.612699999999997</v>
      </c>
      <c r="S348">
        <v>2.8209</v>
      </c>
      <c r="T348" t="s">
        <v>49</v>
      </c>
      <c r="U348" t="s">
        <v>50</v>
      </c>
      <c r="V348" t="s">
        <v>146</v>
      </c>
      <c r="W348" t="s">
        <v>1130</v>
      </c>
      <c r="X348" t="s">
        <v>544</v>
      </c>
      <c r="AA348" t="s">
        <v>1131</v>
      </c>
      <c r="AB348" t="s">
        <v>185</v>
      </c>
      <c r="AC348">
        <v>2016</v>
      </c>
      <c r="AD348" t="s">
        <v>1659</v>
      </c>
      <c r="AE348">
        <v>26.431847000000001</v>
      </c>
      <c r="AF348">
        <v>-177.80405999999999</v>
      </c>
      <c r="AG348">
        <v>1911.4870000000001</v>
      </c>
      <c r="AH348">
        <v>1911.4870000000001</v>
      </c>
      <c r="AI348">
        <v>1911.4870000000001</v>
      </c>
      <c r="AJ348" t="s">
        <v>271</v>
      </c>
      <c r="AK348" t="s">
        <v>1131</v>
      </c>
      <c r="AL348" t="s">
        <v>1660</v>
      </c>
      <c r="AM348" t="s">
        <v>1661</v>
      </c>
      <c r="AN348" t="s">
        <v>60</v>
      </c>
      <c r="AO348" t="s">
        <v>274</v>
      </c>
      <c r="AP348" t="s">
        <v>215</v>
      </c>
    </row>
    <row r="349" spans="1:42" x14ac:dyDescent="0.3">
      <c r="A349" t="s">
        <v>1571</v>
      </c>
      <c r="B349" t="s">
        <v>7</v>
      </c>
      <c r="C349">
        <v>156705</v>
      </c>
      <c r="D349" t="s">
        <v>39</v>
      </c>
      <c r="E349" t="s">
        <v>40</v>
      </c>
      <c r="F349" t="s">
        <v>1400</v>
      </c>
      <c r="G349" t="s">
        <v>1401</v>
      </c>
      <c r="H349" t="s">
        <v>1572</v>
      </c>
      <c r="I349" t="s">
        <v>47</v>
      </c>
      <c r="J349" t="s">
        <v>1129</v>
      </c>
      <c r="K349" t="s">
        <v>46</v>
      </c>
      <c r="L349">
        <v>1</v>
      </c>
      <c r="M349" t="s">
        <v>47</v>
      </c>
      <c r="N349" t="s">
        <v>514</v>
      </c>
      <c r="O349" t="s">
        <v>47</v>
      </c>
      <c r="P349" t="s">
        <v>186</v>
      </c>
      <c r="Q349">
        <v>2.0518000000000001</v>
      </c>
      <c r="R349">
        <v>34.613900000000001</v>
      </c>
      <c r="S349">
        <v>2.8083999999999998</v>
      </c>
      <c r="T349" t="s">
        <v>49</v>
      </c>
      <c r="U349" t="s">
        <v>50</v>
      </c>
      <c r="V349" t="s">
        <v>146</v>
      </c>
      <c r="W349" t="s">
        <v>1130</v>
      </c>
      <c r="X349" t="s">
        <v>544</v>
      </c>
      <c r="AA349" t="s">
        <v>1131</v>
      </c>
      <c r="AB349" t="s">
        <v>185</v>
      </c>
      <c r="AC349">
        <v>2016</v>
      </c>
      <c r="AD349" t="s">
        <v>1662</v>
      </c>
      <c r="AE349">
        <v>26.431898</v>
      </c>
      <c r="AF349">
        <v>-177.80404999999999</v>
      </c>
      <c r="AG349">
        <v>1913.51</v>
      </c>
      <c r="AH349">
        <v>1913.51</v>
      </c>
      <c r="AI349">
        <v>1913.51</v>
      </c>
      <c r="AJ349" t="s">
        <v>271</v>
      </c>
      <c r="AK349" t="s">
        <v>1131</v>
      </c>
      <c r="AL349" t="s">
        <v>1663</v>
      </c>
      <c r="AM349" t="s">
        <v>1664</v>
      </c>
      <c r="AN349" t="s">
        <v>60</v>
      </c>
      <c r="AO349" t="s">
        <v>274</v>
      </c>
      <c r="AP349" t="s">
        <v>215</v>
      </c>
    </row>
    <row r="350" spans="1:42" x14ac:dyDescent="0.3">
      <c r="A350" t="s">
        <v>1571</v>
      </c>
      <c r="B350" t="s">
        <v>7</v>
      </c>
      <c r="C350">
        <v>156705</v>
      </c>
      <c r="D350" t="s">
        <v>39</v>
      </c>
      <c r="E350" t="s">
        <v>40</v>
      </c>
      <c r="F350" t="s">
        <v>1400</v>
      </c>
      <c r="G350" t="s">
        <v>1401</v>
      </c>
      <c r="H350" t="s">
        <v>1572</v>
      </c>
      <c r="I350" t="s">
        <v>47</v>
      </c>
      <c r="J350" t="s">
        <v>1497</v>
      </c>
      <c r="K350" t="s">
        <v>46</v>
      </c>
      <c r="L350">
        <v>1</v>
      </c>
      <c r="M350" t="s">
        <v>47</v>
      </c>
      <c r="N350" t="s">
        <v>47</v>
      </c>
      <c r="O350" t="s">
        <v>47</v>
      </c>
      <c r="P350" t="s">
        <v>1493</v>
      </c>
      <c r="Q350">
        <v>1.7323</v>
      </c>
      <c r="R350">
        <v>34.637099999999997</v>
      </c>
      <c r="S350">
        <v>3.1815000000000002</v>
      </c>
      <c r="T350" t="s">
        <v>49</v>
      </c>
      <c r="U350" t="s">
        <v>47</v>
      </c>
      <c r="V350" t="s">
        <v>337</v>
      </c>
      <c r="W350" t="s">
        <v>579</v>
      </c>
      <c r="X350" t="s">
        <v>571</v>
      </c>
      <c r="AA350" t="s">
        <v>580</v>
      </c>
      <c r="AB350" t="s">
        <v>341</v>
      </c>
      <c r="AC350">
        <v>2017</v>
      </c>
      <c r="AD350" t="s">
        <v>1665</v>
      </c>
      <c r="AE350">
        <v>26.223514999999999</v>
      </c>
      <c r="AF350">
        <v>-159.14258000000001</v>
      </c>
      <c r="AG350">
        <v>2322.2800000000002</v>
      </c>
      <c r="AH350">
        <v>2322.2800000000002</v>
      </c>
      <c r="AI350">
        <v>2322.2800000000002</v>
      </c>
      <c r="AJ350" t="s">
        <v>57</v>
      </c>
      <c r="AK350" t="s">
        <v>580</v>
      </c>
      <c r="AL350" t="s">
        <v>1666</v>
      </c>
      <c r="AM350" t="s">
        <v>1667</v>
      </c>
      <c r="AN350" t="s">
        <v>60</v>
      </c>
      <c r="AO350" t="s">
        <v>194</v>
      </c>
      <c r="AP350" t="s">
        <v>195</v>
      </c>
    </row>
    <row r="351" spans="1:42" x14ac:dyDescent="0.3">
      <c r="A351" t="s">
        <v>1571</v>
      </c>
      <c r="B351" t="s">
        <v>7</v>
      </c>
      <c r="C351">
        <v>156705</v>
      </c>
      <c r="D351" t="s">
        <v>39</v>
      </c>
      <c r="E351" t="s">
        <v>40</v>
      </c>
      <c r="F351" t="s">
        <v>1400</v>
      </c>
      <c r="G351" t="s">
        <v>1401</v>
      </c>
      <c r="H351" t="s">
        <v>1572</v>
      </c>
      <c r="I351" t="s">
        <v>44</v>
      </c>
      <c r="J351" t="s">
        <v>1668</v>
      </c>
      <c r="K351" t="s">
        <v>46</v>
      </c>
      <c r="L351">
        <v>1</v>
      </c>
      <c r="M351" t="s">
        <v>47</v>
      </c>
      <c r="N351" t="s">
        <v>47</v>
      </c>
      <c r="O351" t="s">
        <v>47</v>
      </c>
      <c r="P351" t="s">
        <v>592</v>
      </c>
      <c r="Q351">
        <v>2.0329000000000002</v>
      </c>
      <c r="R351">
        <v>34.611800000000002</v>
      </c>
      <c r="S351">
        <v>2.3437000000000001</v>
      </c>
      <c r="T351" t="s">
        <v>49</v>
      </c>
      <c r="U351" t="s">
        <v>47</v>
      </c>
      <c r="V351" t="s">
        <v>337</v>
      </c>
      <c r="W351" t="s">
        <v>1217</v>
      </c>
      <c r="X351" t="s">
        <v>618</v>
      </c>
      <c r="AA351" t="s">
        <v>1218</v>
      </c>
      <c r="AB351" t="s">
        <v>595</v>
      </c>
      <c r="AC351">
        <v>2017</v>
      </c>
      <c r="AD351" t="s">
        <v>1669</v>
      </c>
      <c r="AE351">
        <v>30.340738000000002</v>
      </c>
      <c r="AF351">
        <v>-162.05444</v>
      </c>
      <c r="AG351">
        <v>2051.1669999999999</v>
      </c>
      <c r="AH351">
        <v>2051.1669999999999</v>
      </c>
      <c r="AI351">
        <v>2051.1669999999999</v>
      </c>
      <c r="AJ351" t="s">
        <v>57</v>
      </c>
      <c r="AK351" t="s">
        <v>1218</v>
      </c>
      <c r="AL351" t="s">
        <v>1670</v>
      </c>
      <c r="AM351" t="s">
        <v>1671</v>
      </c>
      <c r="AN351" t="s">
        <v>60</v>
      </c>
      <c r="AO351" t="s">
        <v>155</v>
      </c>
      <c r="AP351" t="s">
        <v>215</v>
      </c>
    </row>
    <row r="352" spans="1:42" x14ac:dyDescent="0.3">
      <c r="A352" t="s">
        <v>1571</v>
      </c>
      <c r="B352" t="s">
        <v>7</v>
      </c>
      <c r="C352">
        <v>156705</v>
      </c>
      <c r="D352" t="s">
        <v>39</v>
      </c>
      <c r="E352" t="s">
        <v>40</v>
      </c>
      <c r="F352" t="s">
        <v>1400</v>
      </c>
      <c r="G352" t="s">
        <v>1401</v>
      </c>
      <c r="H352" t="s">
        <v>1572</v>
      </c>
      <c r="I352" t="s">
        <v>44</v>
      </c>
      <c r="J352" t="s">
        <v>1216</v>
      </c>
      <c r="K352" t="s">
        <v>46</v>
      </c>
      <c r="L352">
        <v>1</v>
      </c>
      <c r="M352" t="s">
        <v>47</v>
      </c>
      <c r="N352" t="s">
        <v>47</v>
      </c>
      <c r="O352" t="s">
        <v>47</v>
      </c>
      <c r="P352" t="s">
        <v>592</v>
      </c>
      <c r="Q352">
        <v>2.0249000000000001</v>
      </c>
      <c r="R352">
        <v>34.612000000000002</v>
      </c>
      <c r="S352">
        <v>2.4419</v>
      </c>
      <c r="T352" t="s">
        <v>49</v>
      </c>
      <c r="U352" t="s">
        <v>47</v>
      </c>
      <c r="V352" t="s">
        <v>337</v>
      </c>
      <c r="W352" t="s">
        <v>1217</v>
      </c>
      <c r="X352" t="s">
        <v>618</v>
      </c>
      <c r="AA352" t="s">
        <v>1218</v>
      </c>
      <c r="AB352" t="s">
        <v>595</v>
      </c>
      <c r="AC352">
        <v>2017</v>
      </c>
      <c r="AD352" t="s">
        <v>1672</v>
      </c>
      <c r="AE352">
        <v>30.340727000000001</v>
      </c>
      <c r="AF352">
        <v>-162.05444</v>
      </c>
      <c r="AG352">
        <v>2051.8139999999999</v>
      </c>
      <c r="AH352">
        <v>2051.8139999999999</v>
      </c>
      <c r="AI352">
        <v>2051.8139999999999</v>
      </c>
      <c r="AJ352" t="s">
        <v>57</v>
      </c>
      <c r="AK352" t="s">
        <v>1218</v>
      </c>
      <c r="AL352" t="s">
        <v>1673</v>
      </c>
      <c r="AM352" t="s">
        <v>1674</v>
      </c>
      <c r="AN352" t="s">
        <v>60</v>
      </c>
      <c r="AO352" t="s">
        <v>155</v>
      </c>
      <c r="AP352" t="s">
        <v>215</v>
      </c>
    </row>
    <row r="353" spans="1:42" x14ac:dyDescent="0.3">
      <c r="A353" t="s">
        <v>1571</v>
      </c>
      <c r="B353" t="s">
        <v>7</v>
      </c>
      <c r="C353">
        <v>156705</v>
      </c>
      <c r="D353" t="s">
        <v>39</v>
      </c>
      <c r="E353" t="s">
        <v>40</v>
      </c>
      <c r="F353" t="s">
        <v>1400</v>
      </c>
      <c r="G353" t="s">
        <v>1401</v>
      </c>
      <c r="H353" t="s">
        <v>1572</v>
      </c>
      <c r="I353" t="s">
        <v>47</v>
      </c>
      <c r="J353" t="s">
        <v>1517</v>
      </c>
      <c r="K353" t="s">
        <v>46</v>
      </c>
      <c r="L353">
        <v>1</v>
      </c>
      <c r="M353" t="s">
        <v>47</v>
      </c>
      <c r="N353" t="s">
        <v>47</v>
      </c>
      <c r="O353" t="s">
        <v>47</v>
      </c>
      <c r="P353" t="s">
        <v>592</v>
      </c>
      <c r="Q353">
        <v>1.5833999999999999</v>
      </c>
      <c r="R353">
        <v>34.658099999999997</v>
      </c>
      <c r="S353">
        <v>3.3334000000000001</v>
      </c>
      <c r="T353" t="s">
        <v>49</v>
      </c>
      <c r="U353" t="s">
        <v>47</v>
      </c>
      <c r="V353" t="s">
        <v>337</v>
      </c>
      <c r="W353" t="s">
        <v>617</v>
      </c>
      <c r="X353" t="s">
        <v>618</v>
      </c>
      <c r="AA353" t="s">
        <v>619</v>
      </c>
      <c r="AB353" t="s">
        <v>646</v>
      </c>
      <c r="AC353">
        <v>2017</v>
      </c>
      <c r="AD353" t="s">
        <v>1675</v>
      </c>
      <c r="AE353">
        <v>33.251545</v>
      </c>
      <c r="AF353">
        <v>-164.76758000000001</v>
      </c>
      <c r="AG353">
        <v>2691.7159999999999</v>
      </c>
      <c r="AH353">
        <v>2691.7159999999999</v>
      </c>
      <c r="AI353">
        <v>2691.7159999999999</v>
      </c>
      <c r="AJ353" t="s">
        <v>57</v>
      </c>
      <c r="AK353" t="s">
        <v>619</v>
      </c>
      <c r="AL353" t="s">
        <v>1676</v>
      </c>
      <c r="AM353" t="s">
        <v>1677</v>
      </c>
      <c r="AN353" t="s">
        <v>60</v>
      </c>
      <c r="AO353" t="s">
        <v>274</v>
      </c>
      <c r="AP353" t="s">
        <v>624</v>
      </c>
    </row>
    <row r="354" spans="1:42" x14ac:dyDescent="0.3">
      <c r="A354" t="s">
        <v>1571</v>
      </c>
      <c r="B354" t="s">
        <v>7</v>
      </c>
      <c r="C354">
        <v>156705</v>
      </c>
      <c r="D354" t="s">
        <v>39</v>
      </c>
      <c r="E354" t="s">
        <v>40</v>
      </c>
      <c r="F354" t="s">
        <v>1400</v>
      </c>
      <c r="G354" t="s">
        <v>1401</v>
      </c>
      <c r="H354" t="s">
        <v>1572</v>
      </c>
      <c r="I354" t="s">
        <v>44</v>
      </c>
      <c r="J354" t="s">
        <v>1678</v>
      </c>
      <c r="K354" t="s">
        <v>46</v>
      </c>
      <c r="L354">
        <v>1</v>
      </c>
      <c r="M354" t="s">
        <v>369</v>
      </c>
      <c r="N354" t="s">
        <v>47</v>
      </c>
      <c r="O354" t="s">
        <v>47</v>
      </c>
      <c r="P354" t="s">
        <v>525</v>
      </c>
      <c r="Q354">
        <v>1.8786</v>
      </c>
      <c r="R354">
        <v>34.627400000000002</v>
      </c>
      <c r="S354">
        <v>2.7469000000000001</v>
      </c>
      <c r="T354" t="s">
        <v>49</v>
      </c>
      <c r="U354" t="s">
        <v>47</v>
      </c>
      <c r="V354" t="s">
        <v>337</v>
      </c>
      <c r="W354" t="s">
        <v>655</v>
      </c>
      <c r="X354" t="s">
        <v>618</v>
      </c>
      <c r="AA354" t="s">
        <v>656</v>
      </c>
      <c r="AB354" t="s">
        <v>1679</v>
      </c>
      <c r="AC354">
        <v>2017</v>
      </c>
      <c r="AD354" t="s">
        <v>1680</v>
      </c>
      <c r="AE354">
        <v>30.439575000000001</v>
      </c>
      <c r="AF354">
        <v>-164.01291000000001</v>
      </c>
      <c r="AG354">
        <v>2029.1780000000001</v>
      </c>
      <c r="AH354">
        <v>2029.1780000000001</v>
      </c>
      <c r="AI354">
        <v>2029.1780000000001</v>
      </c>
      <c r="AJ354" t="s">
        <v>57</v>
      </c>
      <c r="AK354" t="s">
        <v>656</v>
      </c>
      <c r="AL354" t="s">
        <v>1681</v>
      </c>
      <c r="AM354" t="s">
        <v>1682</v>
      </c>
      <c r="AN354" t="s">
        <v>60</v>
      </c>
      <c r="AO354" t="s">
        <v>661</v>
      </c>
      <c r="AP354" t="s">
        <v>195</v>
      </c>
    </row>
    <row r="355" spans="1:42" x14ac:dyDescent="0.3">
      <c r="A355" t="s">
        <v>1571</v>
      </c>
      <c r="B355" t="s">
        <v>7</v>
      </c>
      <c r="C355">
        <v>156705</v>
      </c>
      <c r="D355" t="s">
        <v>39</v>
      </c>
      <c r="E355" t="s">
        <v>40</v>
      </c>
      <c r="F355" t="s">
        <v>1400</v>
      </c>
      <c r="G355" t="s">
        <v>1401</v>
      </c>
      <c r="H355" t="s">
        <v>1572</v>
      </c>
      <c r="I355" t="s">
        <v>47</v>
      </c>
      <c r="J355" t="s">
        <v>1683</v>
      </c>
      <c r="K355" t="s">
        <v>46</v>
      </c>
      <c r="L355">
        <v>1</v>
      </c>
      <c r="M355" t="s">
        <v>47</v>
      </c>
      <c r="N355" t="s">
        <v>47</v>
      </c>
      <c r="O355" t="s">
        <v>47</v>
      </c>
      <c r="P355" t="s">
        <v>525</v>
      </c>
      <c r="Q355">
        <v>1.8095000000000001</v>
      </c>
      <c r="R355">
        <v>34.631</v>
      </c>
      <c r="S355">
        <v>2.7839999999999998</v>
      </c>
      <c r="T355" t="s">
        <v>49</v>
      </c>
      <c r="U355" t="s">
        <v>47</v>
      </c>
      <c r="V355" t="s">
        <v>337</v>
      </c>
      <c r="W355" t="s">
        <v>655</v>
      </c>
      <c r="X355" t="s">
        <v>618</v>
      </c>
      <c r="AA355" t="s">
        <v>656</v>
      </c>
      <c r="AB355" t="s">
        <v>1679</v>
      </c>
      <c r="AC355">
        <v>2017</v>
      </c>
      <c r="AD355" t="s">
        <v>1684</v>
      </c>
      <c r="AE355">
        <v>30.438687999999999</v>
      </c>
      <c r="AF355">
        <v>-164.01258999999999</v>
      </c>
      <c r="AG355">
        <v>2001.95</v>
      </c>
      <c r="AH355">
        <v>2001.95</v>
      </c>
      <c r="AI355">
        <v>2001.95</v>
      </c>
      <c r="AJ355" t="s">
        <v>57</v>
      </c>
      <c r="AK355" t="s">
        <v>656</v>
      </c>
      <c r="AL355" t="s">
        <v>1685</v>
      </c>
      <c r="AM355" t="s">
        <v>1686</v>
      </c>
      <c r="AN355" t="s">
        <v>60</v>
      </c>
      <c r="AO355" t="s">
        <v>661</v>
      </c>
      <c r="AP355" t="s">
        <v>195</v>
      </c>
    </row>
    <row r="356" spans="1:42" x14ac:dyDescent="0.3">
      <c r="A356" t="s">
        <v>1571</v>
      </c>
      <c r="B356" t="s">
        <v>7</v>
      </c>
      <c r="C356">
        <v>156705</v>
      </c>
      <c r="D356" t="s">
        <v>39</v>
      </c>
      <c r="E356" t="s">
        <v>40</v>
      </c>
      <c r="F356" t="s">
        <v>1400</v>
      </c>
      <c r="G356" t="s">
        <v>1401</v>
      </c>
      <c r="H356" t="s">
        <v>1572</v>
      </c>
      <c r="I356" t="s">
        <v>47</v>
      </c>
      <c r="J356" t="s">
        <v>1687</v>
      </c>
      <c r="K356" t="s">
        <v>46</v>
      </c>
      <c r="L356">
        <v>1</v>
      </c>
      <c r="M356" t="s">
        <v>47</v>
      </c>
      <c r="N356" t="s">
        <v>47</v>
      </c>
      <c r="O356" t="s">
        <v>47</v>
      </c>
      <c r="P356" t="s">
        <v>525</v>
      </c>
      <c r="Q356">
        <v>1.8049999999999999</v>
      </c>
      <c r="R356">
        <v>34.630499999999998</v>
      </c>
      <c r="S356">
        <v>2.8125</v>
      </c>
      <c r="T356" t="s">
        <v>49</v>
      </c>
      <c r="U356" t="s">
        <v>47</v>
      </c>
      <c r="V356" t="s">
        <v>337</v>
      </c>
      <c r="W356" t="s">
        <v>655</v>
      </c>
      <c r="X356" t="s">
        <v>618</v>
      </c>
      <c r="AA356" t="s">
        <v>656</v>
      </c>
      <c r="AB356" t="s">
        <v>1679</v>
      </c>
      <c r="AC356">
        <v>2017</v>
      </c>
      <c r="AD356" t="s">
        <v>1688</v>
      </c>
      <c r="AE356">
        <v>30.438381</v>
      </c>
      <c r="AF356">
        <v>-164.01256000000001</v>
      </c>
      <c r="AG356">
        <v>1990.646</v>
      </c>
      <c r="AH356">
        <v>1990.646</v>
      </c>
      <c r="AI356">
        <v>1990.646</v>
      </c>
      <c r="AJ356" t="s">
        <v>57</v>
      </c>
      <c r="AK356" t="s">
        <v>656</v>
      </c>
      <c r="AL356" t="s">
        <v>1689</v>
      </c>
      <c r="AM356" t="s">
        <v>1690</v>
      </c>
      <c r="AN356" t="s">
        <v>60</v>
      </c>
      <c r="AO356" t="s">
        <v>661</v>
      </c>
      <c r="AP356" t="s">
        <v>195</v>
      </c>
    </row>
    <row r="357" spans="1:42" x14ac:dyDescent="0.3">
      <c r="A357" t="s">
        <v>1571</v>
      </c>
      <c r="B357" t="s">
        <v>7</v>
      </c>
      <c r="C357">
        <v>156705</v>
      </c>
      <c r="D357" t="s">
        <v>39</v>
      </c>
      <c r="E357" t="s">
        <v>40</v>
      </c>
      <c r="F357" t="s">
        <v>1400</v>
      </c>
      <c r="G357" t="s">
        <v>1401</v>
      </c>
      <c r="H357" t="s">
        <v>1572</v>
      </c>
      <c r="I357" t="s">
        <v>47</v>
      </c>
      <c r="J357" t="s">
        <v>1691</v>
      </c>
      <c r="K357" t="s">
        <v>46</v>
      </c>
      <c r="L357">
        <v>1</v>
      </c>
      <c r="M357" t="s">
        <v>47</v>
      </c>
      <c r="N357" t="s">
        <v>47</v>
      </c>
      <c r="O357" t="s">
        <v>47</v>
      </c>
      <c r="P357" t="s">
        <v>525</v>
      </c>
      <c r="Q357">
        <v>1.7998000000000001</v>
      </c>
      <c r="R357">
        <v>34.630800000000001</v>
      </c>
      <c r="S357">
        <v>2.7692999999999999</v>
      </c>
      <c r="T357" t="s">
        <v>49</v>
      </c>
      <c r="U357" t="s">
        <v>47</v>
      </c>
      <c r="V357" t="s">
        <v>337</v>
      </c>
      <c r="W357" t="s">
        <v>655</v>
      </c>
      <c r="X357" t="s">
        <v>618</v>
      </c>
      <c r="AA357" t="s">
        <v>656</v>
      </c>
      <c r="AB357" t="s">
        <v>1679</v>
      </c>
      <c r="AC357">
        <v>2017</v>
      </c>
      <c r="AD357" t="s">
        <v>1692</v>
      </c>
      <c r="AE357">
        <v>30.438300999999999</v>
      </c>
      <c r="AF357">
        <v>-164.01256000000001</v>
      </c>
      <c r="AG357">
        <v>1990.58</v>
      </c>
      <c r="AH357">
        <v>1990.58</v>
      </c>
      <c r="AI357">
        <v>1990.58</v>
      </c>
      <c r="AJ357" t="s">
        <v>57</v>
      </c>
      <c r="AK357" t="s">
        <v>656</v>
      </c>
      <c r="AL357" t="s">
        <v>1693</v>
      </c>
      <c r="AM357" t="s">
        <v>1694</v>
      </c>
      <c r="AN357" t="s">
        <v>60</v>
      </c>
      <c r="AO357" t="s">
        <v>661</v>
      </c>
      <c r="AP357" t="s">
        <v>195</v>
      </c>
    </row>
    <row r="358" spans="1:42" x14ac:dyDescent="0.3">
      <c r="A358" t="s">
        <v>1571</v>
      </c>
      <c r="B358" t="s">
        <v>7</v>
      </c>
      <c r="C358">
        <v>156705</v>
      </c>
      <c r="D358" t="s">
        <v>39</v>
      </c>
      <c r="E358" t="s">
        <v>40</v>
      </c>
      <c r="F358" t="s">
        <v>1400</v>
      </c>
      <c r="G358" t="s">
        <v>1401</v>
      </c>
      <c r="H358" t="s">
        <v>1572</v>
      </c>
      <c r="I358" t="s">
        <v>44</v>
      </c>
      <c r="J358" t="s">
        <v>1147</v>
      </c>
      <c r="K358" t="s">
        <v>46</v>
      </c>
      <c r="L358">
        <v>1</v>
      </c>
      <c r="M358" t="s">
        <v>47</v>
      </c>
      <c r="N358" t="s">
        <v>47</v>
      </c>
      <c r="O358" t="s">
        <v>47</v>
      </c>
      <c r="P358" t="s">
        <v>1695</v>
      </c>
      <c r="Q358">
        <v>2.2799999999999998</v>
      </c>
      <c r="R358">
        <v>34.587000000000003</v>
      </c>
      <c r="S358">
        <v>2.3228</v>
      </c>
      <c r="T358" t="s">
        <v>49</v>
      </c>
      <c r="U358" t="s">
        <v>47</v>
      </c>
      <c r="V358" t="s">
        <v>337</v>
      </c>
      <c r="W358" t="s">
        <v>776</v>
      </c>
      <c r="X358" t="s">
        <v>618</v>
      </c>
      <c r="AA358" t="s">
        <v>777</v>
      </c>
      <c r="AB358" t="s">
        <v>657</v>
      </c>
      <c r="AC358">
        <v>2017</v>
      </c>
      <c r="AD358" t="s">
        <v>1696</v>
      </c>
      <c r="AE358">
        <v>28.678467000000001</v>
      </c>
      <c r="AF358">
        <v>-162.60934</v>
      </c>
      <c r="AG358">
        <v>1778.261</v>
      </c>
      <c r="AH358">
        <v>1778.261</v>
      </c>
      <c r="AI358">
        <v>1778.261</v>
      </c>
      <c r="AJ358" t="s">
        <v>57</v>
      </c>
      <c r="AK358" t="s">
        <v>777</v>
      </c>
      <c r="AL358" t="s">
        <v>1697</v>
      </c>
      <c r="AM358" t="s">
        <v>1698</v>
      </c>
      <c r="AN358" t="s">
        <v>60</v>
      </c>
      <c r="AO358" t="s">
        <v>661</v>
      </c>
      <c r="AP358" t="s">
        <v>215</v>
      </c>
    </row>
    <row r="359" spans="1:42" x14ac:dyDescent="0.3">
      <c r="A359" t="s">
        <v>1571</v>
      </c>
      <c r="B359" t="s">
        <v>7</v>
      </c>
      <c r="C359">
        <v>156705</v>
      </c>
      <c r="D359" t="s">
        <v>39</v>
      </c>
      <c r="E359" t="s">
        <v>40</v>
      </c>
      <c r="F359" t="s">
        <v>1400</v>
      </c>
      <c r="G359" t="s">
        <v>1401</v>
      </c>
      <c r="H359" t="s">
        <v>1572</v>
      </c>
      <c r="I359" t="s">
        <v>44</v>
      </c>
      <c r="J359" t="s">
        <v>1147</v>
      </c>
      <c r="K359" t="s">
        <v>46</v>
      </c>
      <c r="L359">
        <v>1</v>
      </c>
      <c r="M359" t="s">
        <v>47</v>
      </c>
      <c r="N359" t="s">
        <v>47</v>
      </c>
      <c r="O359" t="s">
        <v>47</v>
      </c>
      <c r="P359" t="s">
        <v>592</v>
      </c>
      <c r="Q359">
        <v>2.1879</v>
      </c>
      <c r="R359">
        <v>34.595300000000002</v>
      </c>
      <c r="S359">
        <v>2.4275000000000002</v>
      </c>
      <c r="T359" t="s">
        <v>49</v>
      </c>
      <c r="U359" t="s">
        <v>47</v>
      </c>
      <c r="V359" t="s">
        <v>337</v>
      </c>
      <c r="W359" t="s">
        <v>776</v>
      </c>
      <c r="X359" t="s">
        <v>618</v>
      </c>
      <c r="AA359" t="s">
        <v>777</v>
      </c>
      <c r="AB359" t="s">
        <v>657</v>
      </c>
      <c r="AC359">
        <v>2017</v>
      </c>
      <c r="AD359" t="s">
        <v>1699</v>
      </c>
      <c r="AE359">
        <v>28.678875000000001</v>
      </c>
      <c r="AF359">
        <v>-162.60928000000001</v>
      </c>
      <c r="AG359">
        <v>1778.7339999999999</v>
      </c>
      <c r="AH359">
        <v>1778.7339999999999</v>
      </c>
      <c r="AI359">
        <v>1778.7339999999999</v>
      </c>
      <c r="AJ359" t="s">
        <v>57</v>
      </c>
      <c r="AK359" t="s">
        <v>777</v>
      </c>
      <c r="AL359" t="s">
        <v>1700</v>
      </c>
      <c r="AM359" t="s">
        <v>1701</v>
      </c>
      <c r="AN359" t="s">
        <v>60</v>
      </c>
      <c r="AO359" t="s">
        <v>661</v>
      </c>
      <c r="AP359" t="s">
        <v>215</v>
      </c>
    </row>
    <row r="360" spans="1:42" x14ac:dyDescent="0.3">
      <c r="A360" t="s">
        <v>1571</v>
      </c>
      <c r="B360" t="s">
        <v>7</v>
      </c>
      <c r="C360">
        <v>156705</v>
      </c>
      <c r="D360" t="s">
        <v>39</v>
      </c>
      <c r="E360" t="s">
        <v>40</v>
      </c>
      <c r="F360" t="s">
        <v>1400</v>
      </c>
      <c r="G360" t="s">
        <v>1401</v>
      </c>
      <c r="H360" t="s">
        <v>1572</v>
      </c>
      <c r="I360" t="s">
        <v>44</v>
      </c>
      <c r="J360" t="s">
        <v>1528</v>
      </c>
      <c r="K360" t="s">
        <v>46</v>
      </c>
      <c r="L360">
        <v>1</v>
      </c>
      <c r="M360" t="s">
        <v>369</v>
      </c>
      <c r="N360" t="s">
        <v>47</v>
      </c>
      <c r="O360" t="s">
        <v>47</v>
      </c>
      <c r="P360" t="s">
        <v>672</v>
      </c>
      <c r="Q360">
        <v>2.016</v>
      </c>
      <c r="R360">
        <v>34.616399999999999</v>
      </c>
      <c r="S360">
        <v>2.7240000000000002</v>
      </c>
      <c r="T360" t="s">
        <v>49</v>
      </c>
      <c r="U360" t="s">
        <v>47</v>
      </c>
      <c r="V360" t="s">
        <v>337</v>
      </c>
      <c r="W360" t="s">
        <v>1529</v>
      </c>
      <c r="X360" t="s">
        <v>571</v>
      </c>
      <c r="AA360" t="s">
        <v>1530</v>
      </c>
      <c r="AB360" t="s">
        <v>1531</v>
      </c>
      <c r="AC360">
        <v>2017</v>
      </c>
      <c r="AD360" t="s">
        <v>1702</v>
      </c>
      <c r="AE360">
        <v>26.596761999999998</v>
      </c>
      <c r="AF360">
        <v>-160.66970000000001</v>
      </c>
      <c r="AG360">
        <v>2039.19</v>
      </c>
      <c r="AH360">
        <v>2039.19</v>
      </c>
      <c r="AI360">
        <v>2039.19</v>
      </c>
      <c r="AJ360" t="s">
        <v>57</v>
      </c>
      <c r="AK360" t="s">
        <v>1530</v>
      </c>
      <c r="AL360" t="s">
        <v>1703</v>
      </c>
      <c r="AM360" t="s">
        <v>1704</v>
      </c>
      <c r="AN360" t="s">
        <v>60</v>
      </c>
      <c r="AO360" t="s">
        <v>661</v>
      </c>
      <c r="AP360" t="s">
        <v>195</v>
      </c>
    </row>
    <row r="361" spans="1:42" x14ac:dyDescent="0.3">
      <c r="A361" t="s">
        <v>1571</v>
      </c>
      <c r="B361" t="s">
        <v>7</v>
      </c>
      <c r="C361">
        <v>156705</v>
      </c>
      <c r="D361" t="s">
        <v>39</v>
      </c>
      <c r="E361" t="s">
        <v>40</v>
      </c>
      <c r="F361" t="s">
        <v>1400</v>
      </c>
      <c r="G361" t="s">
        <v>1401</v>
      </c>
      <c r="H361" t="s">
        <v>1572</v>
      </c>
      <c r="I361" t="s">
        <v>47</v>
      </c>
      <c r="J361" t="s">
        <v>1705</v>
      </c>
      <c r="K361" t="s">
        <v>46</v>
      </c>
      <c r="L361">
        <v>1</v>
      </c>
      <c r="M361" t="s">
        <v>47</v>
      </c>
      <c r="N361" t="s">
        <v>47</v>
      </c>
      <c r="O361" t="s">
        <v>47</v>
      </c>
      <c r="P361" t="s">
        <v>1706</v>
      </c>
      <c r="Q361">
        <v>2.0238</v>
      </c>
      <c r="R361">
        <v>34.616300000000003</v>
      </c>
      <c r="S361">
        <v>2.7633000000000001</v>
      </c>
      <c r="T361" t="s">
        <v>49</v>
      </c>
      <c r="U361" t="s">
        <v>47</v>
      </c>
      <c r="V361" t="s">
        <v>337</v>
      </c>
      <c r="W361" t="s">
        <v>1529</v>
      </c>
      <c r="X361" t="s">
        <v>571</v>
      </c>
      <c r="AA361" t="s">
        <v>1530</v>
      </c>
      <c r="AB361" t="s">
        <v>1531</v>
      </c>
      <c r="AC361">
        <v>2017</v>
      </c>
      <c r="AD361" t="s">
        <v>1707</v>
      </c>
      <c r="AE361">
        <v>26.596878</v>
      </c>
      <c r="AF361">
        <v>-160.66995</v>
      </c>
      <c r="AG361">
        <v>2029.664</v>
      </c>
      <c r="AH361">
        <v>2029.664</v>
      </c>
      <c r="AI361">
        <v>2029.664</v>
      </c>
      <c r="AJ361" t="s">
        <v>57</v>
      </c>
      <c r="AK361" t="s">
        <v>1530</v>
      </c>
      <c r="AL361" t="s">
        <v>1708</v>
      </c>
      <c r="AM361" t="s">
        <v>1709</v>
      </c>
      <c r="AN361" t="s">
        <v>60</v>
      </c>
      <c r="AO361" t="s">
        <v>661</v>
      </c>
      <c r="AP361" t="s">
        <v>195</v>
      </c>
    </row>
    <row r="362" spans="1:42" x14ac:dyDescent="0.3">
      <c r="A362" t="s">
        <v>1571</v>
      </c>
      <c r="B362" t="s">
        <v>7</v>
      </c>
      <c r="C362">
        <v>156705</v>
      </c>
      <c r="D362" t="s">
        <v>39</v>
      </c>
      <c r="E362" t="s">
        <v>40</v>
      </c>
      <c r="F362" t="s">
        <v>1400</v>
      </c>
      <c r="G362" t="s">
        <v>1401</v>
      </c>
      <c r="H362" t="s">
        <v>1572</v>
      </c>
      <c r="I362" t="s">
        <v>47</v>
      </c>
      <c r="J362" t="s">
        <v>1705</v>
      </c>
      <c r="K362" t="s">
        <v>46</v>
      </c>
      <c r="L362">
        <v>1</v>
      </c>
      <c r="M362" t="s">
        <v>369</v>
      </c>
      <c r="N362" t="s">
        <v>47</v>
      </c>
      <c r="O362" t="s">
        <v>47</v>
      </c>
      <c r="P362" t="s">
        <v>1073</v>
      </c>
      <c r="Q362">
        <v>2.0230000000000001</v>
      </c>
      <c r="R362">
        <v>34.616900000000001</v>
      </c>
      <c r="S362">
        <v>2.7519999999999998</v>
      </c>
      <c r="T362" t="s">
        <v>49</v>
      </c>
      <c r="U362" t="s">
        <v>47</v>
      </c>
      <c r="V362" t="s">
        <v>337</v>
      </c>
      <c r="W362" t="s">
        <v>1529</v>
      </c>
      <c r="X362" t="s">
        <v>571</v>
      </c>
      <c r="AA362" t="s">
        <v>1530</v>
      </c>
      <c r="AB362" t="s">
        <v>1531</v>
      </c>
      <c r="AC362">
        <v>2017</v>
      </c>
      <c r="AD362" t="s">
        <v>1710</v>
      </c>
      <c r="AE362">
        <v>26.596983000000002</v>
      </c>
      <c r="AF362">
        <v>-160.66995</v>
      </c>
      <c r="AG362">
        <v>2016.662</v>
      </c>
      <c r="AH362">
        <v>2016.662</v>
      </c>
      <c r="AI362">
        <v>2016.662</v>
      </c>
      <c r="AJ362" t="s">
        <v>57</v>
      </c>
      <c r="AK362" t="s">
        <v>1530</v>
      </c>
      <c r="AL362" t="s">
        <v>1711</v>
      </c>
      <c r="AM362" t="s">
        <v>1712</v>
      </c>
      <c r="AN362" t="s">
        <v>60</v>
      </c>
      <c r="AO362" t="s">
        <v>661</v>
      </c>
      <c r="AP362" t="s">
        <v>195</v>
      </c>
    </row>
    <row r="363" spans="1:42" x14ac:dyDescent="0.3">
      <c r="A363" t="s">
        <v>1571</v>
      </c>
      <c r="B363" t="s">
        <v>7</v>
      </c>
      <c r="C363">
        <v>156705</v>
      </c>
      <c r="D363" t="s">
        <v>39</v>
      </c>
      <c r="E363" t="s">
        <v>40</v>
      </c>
      <c r="F363" t="s">
        <v>1400</v>
      </c>
      <c r="G363" t="s">
        <v>1401</v>
      </c>
      <c r="H363" t="s">
        <v>1572</v>
      </c>
      <c r="I363" t="s">
        <v>47</v>
      </c>
      <c r="J363" t="s">
        <v>1713</v>
      </c>
      <c r="K363" t="s">
        <v>46</v>
      </c>
      <c r="L363">
        <v>1</v>
      </c>
      <c r="M363" t="s">
        <v>369</v>
      </c>
      <c r="N363" t="s">
        <v>47</v>
      </c>
      <c r="O363" t="s">
        <v>47</v>
      </c>
      <c r="P363" t="s">
        <v>1714</v>
      </c>
      <c r="Q363">
        <v>2.0015000000000001</v>
      </c>
      <c r="R363">
        <v>34.617800000000003</v>
      </c>
      <c r="S363">
        <v>2.7469999999999999</v>
      </c>
      <c r="T363" t="s">
        <v>49</v>
      </c>
      <c r="U363" t="s">
        <v>47</v>
      </c>
      <c r="V363" t="s">
        <v>337</v>
      </c>
      <c r="W363" t="s">
        <v>1529</v>
      </c>
      <c r="X363" t="s">
        <v>571</v>
      </c>
      <c r="AA363" t="s">
        <v>1530</v>
      </c>
      <c r="AB363" t="s">
        <v>1531</v>
      </c>
      <c r="AC363">
        <v>2017</v>
      </c>
      <c r="AD363" t="s">
        <v>1715</v>
      </c>
      <c r="AE363">
        <v>26.59703</v>
      </c>
      <c r="AF363">
        <v>-160.67099999999999</v>
      </c>
      <c r="AG363">
        <v>1954.624</v>
      </c>
      <c r="AH363">
        <v>1954.624</v>
      </c>
      <c r="AI363">
        <v>1954.624</v>
      </c>
      <c r="AJ363" t="s">
        <v>57</v>
      </c>
      <c r="AK363" t="s">
        <v>1530</v>
      </c>
      <c r="AL363" t="s">
        <v>1716</v>
      </c>
      <c r="AM363" t="s">
        <v>1717</v>
      </c>
      <c r="AN363" t="s">
        <v>60</v>
      </c>
      <c r="AO363" t="s">
        <v>661</v>
      </c>
      <c r="AP363" t="s">
        <v>195</v>
      </c>
    </row>
    <row r="364" spans="1:42" x14ac:dyDescent="0.3">
      <c r="A364" t="s">
        <v>1571</v>
      </c>
      <c r="B364" t="s">
        <v>7</v>
      </c>
      <c r="C364">
        <v>156705</v>
      </c>
      <c r="D364" t="s">
        <v>39</v>
      </c>
      <c r="E364" t="s">
        <v>40</v>
      </c>
      <c r="F364" t="s">
        <v>1400</v>
      </c>
      <c r="G364" t="s">
        <v>1401</v>
      </c>
      <c r="H364" t="s">
        <v>1572</v>
      </c>
      <c r="I364" t="s">
        <v>44</v>
      </c>
      <c r="J364" t="s">
        <v>1535</v>
      </c>
      <c r="K364" t="s">
        <v>46</v>
      </c>
      <c r="L364">
        <v>1</v>
      </c>
      <c r="M364" t="s">
        <v>47</v>
      </c>
      <c r="N364" t="s">
        <v>47</v>
      </c>
      <c r="O364" t="s">
        <v>209</v>
      </c>
      <c r="P364" t="s">
        <v>775</v>
      </c>
      <c r="Q364">
        <v>2.0291000000000001</v>
      </c>
      <c r="R364">
        <v>34.607100000000003</v>
      </c>
      <c r="S364">
        <v>2.5788000000000002</v>
      </c>
      <c r="T364" t="s">
        <v>49</v>
      </c>
      <c r="U364" t="s">
        <v>47</v>
      </c>
      <c r="V364" t="s">
        <v>337</v>
      </c>
      <c r="W364" t="s">
        <v>1529</v>
      </c>
      <c r="X364" t="s">
        <v>571</v>
      </c>
      <c r="AA364" t="s">
        <v>1530</v>
      </c>
      <c r="AB364" t="s">
        <v>683</v>
      </c>
      <c r="AC364">
        <v>2017</v>
      </c>
      <c r="AD364" t="s">
        <v>1718</v>
      </c>
      <c r="AE364">
        <v>26.595500000000001</v>
      </c>
      <c r="AF364">
        <v>-160.67293000000001</v>
      </c>
      <c r="AG364">
        <v>1897.184</v>
      </c>
      <c r="AH364">
        <v>1897.184</v>
      </c>
      <c r="AI364">
        <v>1897.184</v>
      </c>
      <c r="AJ364" t="s">
        <v>57</v>
      </c>
      <c r="AK364" t="s">
        <v>1530</v>
      </c>
      <c r="AL364" t="s">
        <v>1719</v>
      </c>
      <c r="AM364" t="s">
        <v>1720</v>
      </c>
      <c r="AN364" t="s">
        <v>60</v>
      </c>
      <c r="AO364" t="s">
        <v>661</v>
      </c>
      <c r="AP364" t="s">
        <v>195</v>
      </c>
    </row>
    <row r="365" spans="1:42" x14ac:dyDescent="0.3">
      <c r="A365" t="s">
        <v>1571</v>
      </c>
      <c r="B365" t="s">
        <v>7</v>
      </c>
      <c r="C365">
        <v>156705</v>
      </c>
      <c r="D365" t="s">
        <v>39</v>
      </c>
      <c r="E365" t="s">
        <v>40</v>
      </c>
      <c r="F365" t="s">
        <v>1400</v>
      </c>
      <c r="G365" t="s">
        <v>1401</v>
      </c>
      <c r="H365" t="s">
        <v>1572</v>
      </c>
      <c r="I365" t="s">
        <v>47</v>
      </c>
      <c r="J365" t="s">
        <v>679</v>
      </c>
      <c r="K365" t="s">
        <v>46</v>
      </c>
      <c r="L365">
        <v>1</v>
      </c>
      <c r="M365" t="s">
        <v>47</v>
      </c>
      <c r="N365" t="s">
        <v>47</v>
      </c>
      <c r="O365" t="s">
        <v>47</v>
      </c>
      <c r="P365" t="s">
        <v>1721</v>
      </c>
      <c r="Q365">
        <v>1.8939999999999999</v>
      </c>
      <c r="R365">
        <v>34.631999999999998</v>
      </c>
      <c r="S365">
        <v>2.9607000000000001</v>
      </c>
      <c r="T365" t="s">
        <v>49</v>
      </c>
      <c r="U365" t="s">
        <v>47</v>
      </c>
      <c r="V365" t="s">
        <v>337</v>
      </c>
      <c r="W365" t="s">
        <v>681</v>
      </c>
      <c r="X365" t="s">
        <v>618</v>
      </c>
      <c r="AA365" t="s">
        <v>682</v>
      </c>
      <c r="AB365" t="s">
        <v>683</v>
      </c>
      <c r="AC365">
        <v>2017</v>
      </c>
      <c r="AD365" t="s">
        <v>1722</v>
      </c>
      <c r="AE365">
        <v>25.762587</v>
      </c>
      <c r="AF365">
        <v>-160.05915999999999</v>
      </c>
      <c r="AG365">
        <v>2260.9670000000001</v>
      </c>
      <c r="AH365">
        <v>2260.9670000000001</v>
      </c>
      <c r="AI365">
        <v>2260.9670000000001</v>
      </c>
      <c r="AJ365" t="s">
        <v>57</v>
      </c>
      <c r="AK365" t="s">
        <v>682</v>
      </c>
      <c r="AL365" t="s">
        <v>1723</v>
      </c>
      <c r="AM365" t="s">
        <v>1724</v>
      </c>
      <c r="AN365" t="s">
        <v>60</v>
      </c>
      <c r="AO365" t="s">
        <v>194</v>
      </c>
      <c r="AP365" t="s">
        <v>195</v>
      </c>
    </row>
    <row r="366" spans="1:42" x14ac:dyDescent="0.3">
      <c r="A366" t="s">
        <v>1571</v>
      </c>
      <c r="B366" t="s">
        <v>7</v>
      </c>
      <c r="C366">
        <v>156705</v>
      </c>
      <c r="D366" t="s">
        <v>39</v>
      </c>
      <c r="E366" t="s">
        <v>40</v>
      </c>
      <c r="F366" t="s">
        <v>1400</v>
      </c>
      <c r="G366" t="s">
        <v>1401</v>
      </c>
      <c r="H366" t="s">
        <v>1572</v>
      </c>
      <c r="I366" t="s">
        <v>47</v>
      </c>
      <c r="J366" t="s">
        <v>998</v>
      </c>
      <c r="K366" t="s">
        <v>46</v>
      </c>
      <c r="L366">
        <v>1</v>
      </c>
      <c r="M366" t="s">
        <v>47</v>
      </c>
      <c r="N366" t="s">
        <v>47</v>
      </c>
      <c r="O366" t="s">
        <v>47</v>
      </c>
      <c r="P366" t="s">
        <v>1725</v>
      </c>
      <c r="Q366">
        <v>1.9763999999999999</v>
      </c>
      <c r="R366">
        <v>34.624499999999998</v>
      </c>
      <c r="S366">
        <v>2.8264999999999998</v>
      </c>
      <c r="T366" t="s">
        <v>49</v>
      </c>
      <c r="U366" t="s">
        <v>47</v>
      </c>
      <c r="V366" t="s">
        <v>337</v>
      </c>
      <c r="W366" t="s">
        <v>681</v>
      </c>
      <c r="X366" t="s">
        <v>618</v>
      </c>
      <c r="AA366" t="s">
        <v>682</v>
      </c>
      <c r="AB366" t="s">
        <v>999</v>
      </c>
      <c r="AC366">
        <v>2017</v>
      </c>
      <c r="AD366" t="s">
        <v>1726</v>
      </c>
      <c r="AE366">
        <v>25.762775000000001</v>
      </c>
      <c r="AF366">
        <v>-160.0615</v>
      </c>
      <c r="AG366">
        <v>2147.326</v>
      </c>
      <c r="AH366">
        <v>2147.326</v>
      </c>
      <c r="AI366">
        <v>2147.326</v>
      </c>
      <c r="AJ366" t="s">
        <v>57</v>
      </c>
      <c r="AK366" t="s">
        <v>682</v>
      </c>
      <c r="AL366" t="s">
        <v>1727</v>
      </c>
      <c r="AM366" t="s">
        <v>1728</v>
      </c>
      <c r="AN366" t="s">
        <v>60</v>
      </c>
      <c r="AO366" t="s">
        <v>194</v>
      </c>
      <c r="AP366" t="s">
        <v>195</v>
      </c>
    </row>
    <row r="367" spans="1:42" x14ac:dyDescent="0.3">
      <c r="A367" t="s">
        <v>1571</v>
      </c>
      <c r="B367" t="s">
        <v>7</v>
      </c>
      <c r="C367">
        <v>156705</v>
      </c>
      <c r="D367" t="s">
        <v>39</v>
      </c>
      <c r="E367" t="s">
        <v>40</v>
      </c>
      <c r="F367" t="s">
        <v>1400</v>
      </c>
      <c r="G367" t="s">
        <v>1401</v>
      </c>
      <c r="H367" t="s">
        <v>1572</v>
      </c>
      <c r="I367" t="s">
        <v>47</v>
      </c>
      <c r="J367" t="s">
        <v>998</v>
      </c>
      <c r="K367" t="s">
        <v>46</v>
      </c>
      <c r="L367">
        <v>1</v>
      </c>
      <c r="M367" t="s">
        <v>47</v>
      </c>
      <c r="N367" t="s">
        <v>47</v>
      </c>
      <c r="O367" t="s">
        <v>47</v>
      </c>
      <c r="P367" t="s">
        <v>1725</v>
      </c>
      <c r="Q367">
        <v>1.9695</v>
      </c>
      <c r="R367">
        <v>34.625399999999999</v>
      </c>
      <c r="S367">
        <v>2.8008999999999999</v>
      </c>
      <c r="T367" t="s">
        <v>49</v>
      </c>
      <c r="U367" t="s">
        <v>47</v>
      </c>
      <c r="V367" t="s">
        <v>337</v>
      </c>
      <c r="W367" t="s">
        <v>681</v>
      </c>
      <c r="X367" t="s">
        <v>618</v>
      </c>
      <c r="AA367" t="s">
        <v>682</v>
      </c>
      <c r="AB367" t="s">
        <v>999</v>
      </c>
      <c r="AC367">
        <v>2017</v>
      </c>
      <c r="AD367" t="s">
        <v>1729</v>
      </c>
      <c r="AE367">
        <v>25.762712000000001</v>
      </c>
      <c r="AF367">
        <v>-160.0615</v>
      </c>
      <c r="AG367">
        <v>2145.3470000000002</v>
      </c>
      <c r="AH367">
        <v>2145.3470000000002</v>
      </c>
      <c r="AI367">
        <v>2145.3470000000002</v>
      </c>
      <c r="AJ367" t="s">
        <v>57</v>
      </c>
      <c r="AK367" t="s">
        <v>682</v>
      </c>
      <c r="AL367" t="s">
        <v>1730</v>
      </c>
      <c r="AM367" t="s">
        <v>1731</v>
      </c>
      <c r="AN367" t="s">
        <v>60</v>
      </c>
      <c r="AO367" t="s">
        <v>194</v>
      </c>
      <c r="AP367" t="s">
        <v>195</v>
      </c>
    </row>
    <row r="368" spans="1:42" x14ac:dyDescent="0.3">
      <c r="A368" t="s">
        <v>1571</v>
      </c>
      <c r="B368" t="s">
        <v>7</v>
      </c>
      <c r="C368">
        <v>156705</v>
      </c>
      <c r="D368" t="s">
        <v>39</v>
      </c>
      <c r="E368" t="s">
        <v>40</v>
      </c>
      <c r="F368" t="s">
        <v>1400</v>
      </c>
      <c r="G368" t="s">
        <v>1401</v>
      </c>
      <c r="H368" t="s">
        <v>1572</v>
      </c>
      <c r="I368" t="s">
        <v>47</v>
      </c>
      <c r="J368" t="s">
        <v>1302</v>
      </c>
      <c r="K368" t="s">
        <v>46</v>
      </c>
      <c r="L368">
        <v>1</v>
      </c>
      <c r="M368" t="s">
        <v>47</v>
      </c>
      <c r="N368" t="s">
        <v>47</v>
      </c>
      <c r="O368" t="s">
        <v>47</v>
      </c>
      <c r="P368" t="s">
        <v>822</v>
      </c>
      <c r="Q368">
        <v>2.1669</v>
      </c>
      <c r="R368">
        <v>34.606699999999996</v>
      </c>
      <c r="S368">
        <v>2.6238000000000001</v>
      </c>
      <c r="T368" t="s">
        <v>49</v>
      </c>
      <c r="U368" t="s">
        <v>50</v>
      </c>
      <c r="V368" t="s">
        <v>68</v>
      </c>
      <c r="W368" t="s">
        <v>1004</v>
      </c>
      <c r="X368" t="s">
        <v>1005</v>
      </c>
      <c r="AA368" t="s">
        <v>1006</v>
      </c>
      <c r="AB368" t="s">
        <v>999</v>
      </c>
      <c r="AC368">
        <v>2017</v>
      </c>
      <c r="AD368" t="s">
        <v>1732</v>
      </c>
      <c r="AE368">
        <v>25.160634999999999</v>
      </c>
      <c r="AF368">
        <v>-161.64512999999999</v>
      </c>
      <c r="AG368">
        <v>1745.356</v>
      </c>
      <c r="AH368">
        <v>1745.356</v>
      </c>
      <c r="AI368">
        <v>1745.356</v>
      </c>
      <c r="AJ368" t="s">
        <v>57</v>
      </c>
      <c r="AK368" t="s">
        <v>1006</v>
      </c>
      <c r="AL368" t="s">
        <v>1733</v>
      </c>
      <c r="AM368" t="s">
        <v>1734</v>
      </c>
      <c r="AN368" t="s">
        <v>60</v>
      </c>
      <c r="AO368" t="s">
        <v>155</v>
      </c>
      <c r="AP368" t="s">
        <v>78</v>
      </c>
    </row>
    <row r="369" spans="1:42" x14ac:dyDescent="0.3">
      <c r="A369" t="s">
        <v>1571</v>
      </c>
      <c r="B369" t="s">
        <v>7</v>
      </c>
      <c r="C369">
        <v>156705</v>
      </c>
      <c r="D369" t="s">
        <v>39</v>
      </c>
      <c r="E369" t="s">
        <v>40</v>
      </c>
      <c r="F369" t="s">
        <v>1400</v>
      </c>
      <c r="G369" t="s">
        <v>1401</v>
      </c>
      <c r="H369" t="s">
        <v>1572</v>
      </c>
      <c r="I369" t="s">
        <v>47</v>
      </c>
      <c r="J369" t="s">
        <v>1302</v>
      </c>
      <c r="K369" t="s">
        <v>46</v>
      </c>
      <c r="L369">
        <v>1</v>
      </c>
      <c r="M369" t="s">
        <v>47</v>
      </c>
      <c r="N369" t="s">
        <v>47</v>
      </c>
      <c r="O369" t="s">
        <v>47</v>
      </c>
      <c r="P369" t="s">
        <v>822</v>
      </c>
      <c r="Q369">
        <v>2.2463000000000002</v>
      </c>
      <c r="R369">
        <v>34.599499999999999</v>
      </c>
      <c r="S369">
        <v>2.5304000000000002</v>
      </c>
      <c r="T369" t="s">
        <v>49</v>
      </c>
      <c r="U369" t="s">
        <v>50</v>
      </c>
      <c r="V369" t="s">
        <v>68</v>
      </c>
      <c r="W369" t="s">
        <v>1004</v>
      </c>
      <c r="X369" t="s">
        <v>1005</v>
      </c>
      <c r="AA369" t="s">
        <v>1006</v>
      </c>
      <c r="AB369" t="s">
        <v>999</v>
      </c>
      <c r="AC369">
        <v>2017</v>
      </c>
      <c r="AD369" t="s">
        <v>1735</v>
      </c>
      <c r="AE369">
        <v>25.160854</v>
      </c>
      <c r="AF369">
        <v>-161.64543</v>
      </c>
      <c r="AG369">
        <v>1726.739</v>
      </c>
      <c r="AH369">
        <v>1726.739</v>
      </c>
      <c r="AI369">
        <v>1726.739</v>
      </c>
      <c r="AJ369" t="s">
        <v>57</v>
      </c>
      <c r="AK369" t="s">
        <v>1006</v>
      </c>
      <c r="AL369" t="s">
        <v>1736</v>
      </c>
      <c r="AM369" t="s">
        <v>1737</v>
      </c>
      <c r="AN369" t="s">
        <v>60</v>
      </c>
      <c r="AO369" t="s">
        <v>155</v>
      </c>
      <c r="AP369" t="s">
        <v>78</v>
      </c>
    </row>
    <row r="370" spans="1:42" x14ac:dyDescent="0.3">
      <c r="A370" t="s">
        <v>1738</v>
      </c>
      <c r="B370" t="s">
        <v>64</v>
      </c>
      <c r="C370">
        <v>272390</v>
      </c>
      <c r="D370" t="s">
        <v>39</v>
      </c>
      <c r="E370" t="s">
        <v>40</v>
      </c>
      <c r="F370" t="s">
        <v>1400</v>
      </c>
      <c r="G370" t="s">
        <v>1401</v>
      </c>
      <c r="H370" t="s">
        <v>1739</v>
      </c>
      <c r="I370" t="s">
        <v>44</v>
      </c>
      <c r="J370" t="s">
        <v>1237</v>
      </c>
      <c r="K370" t="s">
        <v>46</v>
      </c>
      <c r="L370">
        <v>1</v>
      </c>
      <c r="M370" t="s">
        <v>47</v>
      </c>
      <c r="N370" t="s">
        <v>47</v>
      </c>
      <c r="O370" t="s">
        <v>47</v>
      </c>
      <c r="P370" t="s">
        <v>1740</v>
      </c>
      <c r="Q370">
        <v>7.5601000000000003</v>
      </c>
      <c r="R370">
        <v>34.164499999999997</v>
      </c>
      <c r="S370">
        <v>2.9295</v>
      </c>
      <c r="T370" t="s">
        <v>49</v>
      </c>
      <c r="U370" t="s">
        <v>50</v>
      </c>
      <c r="V370" t="s">
        <v>51</v>
      </c>
      <c r="W370" t="s">
        <v>52</v>
      </c>
      <c r="X370" t="s">
        <v>53</v>
      </c>
      <c r="AA370" t="s">
        <v>1240</v>
      </c>
      <c r="AB370" t="s">
        <v>1741</v>
      </c>
      <c r="AC370">
        <v>2017</v>
      </c>
      <c r="AD370" t="s">
        <v>1742</v>
      </c>
      <c r="AE370">
        <v>21.23394</v>
      </c>
      <c r="AF370">
        <v>-158.0729</v>
      </c>
      <c r="AG370">
        <v>467.75299999999999</v>
      </c>
      <c r="AH370">
        <v>467.75299999999999</v>
      </c>
      <c r="AI370">
        <v>467.75299999999999</v>
      </c>
      <c r="AJ370" t="s">
        <v>1243</v>
      </c>
      <c r="AK370" t="s">
        <v>1240</v>
      </c>
      <c r="AL370" t="s">
        <v>1743</v>
      </c>
      <c r="AM370" t="s">
        <v>1744</v>
      </c>
      <c r="AN370" t="s">
        <v>60</v>
      </c>
      <c r="AO370" t="s">
        <v>61</v>
      </c>
      <c r="AP370" t="s">
        <v>62</v>
      </c>
    </row>
    <row r="371" spans="1:42" x14ac:dyDescent="0.3">
      <c r="A371" t="s">
        <v>1745</v>
      </c>
      <c r="B371" t="s">
        <v>7</v>
      </c>
      <c r="C371">
        <v>125753</v>
      </c>
      <c r="D371" t="s">
        <v>39</v>
      </c>
      <c r="E371" t="s">
        <v>40</v>
      </c>
      <c r="F371" t="s">
        <v>1400</v>
      </c>
      <c r="G371" t="s">
        <v>1401</v>
      </c>
      <c r="H371" t="s">
        <v>1739</v>
      </c>
      <c r="I371" t="s">
        <v>47</v>
      </c>
      <c r="J371" t="s">
        <v>513</v>
      </c>
      <c r="K371" t="s">
        <v>46</v>
      </c>
      <c r="L371">
        <v>1</v>
      </c>
      <c r="M371" t="s">
        <v>47</v>
      </c>
      <c r="N371" t="s">
        <v>514</v>
      </c>
      <c r="O371" t="s">
        <v>47</v>
      </c>
      <c r="P371" t="s">
        <v>1746</v>
      </c>
      <c r="Q371">
        <v>1.7018</v>
      </c>
      <c r="R371">
        <v>34.650100000000002</v>
      </c>
      <c r="S371">
        <v>3.4851000000000001</v>
      </c>
      <c r="T371" t="s">
        <v>49</v>
      </c>
      <c r="U371" t="s">
        <v>50</v>
      </c>
      <c r="V371" t="s">
        <v>146</v>
      </c>
      <c r="W371" t="s">
        <v>516</v>
      </c>
      <c r="X371" t="s">
        <v>517</v>
      </c>
      <c r="AA371" t="s">
        <v>518</v>
      </c>
      <c r="AB371" t="s">
        <v>1479</v>
      </c>
      <c r="AC371">
        <v>2016</v>
      </c>
      <c r="AD371" t="s">
        <v>1747</v>
      </c>
      <c r="AE371">
        <v>25.429815000000001</v>
      </c>
      <c r="AF371">
        <v>-173.54293999999999</v>
      </c>
      <c r="AG371">
        <v>2341.377</v>
      </c>
      <c r="AH371">
        <v>2341.377</v>
      </c>
      <c r="AI371">
        <v>2341.377</v>
      </c>
      <c r="AJ371" t="s">
        <v>271</v>
      </c>
      <c r="AK371" t="s">
        <v>518</v>
      </c>
      <c r="AL371" t="s">
        <v>1748</v>
      </c>
      <c r="AM371" t="s">
        <v>1749</v>
      </c>
      <c r="AN371" t="s">
        <v>60</v>
      </c>
      <c r="AO371" t="s">
        <v>77</v>
      </c>
      <c r="AP371" t="s">
        <v>215</v>
      </c>
    </row>
    <row r="372" spans="1:42" x14ac:dyDescent="0.3">
      <c r="A372" t="s">
        <v>1401</v>
      </c>
      <c r="B372" t="s">
        <v>6</v>
      </c>
      <c r="C372">
        <v>125471</v>
      </c>
      <c r="D372" t="s">
        <v>39</v>
      </c>
      <c r="E372" t="s">
        <v>40</v>
      </c>
      <c r="F372" t="s">
        <v>1400</v>
      </c>
      <c r="G372" t="s">
        <v>1401</v>
      </c>
      <c r="H372" t="s">
        <v>47</v>
      </c>
      <c r="I372" t="s">
        <v>47</v>
      </c>
      <c r="J372" t="s">
        <v>1574</v>
      </c>
      <c r="K372" t="s">
        <v>46</v>
      </c>
      <c r="L372">
        <v>1</v>
      </c>
      <c r="M372" t="s">
        <v>369</v>
      </c>
      <c r="N372" t="s">
        <v>47</v>
      </c>
      <c r="O372" t="s">
        <v>47</v>
      </c>
      <c r="P372" t="s">
        <v>1096</v>
      </c>
      <c r="Q372">
        <v>1.6625000000000001</v>
      </c>
      <c r="R372">
        <v>34.655799999999999</v>
      </c>
      <c r="S372">
        <v>3.3786999999999998</v>
      </c>
      <c r="T372" t="s">
        <v>49</v>
      </c>
      <c r="U372" t="s">
        <v>50</v>
      </c>
      <c r="V372" t="s">
        <v>146</v>
      </c>
      <c r="W372" t="s">
        <v>939</v>
      </c>
      <c r="X372" t="s">
        <v>1056</v>
      </c>
      <c r="AA372" t="s">
        <v>1057</v>
      </c>
      <c r="AB372" t="s">
        <v>1058</v>
      </c>
      <c r="AC372">
        <v>2015</v>
      </c>
      <c r="AD372" t="s">
        <v>1750</v>
      </c>
      <c r="AE372">
        <v>24.432127000000001</v>
      </c>
      <c r="AF372">
        <v>-166.09406000000001</v>
      </c>
      <c r="AG372">
        <v>2387.1930000000002</v>
      </c>
      <c r="AH372">
        <v>2387.1930000000002</v>
      </c>
      <c r="AI372">
        <v>2387.1930000000002</v>
      </c>
      <c r="AJ372" t="s">
        <v>152</v>
      </c>
      <c r="AK372" t="s">
        <v>1057</v>
      </c>
      <c r="AL372" t="s">
        <v>1751</v>
      </c>
      <c r="AM372" t="s">
        <v>1752</v>
      </c>
      <c r="AN372" t="s">
        <v>60</v>
      </c>
      <c r="AO372" t="s">
        <v>155</v>
      </c>
      <c r="AP372" t="s">
        <v>215</v>
      </c>
    </row>
    <row r="373" spans="1:42" x14ac:dyDescent="0.3">
      <c r="A373" t="s">
        <v>1401</v>
      </c>
      <c r="B373" t="s">
        <v>6</v>
      </c>
      <c r="C373">
        <v>125471</v>
      </c>
      <c r="D373" t="s">
        <v>39</v>
      </c>
      <c r="E373" t="s">
        <v>40</v>
      </c>
      <c r="F373" t="s">
        <v>1400</v>
      </c>
      <c r="G373" t="s">
        <v>1401</v>
      </c>
      <c r="H373" t="s">
        <v>47</v>
      </c>
      <c r="I373" t="s">
        <v>47</v>
      </c>
      <c r="J373" t="s">
        <v>1753</v>
      </c>
      <c r="K373" t="s">
        <v>46</v>
      </c>
      <c r="L373">
        <v>1</v>
      </c>
      <c r="M373" t="s">
        <v>47</v>
      </c>
      <c r="N373" t="s">
        <v>47</v>
      </c>
      <c r="O373" t="s">
        <v>47</v>
      </c>
      <c r="P373" t="s">
        <v>1427</v>
      </c>
      <c r="Q373">
        <v>1.7354000000000001</v>
      </c>
      <c r="R373">
        <v>34.649000000000001</v>
      </c>
      <c r="S373">
        <v>3.2694000000000001</v>
      </c>
      <c r="T373" t="s">
        <v>49</v>
      </c>
      <c r="U373" t="s">
        <v>50</v>
      </c>
      <c r="V373" t="s">
        <v>146</v>
      </c>
      <c r="W373" t="s">
        <v>939</v>
      </c>
      <c r="X373" t="s">
        <v>1056</v>
      </c>
      <c r="AA373" t="s">
        <v>1057</v>
      </c>
      <c r="AB373" t="s">
        <v>1058</v>
      </c>
      <c r="AC373">
        <v>2015</v>
      </c>
      <c r="AD373" t="s">
        <v>1754</v>
      </c>
      <c r="AE373">
        <v>24.430109999999999</v>
      </c>
      <c r="AF373">
        <v>-166.09267</v>
      </c>
      <c r="AG373">
        <v>2349.049</v>
      </c>
      <c r="AH373">
        <v>2349.049</v>
      </c>
      <c r="AI373">
        <v>2349.049</v>
      </c>
      <c r="AJ373" t="s">
        <v>152</v>
      </c>
      <c r="AK373" t="s">
        <v>1057</v>
      </c>
      <c r="AL373" t="s">
        <v>1755</v>
      </c>
      <c r="AM373" t="s">
        <v>1756</v>
      </c>
      <c r="AN373" t="s">
        <v>60</v>
      </c>
      <c r="AO373" t="s">
        <v>155</v>
      </c>
      <c r="AP373" t="s">
        <v>215</v>
      </c>
    </row>
    <row r="374" spans="1:42" x14ac:dyDescent="0.3">
      <c r="A374" t="s">
        <v>1401</v>
      </c>
      <c r="B374" t="s">
        <v>6</v>
      </c>
      <c r="C374">
        <v>125471</v>
      </c>
      <c r="D374" t="s">
        <v>39</v>
      </c>
      <c r="E374" t="s">
        <v>40</v>
      </c>
      <c r="F374" t="s">
        <v>1400</v>
      </c>
      <c r="G374" t="s">
        <v>1401</v>
      </c>
      <c r="H374" t="s">
        <v>47</v>
      </c>
      <c r="I374" t="s">
        <v>47</v>
      </c>
      <c r="J374" t="s">
        <v>1757</v>
      </c>
      <c r="K374" t="s">
        <v>46</v>
      </c>
      <c r="L374">
        <v>1</v>
      </c>
      <c r="M374" t="s">
        <v>369</v>
      </c>
      <c r="N374" t="s">
        <v>47</v>
      </c>
      <c r="O374" t="s">
        <v>47</v>
      </c>
      <c r="P374" t="s">
        <v>534</v>
      </c>
      <c r="Q374">
        <v>1.8943000000000001</v>
      </c>
      <c r="R374">
        <v>34.634399999999999</v>
      </c>
      <c r="S374">
        <v>2.9664999999999999</v>
      </c>
      <c r="T374" t="s">
        <v>49</v>
      </c>
      <c r="U374" t="s">
        <v>50</v>
      </c>
      <c r="V374" t="s">
        <v>146</v>
      </c>
      <c r="W374" t="s">
        <v>939</v>
      </c>
      <c r="X374" t="s">
        <v>1056</v>
      </c>
      <c r="AA374" t="s">
        <v>1057</v>
      </c>
      <c r="AB374" t="s">
        <v>1058</v>
      </c>
      <c r="AC374">
        <v>2015</v>
      </c>
      <c r="AD374" t="s">
        <v>1758</v>
      </c>
      <c r="AE374">
        <v>24.428761999999999</v>
      </c>
      <c r="AF374">
        <v>-166.09112999999999</v>
      </c>
      <c r="AG374">
        <v>2225.5680000000002</v>
      </c>
      <c r="AH374">
        <v>2225.5680000000002</v>
      </c>
      <c r="AI374">
        <v>2225.5680000000002</v>
      </c>
      <c r="AJ374" t="s">
        <v>152</v>
      </c>
      <c r="AK374" t="s">
        <v>1057</v>
      </c>
      <c r="AL374" t="s">
        <v>1759</v>
      </c>
      <c r="AM374" t="s">
        <v>1760</v>
      </c>
      <c r="AN374" t="s">
        <v>60</v>
      </c>
      <c r="AO374" t="s">
        <v>155</v>
      </c>
      <c r="AP374" t="s">
        <v>215</v>
      </c>
    </row>
    <row r="375" spans="1:42" x14ac:dyDescent="0.3">
      <c r="A375" t="s">
        <v>1401</v>
      </c>
      <c r="B375" t="s">
        <v>6</v>
      </c>
      <c r="C375">
        <v>125471</v>
      </c>
      <c r="D375" t="s">
        <v>39</v>
      </c>
      <c r="E375" t="s">
        <v>40</v>
      </c>
      <c r="F375" t="s">
        <v>1400</v>
      </c>
      <c r="G375" t="s">
        <v>1401</v>
      </c>
      <c r="H375" t="s">
        <v>47</v>
      </c>
      <c r="I375" t="s">
        <v>47</v>
      </c>
      <c r="J375" t="s">
        <v>1761</v>
      </c>
      <c r="K375" t="s">
        <v>46</v>
      </c>
      <c r="L375">
        <v>1</v>
      </c>
      <c r="M375" t="s">
        <v>208</v>
      </c>
      <c r="N375" t="s">
        <v>47</v>
      </c>
      <c r="O375" t="s">
        <v>47</v>
      </c>
      <c r="P375" t="s">
        <v>163</v>
      </c>
      <c r="Q375">
        <v>2.0464000000000002</v>
      </c>
      <c r="R375">
        <v>34.616799999999998</v>
      </c>
      <c r="S375">
        <v>2.8018999999999998</v>
      </c>
      <c r="T375" t="s">
        <v>49</v>
      </c>
      <c r="U375" t="s">
        <v>50</v>
      </c>
      <c r="V375" t="s">
        <v>146</v>
      </c>
      <c r="W375" t="s">
        <v>1762</v>
      </c>
      <c r="X375" t="s">
        <v>1763</v>
      </c>
      <c r="AA375" t="s">
        <v>1764</v>
      </c>
      <c r="AB375" t="s">
        <v>1058</v>
      </c>
      <c r="AC375">
        <v>2015</v>
      </c>
      <c r="AD375" t="s">
        <v>1765</v>
      </c>
      <c r="AE375">
        <v>25.62623</v>
      </c>
      <c r="AF375">
        <v>-167.24112</v>
      </c>
      <c r="AG375">
        <v>1979.191</v>
      </c>
      <c r="AH375">
        <v>1979.191</v>
      </c>
      <c r="AI375">
        <v>1979.191</v>
      </c>
      <c r="AJ375" t="s">
        <v>152</v>
      </c>
      <c r="AK375" t="s">
        <v>1764</v>
      </c>
      <c r="AL375" t="s">
        <v>1766</v>
      </c>
      <c r="AM375" t="s">
        <v>1767</v>
      </c>
      <c r="AN375" t="s">
        <v>60</v>
      </c>
      <c r="AO375" t="s">
        <v>77</v>
      </c>
      <c r="AP375" t="s">
        <v>215</v>
      </c>
    </row>
    <row r="376" spans="1:42" x14ac:dyDescent="0.3">
      <c r="A376" t="s">
        <v>1401</v>
      </c>
      <c r="B376" t="s">
        <v>6</v>
      </c>
      <c r="C376">
        <v>125471</v>
      </c>
      <c r="D376" t="s">
        <v>39</v>
      </c>
      <c r="E376" t="s">
        <v>40</v>
      </c>
      <c r="F376" t="s">
        <v>1400</v>
      </c>
      <c r="G376" t="s">
        <v>1401</v>
      </c>
      <c r="H376" t="s">
        <v>47</v>
      </c>
      <c r="I376" t="s">
        <v>44</v>
      </c>
      <c r="J376" t="s">
        <v>1761</v>
      </c>
      <c r="K376" t="s">
        <v>46</v>
      </c>
      <c r="L376">
        <v>1</v>
      </c>
      <c r="M376" t="s">
        <v>47</v>
      </c>
      <c r="N376" t="s">
        <v>47</v>
      </c>
      <c r="O376" t="s">
        <v>47</v>
      </c>
      <c r="P376" t="s">
        <v>1096</v>
      </c>
      <c r="Q376">
        <v>2.0118999999999998</v>
      </c>
      <c r="R376">
        <v>34.620399999999997</v>
      </c>
      <c r="S376">
        <v>2.7705000000000002</v>
      </c>
      <c r="T376" t="s">
        <v>49</v>
      </c>
      <c r="U376" t="s">
        <v>50</v>
      </c>
      <c r="V376" t="s">
        <v>146</v>
      </c>
      <c r="W376" t="s">
        <v>1762</v>
      </c>
      <c r="X376" t="s">
        <v>1763</v>
      </c>
      <c r="AA376" t="s">
        <v>1764</v>
      </c>
      <c r="AB376" t="s">
        <v>1058</v>
      </c>
      <c r="AC376">
        <v>2015</v>
      </c>
      <c r="AD376" t="s">
        <v>1768</v>
      </c>
      <c r="AE376">
        <v>25.626166999999999</v>
      </c>
      <c r="AF376">
        <v>-167.24132</v>
      </c>
      <c r="AG376">
        <v>1976.9639999999999</v>
      </c>
      <c r="AH376">
        <v>1976.9639999999999</v>
      </c>
      <c r="AI376">
        <v>1976.9639999999999</v>
      </c>
      <c r="AJ376" t="s">
        <v>152</v>
      </c>
      <c r="AK376" t="s">
        <v>1764</v>
      </c>
      <c r="AL376" t="s">
        <v>1769</v>
      </c>
      <c r="AM376" t="s">
        <v>1770</v>
      </c>
      <c r="AN376" t="s">
        <v>60</v>
      </c>
      <c r="AO376" t="s">
        <v>77</v>
      </c>
      <c r="AP376" t="s">
        <v>215</v>
      </c>
    </row>
    <row r="377" spans="1:42" x14ac:dyDescent="0.3">
      <c r="A377" t="s">
        <v>1401</v>
      </c>
      <c r="B377" t="s">
        <v>6</v>
      </c>
      <c r="C377">
        <v>125471</v>
      </c>
      <c r="D377" t="s">
        <v>39</v>
      </c>
      <c r="E377" t="s">
        <v>40</v>
      </c>
      <c r="F377" t="s">
        <v>1400</v>
      </c>
      <c r="G377" t="s">
        <v>1401</v>
      </c>
      <c r="H377" t="s">
        <v>47</v>
      </c>
      <c r="I377" t="s">
        <v>44</v>
      </c>
      <c r="J377" t="s">
        <v>1761</v>
      </c>
      <c r="K377" t="s">
        <v>46</v>
      </c>
      <c r="L377">
        <v>1</v>
      </c>
      <c r="M377" t="s">
        <v>47</v>
      </c>
      <c r="N377" t="s">
        <v>47</v>
      </c>
      <c r="O377" t="s">
        <v>209</v>
      </c>
      <c r="P377" t="s">
        <v>1746</v>
      </c>
      <c r="Q377">
        <v>1.9984999999999999</v>
      </c>
      <c r="R377">
        <v>34.620800000000003</v>
      </c>
      <c r="S377">
        <v>2.7947000000000002</v>
      </c>
      <c r="T377" t="s">
        <v>49</v>
      </c>
      <c r="U377" t="s">
        <v>50</v>
      </c>
      <c r="V377" t="s">
        <v>146</v>
      </c>
      <c r="W377" t="s">
        <v>1762</v>
      </c>
      <c r="X377" t="s">
        <v>1763</v>
      </c>
      <c r="AA377" t="s">
        <v>1764</v>
      </c>
      <c r="AB377" t="s">
        <v>786</v>
      </c>
      <c r="AC377">
        <v>2015</v>
      </c>
      <c r="AD377" t="s">
        <v>1771</v>
      </c>
      <c r="AE377">
        <v>25.626165</v>
      </c>
      <c r="AF377">
        <v>-167.24196000000001</v>
      </c>
      <c r="AG377">
        <v>1970.432</v>
      </c>
      <c r="AH377">
        <v>1970.432</v>
      </c>
      <c r="AI377">
        <v>1970.432</v>
      </c>
      <c r="AJ377" t="s">
        <v>152</v>
      </c>
      <c r="AK377" t="s">
        <v>1764</v>
      </c>
      <c r="AL377" t="s">
        <v>1772</v>
      </c>
      <c r="AM377" t="s">
        <v>1773</v>
      </c>
      <c r="AN377" t="s">
        <v>60</v>
      </c>
      <c r="AO377" t="s">
        <v>77</v>
      </c>
      <c r="AP377" t="s">
        <v>215</v>
      </c>
    </row>
    <row r="378" spans="1:42" x14ac:dyDescent="0.3">
      <c r="A378" t="s">
        <v>1401</v>
      </c>
      <c r="B378" t="s">
        <v>6</v>
      </c>
      <c r="C378">
        <v>125471</v>
      </c>
      <c r="D378" t="s">
        <v>39</v>
      </c>
      <c r="E378" t="s">
        <v>40</v>
      </c>
      <c r="F378" t="s">
        <v>1400</v>
      </c>
      <c r="G378" t="s">
        <v>1401</v>
      </c>
      <c r="H378" t="s">
        <v>47</v>
      </c>
      <c r="I378" t="s">
        <v>47</v>
      </c>
      <c r="J378" t="s">
        <v>1774</v>
      </c>
      <c r="K378" t="s">
        <v>46</v>
      </c>
      <c r="L378">
        <v>1</v>
      </c>
      <c r="M378" t="s">
        <v>47</v>
      </c>
      <c r="N378" t="s">
        <v>47</v>
      </c>
      <c r="O378" t="s">
        <v>47</v>
      </c>
      <c r="P378" t="s">
        <v>1069</v>
      </c>
      <c r="Q378">
        <v>1.9260999999999999</v>
      </c>
      <c r="R378">
        <v>34.625100000000003</v>
      </c>
      <c r="S378">
        <v>2.9554999999999998</v>
      </c>
      <c r="T378" t="s">
        <v>49</v>
      </c>
      <c r="U378" t="s">
        <v>50</v>
      </c>
      <c r="V378" t="s">
        <v>146</v>
      </c>
      <c r="W378" t="s">
        <v>793</v>
      </c>
      <c r="X378" t="s">
        <v>517</v>
      </c>
      <c r="AA378" t="s">
        <v>794</v>
      </c>
      <c r="AB378" t="s">
        <v>795</v>
      </c>
      <c r="AC378">
        <v>2015</v>
      </c>
      <c r="AD378" t="s">
        <v>1775</v>
      </c>
      <c r="AE378">
        <v>25.081717999999999</v>
      </c>
      <c r="AF378">
        <v>-172.48889</v>
      </c>
      <c r="AG378">
        <v>1994.578</v>
      </c>
      <c r="AH378">
        <v>1994.578</v>
      </c>
      <c r="AI378">
        <v>1994.578</v>
      </c>
      <c r="AJ378" t="s">
        <v>152</v>
      </c>
      <c r="AK378" t="s">
        <v>794</v>
      </c>
      <c r="AL378" t="s">
        <v>1776</v>
      </c>
      <c r="AM378" t="s">
        <v>1777</v>
      </c>
      <c r="AN378" t="s">
        <v>60</v>
      </c>
      <c r="AO378" t="s">
        <v>77</v>
      </c>
      <c r="AP378" t="s">
        <v>215</v>
      </c>
    </row>
    <row r="379" spans="1:42" x14ac:dyDescent="0.3">
      <c r="A379" t="s">
        <v>1401</v>
      </c>
      <c r="B379" t="s">
        <v>6</v>
      </c>
      <c r="C379">
        <v>125471</v>
      </c>
      <c r="D379" t="s">
        <v>39</v>
      </c>
      <c r="E379" t="s">
        <v>40</v>
      </c>
      <c r="F379" t="s">
        <v>1400</v>
      </c>
      <c r="G379" t="s">
        <v>1401</v>
      </c>
      <c r="H379" t="s">
        <v>47</v>
      </c>
      <c r="I379" t="s">
        <v>44</v>
      </c>
      <c r="J379" t="s">
        <v>1778</v>
      </c>
      <c r="K379" t="s">
        <v>46</v>
      </c>
      <c r="L379">
        <v>1</v>
      </c>
      <c r="M379" t="s">
        <v>47</v>
      </c>
      <c r="N379" t="s">
        <v>47</v>
      </c>
      <c r="O379" t="s">
        <v>47</v>
      </c>
      <c r="P379" t="s">
        <v>1493</v>
      </c>
      <c r="Q379">
        <v>2.0335999999999999</v>
      </c>
      <c r="R379">
        <v>34.614100000000001</v>
      </c>
      <c r="S379">
        <v>2.7421000000000002</v>
      </c>
      <c r="T379" t="s">
        <v>49</v>
      </c>
      <c r="U379" t="s">
        <v>50</v>
      </c>
      <c r="V379" t="s">
        <v>146</v>
      </c>
      <c r="W379" t="s">
        <v>793</v>
      </c>
      <c r="X379" t="s">
        <v>517</v>
      </c>
      <c r="AA379" t="s">
        <v>794</v>
      </c>
      <c r="AB379" t="s">
        <v>802</v>
      </c>
      <c r="AC379">
        <v>2015</v>
      </c>
      <c r="AD379" t="s">
        <v>1779</v>
      </c>
      <c r="AE379">
        <v>25.085117</v>
      </c>
      <c r="AF379">
        <v>-172.49168</v>
      </c>
      <c r="AG379">
        <v>1816.95</v>
      </c>
      <c r="AH379">
        <v>1816.95</v>
      </c>
      <c r="AI379">
        <v>1816.95</v>
      </c>
      <c r="AJ379" t="s">
        <v>152</v>
      </c>
      <c r="AK379" t="s">
        <v>794</v>
      </c>
      <c r="AL379" t="s">
        <v>1780</v>
      </c>
      <c r="AM379" t="s">
        <v>1781</v>
      </c>
      <c r="AN379" t="s">
        <v>60</v>
      </c>
      <c r="AO379" t="s">
        <v>77</v>
      </c>
      <c r="AP379" t="s">
        <v>215</v>
      </c>
    </row>
    <row r="380" spans="1:42" x14ac:dyDescent="0.3">
      <c r="A380" t="s">
        <v>1401</v>
      </c>
      <c r="B380" t="s">
        <v>6</v>
      </c>
      <c r="C380">
        <v>125471</v>
      </c>
      <c r="D380" t="s">
        <v>39</v>
      </c>
      <c r="E380" t="s">
        <v>40</v>
      </c>
      <c r="F380" t="s">
        <v>1400</v>
      </c>
      <c r="G380" t="s">
        <v>1401</v>
      </c>
      <c r="H380" t="s">
        <v>47</v>
      </c>
      <c r="I380" t="s">
        <v>44</v>
      </c>
      <c r="J380" t="s">
        <v>1782</v>
      </c>
      <c r="K380" t="s">
        <v>46</v>
      </c>
      <c r="L380">
        <v>1</v>
      </c>
      <c r="M380" t="s">
        <v>208</v>
      </c>
      <c r="N380" t="s">
        <v>47</v>
      </c>
      <c r="O380" t="s">
        <v>47</v>
      </c>
      <c r="P380" t="s">
        <v>1069</v>
      </c>
      <c r="Q380">
        <v>2.1000999999999999</v>
      </c>
      <c r="R380">
        <v>34.607199999999999</v>
      </c>
      <c r="S380">
        <v>2.6438999999999999</v>
      </c>
      <c r="T380" t="s">
        <v>49</v>
      </c>
      <c r="U380" t="s">
        <v>50</v>
      </c>
      <c r="V380" t="s">
        <v>146</v>
      </c>
      <c r="W380" t="s">
        <v>793</v>
      </c>
      <c r="X380" t="s">
        <v>517</v>
      </c>
      <c r="AA380" t="s">
        <v>794</v>
      </c>
      <c r="AB380" t="s">
        <v>802</v>
      </c>
      <c r="AC380">
        <v>2015</v>
      </c>
      <c r="AD380" t="s">
        <v>1783</v>
      </c>
      <c r="AE380">
        <v>25.086383999999999</v>
      </c>
      <c r="AF380">
        <v>-172.49091999999999</v>
      </c>
      <c r="AG380">
        <v>1799.6030000000001</v>
      </c>
      <c r="AH380">
        <v>1799.6030000000001</v>
      </c>
      <c r="AI380">
        <v>1799.6030000000001</v>
      </c>
      <c r="AJ380" t="s">
        <v>152</v>
      </c>
      <c r="AK380" t="s">
        <v>794</v>
      </c>
      <c r="AL380" t="s">
        <v>1784</v>
      </c>
      <c r="AM380" t="s">
        <v>1785</v>
      </c>
      <c r="AN380" t="s">
        <v>60</v>
      </c>
      <c r="AO380" t="s">
        <v>77</v>
      </c>
      <c r="AP380" t="s">
        <v>215</v>
      </c>
    </row>
    <row r="381" spans="1:42" x14ac:dyDescent="0.3">
      <c r="A381" t="s">
        <v>1401</v>
      </c>
      <c r="B381" t="s">
        <v>6</v>
      </c>
      <c r="C381">
        <v>125471</v>
      </c>
      <c r="D381" t="s">
        <v>39</v>
      </c>
      <c r="E381" t="s">
        <v>40</v>
      </c>
      <c r="F381" t="s">
        <v>1400</v>
      </c>
      <c r="G381" t="s">
        <v>1401</v>
      </c>
      <c r="H381" t="s">
        <v>47</v>
      </c>
      <c r="I381" t="s">
        <v>47</v>
      </c>
      <c r="J381" t="s">
        <v>1782</v>
      </c>
      <c r="K381" t="s">
        <v>46</v>
      </c>
      <c r="L381">
        <v>1</v>
      </c>
      <c r="M381" t="s">
        <v>208</v>
      </c>
      <c r="N381" t="s">
        <v>47</v>
      </c>
      <c r="O381" t="s">
        <v>47</v>
      </c>
      <c r="P381" t="s">
        <v>186</v>
      </c>
      <c r="Q381">
        <v>2.1073</v>
      </c>
      <c r="R381">
        <v>34.606499999999997</v>
      </c>
      <c r="S381">
        <v>2.6204000000000001</v>
      </c>
      <c r="T381" t="s">
        <v>49</v>
      </c>
      <c r="U381" t="s">
        <v>50</v>
      </c>
      <c r="V381" t="s">
        <v>146</v>
      </c>
      <c r="W381" t="s">
        <v>793</v>
      </c>
      <c r="X381" t="s">
        <v>517</v>
      </c>
      <c r="AA381" t="s">
        <v>794</v>
      </c>
      <c r="AB381" t="s">
        <v>802</v>
      </c>
      <c r="AC381">
        <v>2015</v>
      </c>
      <c r="AD381" t="s">
        <v>1786</v>
      </c>
      <c r="AE381">
        <v>25.086348000000001</v>
      </c>
      <c r="AF381">
        <v>-172.49059</v>
      </c>
      <c r="AG381">
        <v>1797.404</v>
      </c>
      <c r="AH381">
        <v>1797.404</v>
      </c>
      <c r="AI381">
        <v>1797.404</v>
      </c>
      <c r="AJ381" t="s">
        <v>152</v>
      </c>
      <c r="AK381" t="s">
        <v>794</v>
      </c>
      <c r="AL381" t="s">
        <v>1787</v>
      </c>
      <c r="AM381" t="s">
        <v>1788</v>
      </c>
      <c r="AN381" t="s">
        <v>60</v>
      </c>
      <c r="AO381" t="s">
        <v>77</v>
      </c>
      <c r="AP381" t="s">
        <v>215</v>
      </c>
    </row>
    <row r="382" spans="1:42" x14ac:dyDescent="0.3">
      <c r="A382" t="s">
        <v>1401</v>
      </c>
      <c r="B382" t="s">
        <v>6</v>
      </c>
      <c r="C382">
        <v>125471</v>
      </c>
      <c r="D382" t="s">
        <v>39</v>
      </c>
      <c r="E382" t="s">
        <v>40</v>
      </c>
      <c r="F382" t="s">
        <v>1400</v>
      </c>
      <c r="G382" t="s">
        <v>1401</v>
      </c>
      <c r="H382" t="s">
        <v>47</v>
      </c>
      <c r="I382" t="s">
        <v>44</v>
      </c>
      <c r="J382" t="s">
        <v>1789</v>
      </c>
      <c r="K382" t="s">
        <v>46</v>
      </c>
      <c r="L382">
        <v>1</v>
      </c>
      <c r="M382" t="s">
        <v>47</v>
      </c>
      <c r="N382" t="s">
        <v>47</v>
      </c>
      <c r="O382" t="s">
        <v>47</v>
      </c>
      <c r="P382" t="s">
        <v>1790</v>
      </c>
      <c r="Q382">
        <v>1.8925000000000001</v>
      </c>
      <c r="R382">
        <v>34.629899999999999</v>
      </c>
      <c r="S382">
        <v>2.9462999999999999</v>
      </c>
      <c r="T382" t="s">
        <v>49</v>
      </c>
      <c r="U382" t="s">
        <v>50</v>
      </c>
      <c r="V382" t="s">
        <v>146</v>
      </c>
      <c r="W382" t="s">
        <v>516</v>
      </c>
      <c r="X382" t="s">
        <v>517</v>
      </c>
      <c r="AA382" t="s">
        <v>801</v>
      </c>
      <c r="AB382" t="s">
        <v>802</v>
      </c>
      <c r="AC382">
        <v>2015</v>
      </c>
      <c r="AD382" t="s">
        <v>1791</v>
      </c>
      <c r="AE382">
        <v>25.509906999999998</v>
      </c>
      <c r="AF382">
        <v>-173.52225999999999</v>
      </c>
      <c r="AG382">
        <v>2079.2800000000002</v>
      </c>
      <c r="AH382">
        <v>2079.2800000000002</v>
      </c>
      <c r="AI382">
        <v>2079.2800000000002</v>
      </c>
      <c r="AJ382" t="s">
        <v>152</v>
      </c>
      <c r="AK382" t="s">
        <v>801</v>
      </c>
      <c r="AL382" t="s">
        <v>1792</v>
      </c>
      <c r="AM382" t="s">
        <v>1793</v>
      </c>
      <c r="AN382" t="s">
        <v>60</v>
      </c>
      <c r="AO382" t="s">
        <v>77</v>
      </c>
      <c r="AP382" t="s">
        <v>215</v>
      </c>
    </row>
    <row r="383" spans="1:42" x14ac:dyDescent="0.3">
      <c r="A383" t="s">
        <v>1401</v>
      </c>
      <c r="B383" t="s">
        <v>6</v>
      </c>
      <c r="C383">
        <v>125471</v>
      </c>
      <c r="D383" t="s">
        <v>39</v>
      </c>
      <c r="E383" t="s">
        <v>40</v>
      </c>
      <c r="F383" t="s">
        <v>1400</v>
      </c>
      <c r="G383" t="s">
        <v>1401</v>
      </c>
      <c r="H383" t="s">
        <v>47</v>
      </c>
      <c r="I383" t="s">
        <v>47</v>
      </c>
      <c r="J383" t="s">
        <v>346</v>
      </c>
      <c r="K383" t="s">
        <v>46</v>
      </c>
      <c r="L383">
        <v>1</v>
      </c>
      <c r="M383" t="s">
        <v>47</v>
      </c>
      <c r="N383" t="s">
        <v>47</v>
      </c>
      <c r="O383" t="s">
        <v>47</v>
      </c>
      <c r="P383" t="s">
        <v>1794</v>
      </c>
      <c r="Q383">
        <v>2.7707000000000002</v>
      </c>
      <c r="R383">
        <v>34.515599999999999</v>
      </c>
      <c r="S383">
        <v>1.4998</v>
      </c>
      <c r="T383" t="s">
        <v>49</v>
      </c>
      <c r="U383" t="s">
        <v>50</v>
      </c>
      <c r="V383" t="s">
        <v>146</v>
      </c>
      <c r="W383" t="s">
        <v>147</v>
      </c>
      <c r="X383" t="s">
        <v>148</v>
      </c>
      <c r="Y383" t="s">
        <v>53</v>
      </c>
      <c r="AA383" t="s">
        <v>149</v>
      </c>
      <c r="AB383" t="s">
        <v>258</v>
      </c>
      <c r="AC383">
        <v>2015</v>
      </c>
      <c r="AD383" t="s">
        <v>1795</v>
      </c>
      <c r="AE383">
        <v>26.823736</v>
      </c>
      <c r="AF383">
        <v>-175.60771</v>
      </c>
      <c r="AG383">
        <v>1328.5940000000001</v>
      </c>
      <c r="AH383">
        <v>1328.5940000000001</v>
      </c>
      <c r="AI383">
        <v>1328.5940000000001</v>
      </c>
      <c r="AJ383" t="s">
        <v>152</v>
      </c>
      <c r="AK383" t="s">
        <v>149</v>
      </c>
      <c r="AL383" t="s">
        <v>1796</v>
      </c>
      <c r="AM383" t="s">
        <v>1797</v>
      </c>
      <c r="AN383" t="s">
        <v>60</v>
      </c>
      <c r="AO383" t="s">
        <v>155</v>
      </c>
      <c r="AP383" t="s">
        <v>195</v>
      </c>
    </row>
    <row r="384" spans="1:42" x14ac:dyDescent="0.3">
      <c r="A384" t="s">
        <v>1401</v>
      </c>
      <c r="B384" t="s">
        <v>6</v>
      </c>
      <c r="C384">
        <v>125471</v>
      </c>
      <c r="D384" t="s">
        <v>39</v>
      </c>
      <c r="E384" t="s">
        <v>40</v>
      </c>
      <c r="F384" t="s">
        <v>1400</v>
      </c>
      <c r="G384" t="s">
        <v>1401</v>
      </c>
      <c r="H384" t="s">
        <v>47</v>
      </c>
      <c r="I384" t="s">
        <v>44</v>
      </c>
      <c r="J384" t="s">
        <v>1798</v>
      </c>
      <c r="K384" t="s">
        <v>46</v>
      </c>
      <c r="L384">
        <v>1</v>
      </c>
      <c r="M384" t="s">
        <v>47</v>
      </c>
      <c r="N384" t="s">
        <v>47</v>
      </c>
      <c r="O384" t="s">
        <v>47</v>
      </c>
      <c r="P384" t="s">
        <v>814</v>
      </c>
      <c r="Q384">
        <v>2.9539</v>
      </c>
      <c r="R384">
        <v>34.488799999999998</v>
      </c>
      <c r="S384">
        <v>1.3341000000000001</v>
      </c>
      <c r="T384" t="s">
        <v>49</v>
      </c>
      <c r="U384" t="s">
        <v>50</v>
      </c>
      <c r="V384" t="s">
        <v>146</v>
      </c>
      <c r="W384" t="s">
        <v>147</v>
      </c>
      <c r="X384" t="s">
        <v>148</v>
      </c>
      <c r="Y384" t="s">
        <v>53</v>
      </c>
      <c r="AA384" t="s">
        <v>149</v>
      </c>
      <c r="AB384" t="s">
        <v>258</v>
      </c>
      <c r="AC384">
        <v>2015</v>
      </c>
      <c r="AD384" t="s">
        <v>1799</v>
      </c>
      <c r="AE384">
        <v>26.825804000000002</v>
      </c>
      <c r="AF384">
        <v>-175.60767000000001</v>
      </c>
      <c r="AG384">
        <v>1281.3130000000001</v>
      </c>
      <c r="AH384">
        <v>1281.3130000000001</v>
      </c>
      <c r="AI384">
        <v>1281.3130000000001</v>
      </c>
      <c r="AJ384" t="s">
        <v>152</v>
      </c>
      <c r="AK384" t="s">
        <v>149</v>
      </c>
      <c r="AL384" t="s">
        <v>1800</v>
      </c>
      <c r="AM384" t="s">
        <v>1801</v>
      </c>
      <c r="AN384" t="s">
        <v>60</v>
      </c>
      <c r="AO384" t="s">
        <v>155</v>
      </c>
      <c r="AP384" t="s">
        <v>78</v>
      </c>
    </row>
    <row r="385" spans="1:42" x14ac:dyDescent="0.3">
      <c r="A385" t="s">
        <v>1401</v>
      </c>
      <c r="B385" t="s">
        <v>6</v>
      </c>
      <c r="C385">
        <v>125471</v>
      </c>
      <c r="D385" t="s">
        <v>39</v>
      </c>
      <c r="E385" t="s">
        <v>40</v>
      </c>
      <c r="F385" t="s">
        <v>1400</v>
      </c>
      <c r="G385" t="s">
        <v>1401</v>
      </c>
      <c r="H385" t="s">
        <v>47</v>
      </c>
      <c r="I385" t="s">
        <v>44</v>
      </c>
      <c r="J385" t="s">
        <v>144</v>
      </c>
      <c r="K385" t="s">
        <v>46</v>
      </c>
      <c r="L385">
        <v>1</v>
      </c>
      <c r="M385" t="s">
        <v>47</v>
      </c>
      <c r="N385" t="s">
        <v>47</v>
      </c>
      <c r="O385" t="s">
        <v>47</v>
      </c>
      <c r="P385" t="s">
        <v>163</v>
      </c>
      <c r="Q385">
        <v>3.2896000000000001</v>
      </c>
      <c r="R385">
        <v>34.433700000000002</v>
      </c>
      <c r="S385">
        <v>1.0802</v>
      </c>
      <c r="T385" t="s">
        <v>49</v>
      </c>
      <c r="U385" t="s">
        <v>50</v>
      </c>
      <c r="V385" t="s">
        <v>146</v>
      </c>
      <c r="W385" t="s">
        <v>147</v>
      </c>
      <c r="X385" t="s">
        <v>148</v>
      </c>
      <c r="Y385" t="s">
        <v>53</v>
      </c>
      <c r="AA385" t="s">
        <v>149</v>
      </c>
      <c r="AB385" t="s">
        <v>150</v>
      </c>
      <c r="AC385">
        <v>2015</v>
      </c>
      <c r="AD385" t="s">
        <v>1802</v>
      </c>
      <c r="AE385">
        <v>26.829494</v>
      </c>
      <c r="AF385">
        <v>-175.60697999999999</v>
      </c>
      <c r="AG385">
        <v>1112.1379999999999</v>
      </c>
      <c r="AH385">
        <v>1112.1379999999999</v>
      </c>
      <c r="AI385">
        <v>1112.1379999999999</v>
      </c>
      <c r="AJ385" t="s">
        <v>152</v>
      </c>
      <c r="AK385" t="s">
        <v>149</v>
      </c>
      <c r="AL385" t="s">
        <v>1803</v>
      </c>
      <c r="AM385" t="s">
        <v>1804</v>
      </c>
      <c r="AN385" t="s">
        <v>60</v>
      </c>
      <c r="AO385" t="s">
        <v>155</v>
      </c>
      <c r="AP385" t="s">
        <v>78</v>
      </c>
    </row>
    <row r="386" spans="1:42" x14ac:dyDescent="0.3">
      <c r="A386" t="s">
        <v>1401</v>
      </c>
      <c r="B386" t="s">
        <v>6</v>
      </c>
      <c r="C386">
        <v>125471</v>
      </c>
      <c r="D386" t="s">
        <v>39</v>
      </c>
      <c r="E386" t="s">
        <v>40</v>
      </c>
      <c r="F386" t="s">
        <v>1400</v>
      </c>
      <c r="G386" t="s">
        <v>1401</v>
      </c>
      <c r="H386" t="s">
        <v>47</v>
      </c>
      <c r="I386" t="s">
        <v>47</v>
      </c>
      <c r="J386" t="s">
        <v>1805</v>
      </c>
      <c r="K386" t="s">
        <v>46</v>
      </c>
      <c r="L386">
        <v>1</v>
      </c>
      <c r="M386" t="s">
        <v>47</v>
      </c>
      <c r="N386" t="s">
        <v>47</v>
      </c>
      <c r="O386" t="s">
        <v>47</v>
      </c>
      <c r="P386" t="s">
        <v>534</v>
      </c>
      <c r="Q386">
        <v>2.0529999999999999</v>
      </c>
      <c r="R386">
        <v>34.606400000000001</v>
      </c>
      <c r="S386">
        <v>2.5562999999999998</v>
      </c>
      <c r="T386" t="s">
        <v>49</v>
      </c>
      <c r="U386" t="s">
        <v>50</v>
      </c>
      <c r="V386" t="s">
        <v>146</v>
      </c>
      <c r="W386" t="s">
        <v>1591</v>
      </c>
      <c r="X386" t="s">
        <v>544</v>
      </c>
      <c r="AA386" t="s">
        <v>1592</v>
      </c>
      <c r="AB386" t="s">
        <v>1593</v>
      </c>
      <c r="AC386">
        <v>2015</v>
      </c>
      <c r="AD386" t="s">
        <v>1806</v>
      </c>
      <c r="AE386">
        <v>26.818795999999999</v>
      </c>
      <c r="AF386">
        <v>-176.31584000000001</v>
      </c>
      <c r="AG386">
        <v>1895.135</v>
      </c>
      <c r="AH386">
        <v>1895.135</v>
      </c>
      <c r="AI386">
        <v>1895.135</v>
      </c>
      <c r="AJ386" t="s">
        <v>152</v>
      </c>
      <c r="AK386" t="s">
        <v>1592</v>
      </c>
      <c r="AL386" t="s">
        <v>1807</v>
      </c>
      <c r="AM386" t="s">
        <v>1808</v>
      </c>
      <c r="AN386" t="s">
        <v>60</v>
      </c>
      <c r="AO386" t="s">
        <v>77</v>
      </c>
      <c r="AP386" t="s">
        <v>215</v>
      </c>
    </row>
    <row r="387" spans="1:42" x14ac:dyDescent="0.3">
      <c r="A387" t="s">
        <v>1401</v>
      </c>
      <c r="B387" t="s">
        <v>6</v>
      </c>
      <c r="C387">
        <v>125471</v>
      </c>
      <c r="D387" t="s">
        <v>39</v>
      </c>
      <c r="E387" t="s">
        <v>40</v>
      </c>
      <c r="F387" t="s">
        <v>1400</v>
      </c>
      <c r="G387" t="s">
        <v>1401</v>
      </c>
      <c r="H387" t="s">
        <v>47</v>
      </c>
      <c r="I387" t="s">
        <v>47</v>
      </c>
      <c r="J387" t="s">
        <v>1809</v>
      </c>
      <c r="K387" t="s">
        <v>46</v>
      </c>
      <c r="L387">
        <v>1</v>
      </c>
      <c r="M387" t="s">
        <v>369</v>
      </c>
      <c r="N387" t="s">
        <v>47</v>
      </c>
      <c r="O387" t="s">
        <v>47</v>
      </c>
      <c r="P387" t="s">
        <v>163</v>
      </c>
      <c r="Q387">
        <v>2.0036</v>
      </c>
      <c r="R387">
        <v>34.612400000000001</v>
      </c>
      <c r="S387">
        <v>2.605</v>
      </c>
      <c r="T387" t="s">
        <v>49</v>
      </c>
      <c r="U387" t="s">
        <v>50</v>
      </c>
      <c r="V387" t="s">
        <v>146</v>
      </c>
      <c r="W387" t="s">
        <v>1591</v>
      </c>
      <c r="X387" t="s">
        <v>544</v>
      </c>
      <c r="AA387" t="s">
        <v>1592</v>
      </c>
      <c r="AB387" t="s">
        <v>1810</v>
      </c>
      <c r="AC387">
        <v>2015</v>
      </c>
      <c r="AD387" t="s">
        <v>1811</v>
      </c>
      <c r="AE387">
        <v>26.819157000000001</v>
      </c>
      <c r="AF387">
        <v>-176.31630999999999</v>
      </c>
      <c r="AG387">
        <v>1852.1379999999999</v>
      </c>
      <c r="AH387">
        <v>1852.1379999999999</v>
      </c>
      <c r="AI387">
        <v>1852.1379999999999</v>
      </c>
      <c r="AJ387" t="s">
        <v>152</v>
      </c>
      <c r="AK387" t="s">
        <v>1592</v>
      </c>
      <c r="AL387" t="s">
        <v>1812</v>
      </c>
      <c r="AM387" t="s">
        <v>1813</v>
      </c>
      <c r="AN387" t="s">
        <v>60</v>
      </c>
      <c r="AO387" t="s">
        <v>77</v>
      </c>
      <c r="AP387" t="s">
        <v>215</v>
      </c>
    </row>
    <row r="388" spans="1:42" x14ac:dyDescent="0.3">
      <c r="A388" t="s">
        <v>1401</v>
      </c>
      <c r="B388" t="s">
        <v>6</v>
      </c>
      <c r="C388">
        <v>125471</v>
      </c>
      <c r="D388" t="s">
        <v>39</v>
      </c>
      <c r="E388" t="s">
        <v>40</v>
      </c>
      <c r="F388" t="s">
        <v>1400</v>
      </c>
      <c r="G388" t="s">
        <v>1401</v>
      </c>
      <c r="H388" t="s">
        <v>47</v>
      </c>
      <c r="I388" t="s">
        <v>47</v>
      </c>
      <c r="J388" t="s">
        <v>1449</v>
      </c>
      <c r="K388" t="s">
        <v>46</v>
      </c>
      <c r="L388">
        <v>1</v>
      </c>
      <c r="M388" t="s">
        <v>47</v>
      </c>
      <c r="N388" t="s">
        <v>47</v>
      </c>
      <c r="O388" t="s">
        <v>47</v>
      </c>
      <c r="P388" t="s">
        <v>163</v>
      </c>
      <c r="Q388">
        <v>1.9938</v>
      </c>
      <c r="R388">
        <v>34.6128</v>
      </c>
      <c r="S388">
        <v>2.6150000000000002</v>
      </c>
      <c r="T388" t="s">
        <v>49</v>
      </c>
      <c r="U388" t="s">
        <v>50</v>
      </c>
      <c r="V388" t="s">
        <v>146</v>
      </c>
      <c r="W388" t="s">
        <v>1591</v>
      </c>
      <c r="X388" t="s">
        <v>544</v>
      </c>
      <c r="AA388" t="s">
        <v>1592</v>
      </c>
      <c r="AB388" t="s">
        <v>1810</v>
      </c>
      <c r="AC388">
        <v>2015</v>
      </c>
      <c r="AD388" t="s">
        <v>1814</v>
      </c>
      <c r="AE388">
        <v>26.819244000000001</v>
      </c>
      <c r="AF388">
        <v>-176.31648000000001</v>
      </c>
      <c r="AG388">
        <v>1852.4549999999999</v>
      </c>
      <c r="AH388">
        <v>1852.4549999999999</v>
      </c>
      <c r="AI388">
        <v>1852.4549999999999</v>
      </c>
      <c r="AJ388" t="s">
        <v>152</v>
      </c>
      <c r="AK388" t="s">
        <v>1592</v>
      </c>
      <c r="AL388" t="s">
        <v>1815</v>
      </c>
      <c r="AM388" t="s">
        <v>1816</v>
      </c>
      <c r="AN388" t="s">
        <v>60</v>
      </c>
      <c r="AO388" t="s">
        <v>77</v>
      </c>
      <c r="AP388" t="s">
        <v>215</v>
      </c>
    </row>
    <row r="389" spans="1:42" x14ac:dyDescent="0.3">
      <c r="A389" t="s">
        <v>1401</v>
      </c>
      <c r="B389" t="s">
        <v>6</v>
      </c>
      <c r="C389">
        <v>125471</v>
      </c>
      <c r="D389" t="s">
        <v>39</v>
      </c>
      <c r="E389" t="s">
        <v>40</v>
      </c>
      <c r="F389" t="s">
        <v>1400</v>
      </c>
      <c r="G389" t="s">
        <v>1401</v>
      </c>
      <c r="H389" t="s">
        <v>47</v>
      </c>
      <c r="I389" t="s">
        <v>47</v>
      </c>
      <c r="J389" t="s">
        <v>1449</v>
      </c>
      <c r="K389" t="s">
        <v>46</v>
      </c>
      <c r="L389">
        <v>1</v>
      </c>
      <c r="M389" t="s">
        <v>47</v>
      </c>
      <c r="N389" t="s">
        <v>47</v>
      </c>
      <c r="O389" t="s">
        <v>47</v>
      </c>
      <c r="P389" t="s">
        <v>534</v>
      </c>
      <c r="Q389">
        <v>1.9716</v>
      </c>
      <c r="R389">
        <v>34.615400000000001</v>
      </c>
      <c r="S389">
        <v>2.6423999999999999</v>
      </c>
      <c r="T389" t="s">
        <v>49</v>
      </c>
      <c r="U389" t="s">
        <v>50</v>
      </c>
      <c r="V389" t="s">
        <v>146</v>
      </c>
      <c r="W389" t="s">
        <v>1591</v>
      </c>
      <c r="X389" t="s">
        <v>544</v>
      </c>
      <c r="AA389" t="s">
        <v>1592</v>
      </c>
      <c r="AB389" t="s">
        <v>1810</v>
      </c>
      <c r="AC389">
        <v>2015</v>
      </c>
      <c r="AD389" t="s">
        <v>1817</v>
      </c>
      <c r="AE389">
        <v>26.819140999999998</v>
      </c>
      <c r="AF389">
        <v>-176.31650999999999</v>
      </c>
      <c r="AG389">
        <v>1847.537</v>
      </c>
      <c r="AH389">
        <v>1847.537</v>
      </c>
      <c r="AI389">
        <v>1847.537</v>
      </c>
      <c r="AJ389" t="s">
        <v>152</v>
      </c>
      <c r="AK389" t="s">
        <v>1592</v>
      </c>
      <c r="AL389" t="s">
        <v>1818</v>
      </c>
      <c r="AM389" t="s">
        <v>1819</v>
      </c>
      <c r="AN389" t="s">
        <v>60</v>
      </c>
      <c r="AO389" t="s">
        <v>77</v>
      </c>
      <c r="AP389" t="s">
        <v>215</v>
      </c>
    </row>
    <row r="390" spans="1:42" x14ac:dyDescent="0.3">
      <c r="A390" t="s">
        <v>1401</v>
      </c>
      <c r="B390" t="s">
        <v>6</v>
      </c>
      <c r="C390">
        <v>125471</v>
      </c>
      <c r="D390" t="s">
        <v>39</v>
      </c>
      <c r="E390" t="s">
        <v>40</v>
      </c>
      <c r="F390" t="s">
        <v>1400</v>
      </c>
      <c r="G390" t="s">
        <v>1401</v>
      </c>
      <c r="H390" t="s">
        <v>47</v>
      </c>
      <c r="I390" t="s">
        <v>47</v>
      </c>
      <c r="J390" t="s">
        <v>532</v>
      </c>
      <c r="K390" t="s">
        <v>46</v>
      </c>
      <c r="L390">
        <v>1</v>
      </c>
      <c r="M390" t="s">
        <v>47</v>
      </c>
      <c r="N390" t="s">
        <v>47</v>
      </c>
      <c r="O390" t="s">
        <v>47</v>
      </c>
      <c r="P390" t="s">
        <v>1820</v>
      </c>
      <c r="Q390">
        <v>1.8172999999999999</v>
      </c>
      <c r="R390">
        <v>34.633299999999998</v>
      </c>
      <c r="S390">
        <v>2.9445999999999999</v>
      </c>
      <c r="T390" t="s">
        <v>49</v>
      </c>
      <c r="U390" t="s">
        <v>50</v>
      </c>
      <c r="V390" t="s">
        <v>146</v>
      </c>
      <c r="W390" t="s">
        <v>147</v>
      </c>
      <c r="X390" t="s">
        <v>148</v>
      </c>
      <c r="Y390" t="s">
        <v>535</v>
      </c>
      <c r="AA390" t="s">
        <v>536</v>
      </c>
      <c r="AB390" t="s">
        <v>537</v>
      </c>
      <c r="AC390">
        <v>2015</v>
      </c>
      <c r="AD390" t="s">
        <v>1821</v>
      </c>
      <c r="AE390">
        <v>27.128029999999999</v>
      </c>
      <c r="AF390">
        <v>-175.57077000000001</v>
      </c>
      <c r="AG390">
        <v>2104.328</v>
      </c>
      <c r="AH390">
        <v>2104.328</v>
      </c>
      <c r="AI390">
        <v>2104.328</v>
      </c>
      <c r="AJ390" t="s">
        <v>152</v>
      </c>
      <c r="AK390" t="s">
        <v>536</v>
      </c>
      <c r="AL390" t="s">
        <v>1822</v>
      </c>
      <c r="AM390" t="s">
        <v>1823</v>
      </c>
      <c r="AN390" t="s">
        <v>60</v>
      </c>
      <c r="AO390" t="s">
        <v>77</v>
      </c>
      <c r="AP390" t="s">
        <v>215</v>
      </c>
    </row>
    <row r="391" spans="1:42" x14ac:dyDescent="0.3">
      <c r="A391" t="s">
        <v>1401</v>
      </c>
      <c r="B391" t="s">
        <v>6</v>
      </c>
      <c r="C391">
        <v>125471</v>
      </c>
      <c r="D391" t="s">
        <v>39</v>
      </c>
      <c r="E391" t="s">
        <v>40</v>
      </c>
      <c r="F391" t="s">
        <v>1400</v>
      </c>
      <c r="G391" t="s">
        <v>1401</v>
      </c>
      <c r="H391" t="s">
        <v>47</v>
      </c>
      <c r="I391" t="s">
        <v>47</v>
      </c>
      <c r="J391" t="s">
        <v>1600</v>
      </c>
      <c r="K391" t="s">
        <v>46</v>
      </c>
      <c r="L391">
        <v>1</v>
      </c>
      <c r="M391" t="s">
        <v>47</v>
      </c>
      <c r="N391" t="s">
        <v>47</v>
      </c>
      <c r="O391" t="s">
        <v>47</v>
      </c>
      <c r="P391" t="s">
        <v>1073</v>
      </c>
      <c r="Q391">
        <v>1.8729</v>
      </c>
      <c r="R391">
        <v>34.627800000000001</v>
      </c>
      <c r="S391">
        <v>2.8662000000000001</v>
      </c>
      <c r="T391" t="s">
        <v>49</v>
      </c>
      <c r="U391" t="s">
        <v>50</v>
      </c>
      <c r="V391" t="s">
        <v>146</v>
      </c>
      <c r="W391" t="s">
        <v>543</v>
      </c>
      <c r="X391" t="s">
        <v>855</v>
      </c>
      <c r="AA391" t="s">
        <v>856</v>
      </c>
      <c r="AB391" t="s">
        <v>849</v>
      </c>
      <c r="AC391">
        <v>2015</v>
      </c>
      <c r="AD391" t="s">
        <v>1824</v>
      </c>
      <c r="AE391">
        <v>27.854198</v>
      </c>
      <c r="AF391">
        <v>-175.16607999999999</v>
      </c>
      <c r="AG391">
        <v>2207.2820000000002</v>
      </c>
      <c r="AH391">
        <v>2207.2820000000002</v>
      </c>
      <c r="AI391">
        <v>2207.2820000000002</v>
      </c>
      <c r="AJ391" t="s">
        <v>152</v>
      </c>
      <c r="AK391" t="s">
        <v>856</v>
      </c>
      <c r="AL391" t="s">
        <v>1825</v>
      </c>
      <c r="AM391" t="s">
        <v>1826</v>
      </c>
      <c r="AN391" t="s">
        <v>60</v>
      </c>
      <c r="AO391" t="s">
        <v>155</v>
      </c>
      <c r="AP391" t="s">
        <v>215</v>
      </c>
    </row>
    <row r="392" spans="1:42" x14ac:dyDescent="0.3">
      <c r="A392" t="s">
        <v>1401</v>
      </c>
      <c r="B392" t="s">
        <v>6</v>
      </c>
      <c r="C392">
        <v>125471</v>
      </c>
      <c r="D392" t="s">
        <v>39</v>
      </c>
      <c r="E392" t="s">
        <v>40</v>
      </c>
      <c r="F392" t="s">
        <v>1400</v>
      </c>
      <c r="G392" t="s">
        <v>1401</v>
      </c>
      <c r="H392" t="s">
        <v>47</v>
      </c>
      <c r="I392" t="s">
        <v>47</v>
      </c>
      <c r="J392" t="s">
        <v>1600</v>
      </c>
      <c r="K392" t="s">
        <v>46</v>
      </c>
      <c r="L392">
        <v>1</v>
      </c>
      <c r="M392" t="s">
        <v>369</v>
      </c>
      <c r="N392" t="s">
        <v>47</v>
      </c>
      <c r="O392" t="s">
        <v>47</v>
      </c>
      <c r="P392" t="s">
        <v>1069</v>
      </c>
      <c r="Q392">
        <v>1.8869</v>
      </c>
      <c r="R392">
        <v>34.626600000000003</v>
      </c>
      <c r="S392">
        <v>2.8761000000000001</v>
      </c>
      <c r="T392" t="s">
        <v>49</v>
      </c>
      <c r="U392" t="s">
        <v>50</v>
      </c>
      <c r="V392" t="s">
        <v>146</v>
      </c>
      <c r="W392" t="s">
        <v>543</v>
      </c>
      <c r="X392" t="s">
        <v>855</v>
      </c>
      <c r="AA392" t="s">
        <v>856</v>
      </c>
      <c r="AB392" t="s">
        <v>849</v>
      </c>
      <c r="AC392">
        <v>2015</v>
      </c>
      <c r="AD392" t="s">
        <v>1827</v>
      </c>
      <c r="AE392">
        <v>27.85454</v>
      </c>
      <c r="AF392">
        <v>-175.16679999999999</v>
      </c>
      <c r="AG392">
        <v>2181.5459999999998</v>
      </c>
      <c r="AH392">
        <v>2181.5459999999998</v>
      </c>
      <c r="AI392">
        <v>2181.5459999999998</v>
      </c>
      <c r="AJ392" t="s">
        <v>152</v>
      </c>
      <c r="AK392" t="s">
        <v>856</v>
      </c>
      <c r="AL392" t="s">
        <v>1828</v>
      </c>
      <c r="AM392" t="s">
        <v>1829</v>
      </c>
      <c r="AN392" t="s">
        <v>60</v>
      </c>
      <c r="AO392" t="s">
        <v>155</v>
      </c>
      <c r="AP392" t="s">
        <v>215</v>
      </c>
    </row>
    <row r="393" spans="1:42" x14ac:dyDescent="0.3">
      <c r="A393" t="s">
        <v>1401</v>
      </c>
      <c r="B393" t="s">
        <v>6</v>
      </c>
      <c r="C393">
        <v>125471</v>
      </c>
      <c r="D393" t="s">
        <v>39</v>
      </c>
      <c r="E393" t="s">
        <v>40</v>
      </c>
      <c r="F393" t="s">
        <v>1400</v>
      </c>
      <c r="G393" t="s">
        <v>1401</v>
      </c>
      <c r="H393" t="s">
        <v>47</v>
      </c>
      <c r="I393" t="s">
        <v>44</v>
      </c>
      <c r="J393" t="s">
        <v>1600</v>
      </c>
      <c r="K393" t="s">
        <v>46</v>
      </c>
      <c r="L393">
        <v>1</v>
      </c>
      <c r="M393" t="s">
        <v>47</v>
      </c>
      <c r="N393" t="s">
        <v>47</v>
      </c>
      <c r="O393" t="s">
        <v>47</v>
      </c>
      <c r="P393" t="s">
        <v>534</v>
      </c>
      <c r="Q393">
        <v>1.879</v>
      </c>
      <c r="R393">
        <v>34.627299999999998</v>
      </c>
      <c r="S393">
        <v>2.8332999999999999</v>
      </c>
      <c r="T393" t="s">
        <v>49</v>
      </c>
      <c r="U393" t="s">
        <v>50</v>
      </c>
      <c r="V393" t="s">
        <v>146</v>
      </c>
      <c r="W393" t="s">
        <v>543</v>
      </c>
      <c r="X393" t="s">
        <v>855</v>
      </c>
      <c r="AA393" t="s">
        <v>856</v>
      </c>
      <c r="AB393" t="s">
        <v>849</v>
      </c>
      <c r="AC393">
        <v>2015</v>
      </c>
      <c r="AD393" t="s">
        <v>1830</v>
      </c>
      <c r="AE393">
        <v>27.854642999999999</v>
      </c>
      <c r="AF393">
        <v>-175.167</v>
      </c>
      <c r="AG393">
        <v>2170.6350000000002</v>
      </c>
      <c r="AH393">
        <v>2170.6350000000002</v>
      </c>
      <c r="AI393">
        <v>2170.6350000000002</v>
      </c>
      <c r="AJ393" t="s">
        <v>152</v>
      </c>
      <c r="AK393" t="s">
        <v>856</v>
      </c>
      <c r="AL393" t="s">
        <v>1831</v>
      </c>
      <c r="AM393" t="s">
        <v>1832</v>
      </c>
      <c r="AN393" t="s">
        <v>60</v>
      </c>
      <c r="AO393" t="s">
        <v>155</v>
      </c>
      <c r="AP393" t="s">
        <v>215</v>
      </c>
    </row>
    <row r="394" spans="1:42" x14ac:dyDescent="0.3">
      <c r="A394" t="s">
        <v>1401</v>
      </c>
      <c r="B394" t="s">
        <v>6</v>
      </c>
      <c r="C394">
        <v>125471</v>
      </c>
      <c r="D394" t="s">
        <v>39</v>
      </c>
      <c r="E394" t="s">
        <v>40</v>
      </c>
      <c r="F394" t="s">
        <v>1400</v>
      </c>
      <c r="G394" t="s">
        <v>1401</v>
      </c>
      <c r="H394" t="s">
        <v>47</v>
      </c>
      <c r="I394" t="s">
        <v>47</v>
      </c>
      <c r="J394" t="s">
        <v>1600</v>
      </c>
      <c r="K394" t="s">
        <v>46</v>
      </c>
      <c r="L394">
        <v>1</v>
      </c>
      <c r="M394" t="s">
        <v>47</v>
      </c>
      <c r="N394" t="s">
        <v>47</v>
      </c>
      <c r="O394" t="s">
        <v>47</v>
      </c>
      <c r="P394" t="s">
        <v>1069</v>
      </c>
      <c r="Q394">
        <v>1.869</v>
      </c>
      <c r="R394">
        <v>34.629199999999997</v>
      </c>
      <c r="S394">
        <v>2.8755999999999999</v>
      </c>
      <c r="T394" t="s">
        <v>49</v>
      </c>
      <c r="U394" t="s">
        <v>50</v>
      </c>
      <c r="V394" t="s">
        <v>146</v>
      </c>
      <c r="W394" t="s">
        <v>543</v>
      </c>
      <c r="X394" t="s">
        <v>855</v>
      </c>
      <c r="AA394" t="s">
        <v>856</v>
      </c>
      <c r="AB394" t="s">
        <v>849</v>
      </c>
      <c r="AC394">
        <v>2015</v>
      </c>
      <c r="AD394" t="s">
        <v>1833</v>
      </c>
      <c r="AE394">
        <v>27.854762999999998</v>
      </c>
      <c r="AF394">
        <v>-175.16713999999999</v>
      </c>
      <c r="AG394">
        <v>2162.183</v>
      </c>
      <c r="AH394">
        <v>2162.183</v>
      </c>
      <c r="AI394">
        <v>2162.183</v>
      </c>
      <c r="AJ394" t="s">
        <v>152</v>
      </c>
      <c r="AK394" t="s">
        <v>856</v>
      </c>
      <c r="AL394" t="s">
        <v>1834</v>
      </c>
      <c r="AM394" t="s">
        <v>1835</v>
      </c>
      <c r="AN394" t="s">
        <v>60</v>
      </c>
      <c r="AO394" t="s">
        <v>155</v>
      </c>
      <c r="AP394" t="s">
        <v>215</v>
      </c>
    </row>
    <row r="395" spans="1:42" x14ac:dyDescent="0.3">
      <c r="A395" t="s">
        <v>1401</v>
      </c>
      <c r="B395" t="s">
        <v>6</v>
      </c>
      <c r="C395">
        <v>125471</v>
      </c>
      <c r="D395" t="s">
        <v>39</v>
      </c>
      <c r="E395" t="s">
        <v>40</v>
      </c>
      <c r="F395" t="s">
        <v>1400</v>
      </c>
      <c r="G395" t="s">
        <v>1401</v>
      </c>
      <c r="H395" t="s">
        <v>47</v>
      </c>
      <c r="I395" t="s">
        <v>44</v>
      </c>
      <c r="J395" t="s">
        <v>1836</v>
      </c>
      <c r="K395" t="s">
        <v>46</v>
      </c>
      <c r="L395">
        <v>1</v>
      </c>
      <c r="M395" t="s">
        <v>47</v>
      </c>
      <c r="N395" t="s">
        <v>47</v>
      </c>
      <c r="O395" t="s">
        <v>47</v>
      </c>
      <c r="P395" t="s">
        <v>1837</v>
      </c>
      <c r="Q395">
        <v>2.3359999999999999</v>
      </c>
      <c r="R395">
        <v>34.580399999999997</v>
      </c>
      <c r="S395">
        <v>2.2161</v>
      </c>
      <c r="T395" t="s">
        <v>49</v>
      </c>
      <c r="U395" t="s">
        <v>50</v>
      </c>
      <c r="V395" t="s">
        <v>146</v>
      </c>
      <c r="W395" t="s">
        <v>516</v>
      </c>
      <c r="X395" t="s">
        <v>556</v>
      </c>
      <c r="AA395" t="s">
        <v>1020</v>
      </c>
      <c r="AB395" t="s">
        <v>1021</v>
      </c>
      <c r="AC395">
        <v>2015</v>
      </c>
      <c r="AD395" t="s">
        <v>1838</v>
      </c>
      <c r="AE395">
        <v>26.198238</v>
      </c>
      <c r="AF395">
        <v>-173.32631000000001</v>
      </c>
      <c r="AG395">
        <v>1537.873</v>
      </c>
      <c r="AH395">
        <v>1537.873</v>
      </c>
      <c r="AI395">
        <v>1537.873</v>
      </c>
      <c r="AJ395" t="s">
        <v>152</v>
      </c>
      <c r="AK395" t="s">
        <v>1020</v>
      </c>
      <c r="AL395" t="s">
        <v>1839</v>
      </c>
      <c r="AM395" t="s">
        <v>1840</v>
      </c>
      <c r="AN395" t="s">
        <v>60</v>
      </c>
      <c r="AO395" t="s">
        <v>77</v>
      </c>
      <c r="AP395" t="s">
        <v>215</v>
      </c>
    </row>
    <row r="396" spans="1:42" x14ac:dyDescent="0.3">
      <c r="A396" t="s">
        <v>1401</v>
      </c>
      <c r="B396" t="s">
        <v>6</v>
      </c>
      <c r="C396">
        <v>125471</v>
      </c>
      <c r="D396" t="s">
        <v>39</v>
      </c>
      <c r="E396" t="s">
        <v>40</v>
      </c>
      <c r="F396" t="s">
        <v>1400</v>
      </c>
      <c r="G396" t="s">
        <v>1401</v>
      </c>
      <c r="H396" t="s">
        <v>47</v>
      </c>
      <c r="I396" t="s">
        <v>47</v>
      </c>
      <c r="J396" t="s">
        <v>1841</v>
      </c>
      <c r="K396" t="s">
        <v>46</v>
      </c>
      <c r="L396">
        <v>1</v>
      </c>
      <c r="M396" t="s">
        <v>47</v>
      </c>
      <c r="N396" t="s">
        <v>47</v>
      </c>
      <c r="O396" t="s">
        <v>47</v>
      </c>
      <c r="P396" t="s">
        <v>1019</v>
      </c>
      <c r="Q396">
        <v>2.2271000000000001</v>
      </c>
      <c r="R396">
        <v>34.596600000000002</v>
      </c>
      <c r="S396">
        <v>2.4843000000000002</v>
      </c>
      <c r="T396" t="s">
        <v>49</v>
      </c>
      <c r="U396" t="s">
        <v>50</v>
      </c>
      <c r="V396" t="s">
        <v>146</v>
      </c>
      <c r="W396" t="s">
        <v>783</v>
      </c>
      <c r="X396" t="s">
        <v>556</v>
      </c>
      <c r="AA396" t="s">
        <v>1548</v>
      </c>
      <c r="AB396" t="s">
        <v>1040</v>
      </c>
      <c r="AC396">
        <v>2015</v>
      </c>
      <c r="AD396" t="s">
        <v>1842</v>
      </c>
      <c r="AE396">
        <v>25.813058999999999</v>
      </c>
      <c r="AF396">
        <v>-171.09717000000001</v>
      </c>
      <c r="AG396">
        <v>1679.4090000000001</v>
      </c>
      <c r="AH396">
        <v>1679.4090000000001</v>
      </c>
      <c r="AI396">
        <v>1679.4090000000001</v>
      </c>
      <c r="AJ396" t="s">
        <v>152</v>
      </c>
      <c r="AK396" t="s">
        <v>1548</v>
      </c>
      <c r="AL396" t="s">
        <v>1843</v>
      </c>
      <c r="AM396" t="s">
        <v>1844</v>
      </c>
      <c r="AN396" t="s">
        <v>60</v>
      </c>
      <c r="AO396" t="s">
        <v>549</v>
      </c>
      <c r="AP396" t="s">
        <v>215</v>
      </c>
    </row>
    <row r="397" spans="1:42" x14ac:dyDescent="0.3">
      <c r="A397" t="s">
        <v>1401</v>
      </c>
      <c r="B397" t="s">
        <v>6</v>
      </c>
      <c r="C397">
        <v>125471</v>
      </c>
      <c r="D397" t="s">
        <v>39</v>
      </c>
      <c r="E397" t="s">
        <v>40</v>
      </c>
      <c r="F397" t="s">
        <v>1400</v>
      </c>
      <c r="G397" t="s">
        <v>1401</v>
      </c>
      <c r="H397" t="s">
        <v>47</v>
      </c>
      <c r="I397" t="s">
        <v>47</v>
      </c>
      <c r="J397" t="s">
        <v>860</v>
      </c>
      <c r="K397" t="s">
        <v>46</v>
      </c>
      <c r="L397">
        <v>1</v>
      </c>
      <c r="M397" t="s">
        <v>47</v>
      </c>
      <c r="N397" t="s">
        <v>1845</v>
      </c>
      <c r="O397" t="s">
        <v>47</v>
      </c>
      <c r="P397" t="s">
        <v>173</v>
      </c>
      <c r="Q397">
        <v>2.5832000000000002</v>
      </c>
      <c r="R397">
        <v>34.565800000000003</v>
      </c>
      <c r="S397">
        <v>2.1762000000000001</v>
      </c>
      <c r="T397" t="s">
        <v>49</v>
      </c>
      <c r="U397" t="s">
        <v>50</v>
      </c>
      <c r="V397" t="s">
        <v>146</v>
      </c>
      <c r="W397" t="s">
        <v>174</v>
      </c>
      <c r="X397" t="s">
        <v>175</v>
      </c>
      <c r="AA397" t="s">
        <v>176</v>
      </c>
      <c r="AB397" t="s">
        <v>177</v>
      </c>
      <c r="AC397">
        <v>2015</v>
      </c>
      <c r="AD397" t="s">
        <v>1846</v>
      </c>
      <c r="AE397">
        <v>25.638556000000001</v>
      </c>
      <c r="AF397">
        <v>-168.85013000000001</v>
      </c>
      <c r="AG397">
        <v>1553.8150000000001</v>
      </c>
      <c r="AH397">
        <v>1553.8150000000001</v>
      </c>
      <c r="AI397">
        <v>1553.8150000000001</v>
      </c>
      <c r="AJ397" t="s">
        <v>152</v>
      </c>
      <c r="AK397" t="s">
        <v>176</v>
      </c>
      <c r="AL397" t="s">
        <v>1847</v>
      </c>
      <c r="AM397" t="s">
        <v>1848</v>
      </c>
      <c r="AN397" t="s">
        <v>60</v>
      </c>
      <c r="AO397" t="s">
        <v>77</v>
      </c>
      <c r="AP397" t="s">
        <v>93</v>
      </c>
    </row>
    <row r="398" spans="1:42" x14ac:dyDescent="0.3">
      <c r="A398" t="s">
        <v>1401</v>
      </c>
      <c r="B398" t="s">
        <v>6</v>
      </c>
      <c r="C398">
        <v>125471</v>
      </c>
      <c r="D398" t="s">
        <v>39</v>
      </c>
      <c r="E398" t="s">
        <v>40</v>
      </c>
      <c r="F398" t="s">
        <v>1400</v>
      </c>
      <c r="G398" t="s">
        <v>1401</v>
      </c>
      <c r="H398" t="s">
        <v>47</v>
      </c>
      <c r="I398" t="s">
        <v>47</v>
      </c>
      <c r="J398" t="s">
        <v>737</v>
      </c>
      <c r="K398" t="s">
        <v>46</v>
      </c>
      <c r="L398">
        <v>1</v>
      </c>
      <c r="M398" t="s">
        <v>47</v>
      </c>
      <c r="N398" t="s">
        <v>47</v>
      </c>
      <c r="O398" t="s">
        <v>47</v>
      </c>
      <c r="P398" t="s">
        <v>838</v>
      </c>
      <c r="Q398">
        <v>1.8763000000000001</v>
      </c>
      <c r="R398">
        <v>34.631</v>
      </c>
      <c r="S398">
        <v>2.9777999999999998</v>
      </c>
      <c r="T398" t="s">
        <v>49</v>
      </c>
      <c r="U398" t="s">
        <v>50</v>
      </c>
      <c r="V398" t="s">
        <v>146</v>
      </c>
      <c r="W398" t="s">
        <v>174</v>
      </c>
      <c r="X398" t="s">
        <v>556</v>
      </c>
      <c r="AA398" t="s">
        <v>557</v>
      </c>
      <c r="AB398" t="s">
        <v>740</v>
      </c>
      <c r="AC398">
        <v>2015</v>
      </c>
      <c r="AD398" t="s">
        <v>1849</v>
      </c>
      <c r="AE398">
        <v>25.880853999999999</v>
      </c>
      <c r="AF398">
        <v>-167.78136000000001</v>
      </c>
      <c r="AG398">
        <v>2029.74</v>
      </c>
      <c r="AH398">
        <v>2029.74</v>
      </c>
      <c r="AI398">
        <v>2029.74</v>
      </c>
      <c r="AJ398" t="s">
        <v>152</v>
      </c>
      <c r="AK398" t="s">
        <v>557</v>
      </c>
      <c r="AL398" t="s">
        <v>1850</v>
      </c>
      <c r="AM398" t="s">
        <v>1851</v>
      </c>
      <c r="AN398" t="s">
        <v>60</v>
      </c>
      <c r="AO398" t="s">
        <v>77</v>
      </c>
      <c r="AP398" t="s">
        <v>215</v>
      </c>
    </row>
    <row r="399" spans="1:42" x14ac:dyDescent="0.3">
      <c r="A399" t="s">
        <v>1401</v>
      </c>
      <c r="B399" t="s">
        <v>6</v>
      </c>
      <c r="C399">
        <v>125471</v>
      </c>
      <c r="D399" t="s">
        <v>39</v>
      </c>
      <c r="E399" t="s">
        <v>40</v>
      </c>
      <c r="F399" t="s">
        <v>1400</v>
      </c>
      <c r="G399" t="s">
        <v>1401</v>
      </c>
      <c r="H399" t="s">
        <v>47</v>
      </c>
      <c r="I399" t="s">
        <v>47</v>
      </c>
      <c r="J399" t="s">
        <v>737</v>
      </c>
      <c r="K399" t="s">
        <v>46</v>
      </c>
      <c r="L399">
        <v>1</v>
      </c>
      <c r="M399" t="s">
        <v>369</v>
      </c>
      <c r="N399" t="s">
        <v>47</v>
      </c>
      <c r="O399" t="s">
        <v>47</v>
      </c>
      <c r="P399" t="s">
        <v>534</v>
      </c>
      <c r="Q399">
        <v>1.9222999999999999</v>
      </c>
      <c r="R399">
        <v>34.627299999999998</v>
      </c>
      <c r="S399">
        <v>2.8984999999999999</v>
      </c>
      <c r="T399" t="s">
        <v>49</v>
      </c>
      <c r="U399" t="s">
        <v>50</v>
      </c>
      <c r="V399" t="s">
        <v>146</v>
      </c>
      <c r="W399" t="s">
        <v>174</v>
      </c>
      <c r="X399" t="s">
        <v>556</v>
      </c>
      <c r="AA399" t="s">
        <v>557</v>
      </c>
      <c r="AB399" t="s">
        <v>740</v>
      </c>
      <c r="AC399">
        <v>2015</v>
      </c>
      <c r="AD399" t="s">
        <v>1852</v>
      </c>
      <c r="AE399">
        <v>25.881</v>
      </c>
      <c r="AF399">
        <v>-167.78125</v>
      </c>
      <c r="AG399">
        <v>2032.8779999999999</v>
      </c>
      <c r="AH399">
        <v>2032.8779999999999</v>
      </c>
      <c r="AI399">
        <v>2032.8779999999999</v>
      </c>
      <c r="AJ399" t="s">
        <v>152</v>
      </c>
      <c r="AK399" t="s">
        <v>557</v>
      </c>
      <c r="AL399" t="s">
        <v>1853</v>
      </c>
      <c r="AM399" t="s">
        <v>1854</v>
      </c>
      <c r="AN399" t="s">
        <v>60</v>
      </c>
      <c r="AO399" t="s">
        <v>77</v>
      </c>
      <c r="AP399" t="s">
        <v>215</v>
      </c>
    </row>
    <row r="400" spans="1:42" x14ac:dyDescent="0.3">
      <c r="A400" t="s">
        <v>1401</v>
      </c>
      <c r="B400" t="s">
        <v>6</v>
      </c>
      <c r="C400">
        <v>125471</v>
      </c>
      <c r="D400" t="s">
        <v>39</v>
      </c>
      <c r="E400" t="s">
        <v>40</v>
      </c>
      <c r="F400" t="s">
        <v>1400</v>
      </c>
      <c r="G400" t="s">
        <v>1401</v>
      </c>
      <c r="H400" t="s">
        <v>47</v>
      </c>
      <c r="I400" t="s">
        <v>47</v>
      </c>
      <c r="J400" t="s">
        <v>1855</v>
      </c>
      <c r="K400" t="s">
        <v>46</v>
      </c>
      <c r="L400">
        <v>1</v>
      </c>
      <c r="M400" t="s">
        <v>47</v>
      </c>
      <c r="N400" t="s">
        <v>47</v>
      </c>
      <c r="O400" t="s">
        <v>47</v>
      </c>
      <c r="P400" t="s">
        <v>534</v>
      </c>
      <c r="Q400">
        <v>1.8575999999999999</v>
      </c>
      <c r="R400">
        <v>34.633299999999998</v>
      </c>
      <c r="S400">
        <v>2.9868999999999999</v>
      </c>
      <c r="T400" t="s">
        <v>49</v>
      </c>
      <c r="U400" t="s">
        <v>50</v>
      </c>
      <c r="V400" t="s">
        <v>146</v>
      </c>
      <c r="W400" t="s">
        <v>174</v>
      </c>
      <c r="X400" t="s">
        <v>556</v>
      </c>
      <c r="AA400" t="s">
        <v>557</v>
      </c>
      <c r="AB400" t="s">
        <v>740</v>
      </c>
      <c r="AC400">
        <v>2015</v>
      </c>
      <c r="AD400" t="s">
        <v>1856</v>
      </c>
      <c r="AE400">
        <v>25.881133999999999</v>
      </c>
      <c r="AF400">
        <v>-167.78095999999999</v>
      </c>
      <c r="AG400">
        <v>2036.624</v>
      </c>
      <c r="AH400">
        <v>2036.624</v>
      </c>
      <c r="AI400">
        <v>2036.624</v>
      </c>
      <c r="AJ400" t="s">
        <v>152</v>
      </c>
      <c r="AK400" t="s">
        <v>557</v>
      </c>
      <c r="AL400" t="s">
        <v>1857</v>
      </c>
      <c r="AM400" t="s">
        <v>1858</v>
      </c>
      <c r="AN400" t="s">
        <v>60</v>
      </c>
      <c r="AO400" t="s">
        <v>77</v>
      </c>
      <c r="AP400" t="s">
        <v>215</v>
      </c>
    </row>
    <row r="401" spans="1:42" x14ac:dyDescent="0.3">
      <c r="A401" t="s">
        <v>1401</v>
      </c>
      <c r="B401" t="s">
        <v>6</v>
      </c>
      <c r="C401">
        <v>125471</v>
      </c>
      <c r="D401" t="s">
        <v>39</v>
      </c>
      <c r="E401" t="s">
        <v>40</v>
      </c>
      <c r="F401" t="s">
        <v>1400</v>
      </c>
      <c r="G401" t="s">
        <v>1401</v>
      </c>
      <c r="H401" t="s">
        <v>47</v>
      </c>
      <c r="I401" t="s">
        <v>47</v>
      </c>
      <c r="J401" t="s">
        <v>1855</v>
      </c>
      <c r="K401" t="s">
        <v>46</v>
      </c>
      <c r="L401">
        <v>1</v>
      </c>
      <c r="M401" t="s">
        <v>47</v>
      </c>
      <c r="N401" t="s">
        <v>47</v>
      </c>
      <c r="O401" t="s">
        <v>47</v>
      </c>
      <c r="P401" t="s">
        <v>1427</v>
      </c>
      <c r="Q401">
        <v>1.8464</v>
      </c>
      <c r="R401">
        <v>34.633099999999999</v>
      </c>
      <c r="S401">
        <v>3.0266999999999999</v>
      </c>
      <c r="T401" t="s">
        <v>49</v>
      </c>
      <c r="U401" t="s">
        <v>50</v>
      </c>
      <c r="V401" t="s">
        <v>146</v>
      </c>
      <c r="W401" t="s">
        <v>174</v>
      </c>
      <c r="X401" t="s">
        <v>556</v>
      </c>
      <c r="AA401" t="s">
        <v>557</v>
      </c>
      <c r="AB401" t="s">
        <v>740</v>
      </c>
      <c r="AC401">
        <v>2015</v>
      </c>
      <c r="AD401" t="s">
        <v>1859</v>
      </c>
      <c r="AE401">
        <v>25.881685000000001</v>
      </c>
      <c r="AF401">
        <v>-167.78116</v>
      </c>
      <c r="AG401">
        <v>2034.2929999999999</v>
      </c>
      <c r="AH401">
        <v>2034.2929999999999</v>
      </c>
      <c r="AI401">
        <v>2034.2929999999999</v>
      </c>
      <c r="AJ401" t="s">
        <v>152</v>
      </c>
      <c r="AK401" t="s">
        <v>557</v>
      </c>
      <c r="AL401" t="s">
        <v>1860</v>
      </c>
      <c r="AM401" t="s">
        <v>1861</v>
      </c>
      <c r="AN401" t="s">
        <v>60</v>
      </c>
      <c r="AO401" t="s">
        <v>77</v>
      </c>
      <c r="AP401" t="s">
        <v>215</v>
      </c>
    </row>
    <row r="402" spans="1:42" x14ac:dyDescent="0.3">
      <c r="A402" t="s">
        <v>1401</v>
      </c>
      <c r="B402" t="s">
        <v>6</v>
      </c>
      <c r="C402">
        <v>125471</v>
      </c>
      <c r="D402" t="s">
        <v>39</v>
      </c>
      <c r="E402" t="s">
        <v>40</v>
      </c>
      <c r="F402" t="s">
        <v>1400</v>
      </c>
      <c r="G402" t="s">
        <v>1401</v>
      </c>
      <c r="H402" t="s">
        <v>47</v>
      </c>
      <c r="I402" t="s">
        <v>44</v>
      </c>
      <c r="J402" t="s">
        <v>864</v>
      </c>
      <c r="K402" t="s">
        <v>46</v>
      </c>
      <c r="L402">
        <v>1</v>
      </c>
      <c r="M402" t="s">
        <v>47</v>
      </c>
      <c r="N402" t="s">
        <v>47</v>
      </c>
      <c r="O402" t="s">
        <v>47</v>
      </c>
      <c r="P402" t="s">
        <v>838</v>
      </c>
      <c r="Q402">
        <v>1.8142</v>
      </c>
      <c r="R402">
        <v>34.636800000000001</v>
      </c>
      <c r="S402">
        <v>3.0427</v>
      </c>
      <c r="T402" t="s">
        <v>49</v>
      </c>
      <c r="U402" t="s">
        <v>50</v>
      </c>
      <c r="V402" t="s">
        <v>146</v>
      </c>
      <c r="W402" t="s">
        <v>174</v>
      </c>
      <c r="X402" t="s">
        <v>556</v>
      </c>
      <c r="AA402" t="s">
        <v>557</v>
      </c>
      <c r="AB402" t="s">
        <v>740</v>
      </c>
      <c r="AC402">
        <v>2015</v>
      </c>
      <c r="AD402" t="s">
        <v>1862</v>
      </c>
      <c r="AE402">
        <v>25.883488</v>
      </c>
      <c r="AF402">
        <v>-167.77969999999999</v>
      </c>
      <c r="AG402">
        <v>2019.895</v>
      </c>
      <c r="AH402">
        <v>2019.895</v>
      </c>
      <c r="AI402">
        <v>2019.895</v>
      </c>
      <c r="AJ402" t="s">
        <v>152</v>
      </c>
      <c r="AK402" t="s">
        <v>557</v>
      </c>
      <c r="AL402" t="s">
        <v>1863</v>
      </c>
      <c r="AM402" t="s">
        <v>1864</v>
      </c>
      <c r="AN402" t="s">
        <v>60</v>
      </c>
      <c r="AO402" t="s">
        <v>77</v>
      </c>
      <c r="AP402" t="s">
        <v>215</v>
      </c>
    </row>
    <row r="403" spans="1:42" x14ac:dyDescent="0.3">
      <c r="A403" t="s">
        <v>1401</v>
      </c>
      <c r="B403" t="s">
        <v>6</v>
      </c>
      <c r="C403">
        <v>125471</v>
      </c>
      <c r="D403" t="s">
        <v>39</v>
      </c>
      <c r="E403" t="s">
        <v>40</v>
      </c>
      <c r="F403" t="s">
        <v>1400</v>
      </c>
      <c r="G403" t="s">
        <v>1401</v>
      </c>
      <c r="H403" t="s">
        <v>47</v>
      </c>
      <c r="I403" t="s">
        <v>47</v>
      </c>
      <c r="J403" t="s">
        <v>694</v>
      </c>
      <c r="K403" t="s">
        <v>46</v>
      </c>
      <c r="L403">
        <v>1</v>
      </c>
      <c r="M403" t="s">
        <v>47</v>
      </c>
      <c r="N403" t="s">
        <v>47</v>
      </c>
      <c r="O403" t="s">
        <v>47</v>
      </c>
      <c r="P403" t="s">
        <v>1096</v>
      </c>
      <c r="Q403">
        <v>2.7766999999999999</v>
      </c>
      <c r="R403">
        <v>34.5685</v>
      </c>
      <c r="S403">
        <v>2.2583000000000002</v>
      </c>
      <c r="T403" t="s">
        <v>49</v>
      </c>
      <c r="U403" t="s">
        <v>50</v>
      </c>
      <c r="V403" t="s">
        <v>146</v>
      </c>
      <c r="W403" t="s">
        <v>870</v>
      </c>
      <c r="X403" t="s">
        <v>871</v>
      </c>
      <c r="AA403" t="s">
        <v>872</v>
      </c>
      <c r="AB403" t="s">
        <v>873</v>
      </c>
      <c r="AC403">
        <v>2015</v>
      </c>
      <c r="AD403" t="s">
        <v>1865</v>
      </c>
      <c r="AE403">
        <v>23.182956999999998</v>
      </c>
      <c r="AF403">
        <v>-162.45505</v>
      </c>
      <c r="AG403">
        <v>1526.9839999999999</v>
      </c>
      <c r="AH403">
        <v>1526.9839999999999</v>
      </c>
      <c r="AI403">
        <v>1526.9839999999999</v>
      </c>
      <c r="AJ403" t="s">
        <v>152</v>
      </c>
      <c r="AK403" t="s">
        <v>872</v>
      </c>
      <c r="AL403" t="s">
        <v>1866</v>
      </c>
      <c r="AM403" t="s">
        <v>1867</v>
      </c>
      <c r="AN403" t="s">
        <v>60</v>
      </c>
      <c r="AO403" t="s">
        <v>61</v>
      </c>
      <c r="AP403" t="s">
        <v>877</v>
      </c>
    </row>
    <row r="404" spans="1:42" x14ac:dyDescent="0.3">
      <c r="A404" t="s">
        <v>1401</v>
      </c>
      <c r="B404" t="s">
        <v>6</v>
      </c>
      <c r="C404">
        <v>125471</v>
      </c>
      <c r="D404" t="s">
        <v>39</v>
      </c>
      <c r="E404" t="s">
        <v>40</v>
      </c>
      <c r="F404" t="s">
        <v>1400</v>
      </c>
      <c r="G404" t="s">
        <v>1401</v>
      </c>
      <c r="H404" t="s">
        <v>47</v>
      </c>
      <c r="I404" t="s">
        <v>44</v>
      </c>
      <c r="J404" t="s">
        <v>202</v>
      </c>
      <c r="K404" t="s">
        <v>46</v>
      </c>
      <c r="L404">
        <v>1</v>
      </c>
      <c r="M404" t="s">
        <v>47</v>
      </c>
      <c r="N404" t="s">
        <v>47</v>
      </c>
      <c r="O404" t="s">
        <v>47</v>
      </c>
      <c r="P404" t="s">
        <v>203</v>
      </c>
      <c r="Q404">
        <v>4.3178000000000001</v>
      </c>
      <c r="R404">
        <v>34.4514</v>
      </c>
      <c r="S404">
        <v>1.5611999999999999</v>
      </c>
      <c r="T404" t="s">
        <v>49</v>
      </c>
      <c r="U404" t="s">
        <v>50</v>
      </c>
      <c r="V404" t="s">
        <v>187</v>
      </c>
      <c r="W404" t="s">
        <v>188</v>
      </c>
      <c r="AA404" t="s">
        <v>189</v>
      </c>
      <c r="AB404" t="s">
        <v>198</v>
      </c>
      <c r="AC404">
        <v>2015</v>
      </c>
      <c r="AD404" t="s">
        <v>1868</v>
      </c>
      <c r="AE404">
        <v>18.307279999999999</v>
      </c>
      <c r="AF404">
        <v>-158.45403999999999</v>
      </c>
      <c r="AG404">
        <v>988.46500000000003</v>
      </c>
      <c r="AH404">
        <v>988.46500000000003</v>
      </c>
      <c r="AI404">
        <v>988.46500000000003</v>
      </c>
      <c r="AJ404" t="s">
        <v>90</v>
      </c>
      <c r="AK404" t="s">
        <v>189</v>
      </c>
      <c r="AL404" t="s">
        <v>1869</v>
      </c>
      <c r="AM404" t="s">
        <v>1870</v>
      </c>
      <c r="AN404" t="s">
        <v>60</v>
      </c>
      <c r="AO404" t="s">
        <v>194</v>
      </c>
      <c r="AP404" t="s">
        <v>195</v>
      </c>
    </row>
    <row r="405" spans="1:42" x14ac:dyDescent="0.3">
      <c r="A405" t="s">
        <v>1401</v>
      </c>
      <c r="B405" t="s">
        <v>6</v>
      </c>
      <c r="C405">
        <v>125471</v>
      </c>
      <c r="D405" t="s">
        <v>39</v>
      </c>
      <c r="E405" t="s">
        <v>40</v>
      </c>
      <c r="F405" t="s">
        <v>1400</v>
      </c>
      <c r="G405" t="s">
        <v>1401</v>
      </c>
      <c r="H405" t="s">
        <v>47</v>
      </c>
      <c r="I405" t="s">
        <v>44</v>
      </c>
      <c r="J405" t="s">
        <v>1871</v>
      </c>
      <c r="K405" t="s">
        <v>46</v>
      </c>
      <c r="L405">
        <v>1</v>
      </c>
      <c r="M405" t="s">
        <v>47</v>
      </c>
      <c r="N405" t="s">
        <v>47</v>
      </c>
      <c r="O405" t="s">
        <v>1872</v>
      </c>
      <c r="P405" t="s">
        <v>203</v>
      </c>
      <c r="Q405">
        <v>4.0350000000000001</v>
      </c>
      <c r="R405">
        <v>34.518300000000004</v>
      </c>
      <c r="S405">
        <v>1.599</v>
      </c>
      <c r="T405" t="s">
        <v>49</v>
      </c>
      <c r="U405" t="s">
        <v>50</v>
      </c>
      <c r="V405" t="s">
        <v>187</v>
      </c>
      <c r="W405" t="s">
        <v>188</v>
      </c>
      <c r="AA405" t="s">
        <v>189</v>
      </c>
      <c r="AB405" t="s">
        <v>198</v>
      </c>
      <c r="AC405">
        <v>2015</v>
      </c>
      <c r="AD405" t="s">
        <v>1873</v>
      </c>
      <c r="AE405">
        <v>18.306436999999999</v>
      </c>
      <c r="AF405">
        <v>-158.4545</v>
      </c>
      <c r="AG405">
        <v>1042.2139999999999</v>
      </c>
      <c r="AH405">
        <v>1042.2139999999999</v>
      </c>
      <c r="AI405">
        <v>1042.2139999999999</v>
      </c>
      <c r="AJ405" t="s">
        <v>90</v>
      </c>
      <c r="AK405" t="s">
        <v>189</v>
      </c>
      <c r="AL405" t="s">
        <v>1874</v>
      </c>
      <c r="AM405" t="s">
        <v>1875</v>
      </c>
      <c r="AN405" t="s">
        <v>60</v>
      </c>
      <c r="AO405" t="s">
        <v>194</v>
      </c>
      <c r="AP405" t="s">
        <v>195</v>
      </c>
    </row>
    <row r="406" spans="1:42" x14ac:dyDescent="0.3">
      <c r="A406" t="s">
        <v>1401</v>
      </c>
      <c r="B406" t="s">
        <v>6</v>
      </c>
      <c r="C406">
        <v>125471</v>
      </c>
      <c r="D406" t="s">
        <v>39</v>
      </c>
      <c r="E406" t="s">
        <v>40</v>
      </c>
      <c r="F406" t="s">
        <v>1400</v>
      </c>
      <c r="G406" t="s">
        <v>1401</v>
      </c>
      <c r="H406" t="s">
        <v>47</v>
      </c>
      <c r="I406" t="s">
        <v>44</v>
      </c>
      <c r="J406" t="s">
        <v>508</v>
      </c>
      <c r="K406" t="s">
        <v>46</v>
      </c>
      <c r="L406">
        <v>1</v>
      </c>
      <c r="M406" t="s">
        <v>47</v>
      </c>
      <c r="N406" t="s">
        <v>47</v>
      </c>
      <c r="O406" t="s">
        <v>47</v>
      </c>
      <c r="P406" t="s">
        <v>1876</v>
      </c>
      <c r="Q406">
        <v>1.9729000000000001</v>
      </c>
      <c r="R406">
        <v>34.637599999999999</v>
      </c>
      <c r="S406">
        <v>3.0445000000000002</v>
      </c>
      <c r="T406" t="s">
        <v>49</v>
      </c>
      <c r="U406" t="s">
        <v>50</v>
      </c>
      <c r="V406" t="s">
        <v>187</v>
      </c>
      <c r="W406" t="s">
        <v>210</v>
      </c>
      <c r="AA406" t="s">
        <v>211</v>
      </c>
      <c r="AB406" t="s">
        <v>198</v>
      </c>
      <c r="AC406">
        <v>2015</v>
      </c>
      <c r="AD406" t="s">
        <v>1877</v>
      </c>
      <c r="AE406">
        <v>19.230775999999999</v>
      </c>
      <c r="AF406">
        <v>-157.61159000000001</v>
      </c>
      <c r="AG406">
        <v>2116.65</v>
      </c>
      <c r="AH406">
        <v>2116.65</v>
      </c>
      <c r="AI406">
        <v>2116.65</v>
      </c>
      <c r="AJ406" t="s">
        <v>90</v>
      </c>
      <c r="AK406" t="s">
        <v>211</v>
      </c>
      <c r="AL406" t="s">
        <v>1878</v>
      </c>
      <c r="AM406" t="s">
        <v>1879</v>
      </c>
      <c r="AN406" t="s">
        <v>60</v>
      </c>
      <c r="AO406" t="s">
        <v>194</v>
      </c>
      <c r="AP406" t="s">
        <v>215</v>
      </c>
    </row>
    <row r="407" spans="1:42" x14ac:dyDescent="0.3">
      <c r="A407" t="s">
        <v>1401</v>
      </c>
      <c r="B407" t="s">
        <v>6</v>
      </c>
      <c r="C407">
        <v>125471</v>
      </c>
      <c r="D407" t="s">
        <v>39</v>
      </c>
      <c r="E407" t="s">
        <v>40</v>
      </c>
      <c r="F407" t="s">
        <v>1400</v>
      </c>
      <c r="G407" t="s">
        <v>1401</v>
      </c>
      <c r="H407" t="s">
        <v>47</v>
      </c>
      <c r="I407" t="s">
        <v>44</v>
      </c>
      <c r="J407" t="s">
        <v>1880</v>
      </c>
      <c r="K407" t="s">
        <v>46</v>
      </c>
      <c r="L407">
        <v>1</v>
      </c>
      <c r="M407" t="s">
        <v>369</v>
      </c>
      <c r="N407" t="s">
        <v>47</v>
      </c>
      <c r="O407" t="s">
        <v>47</v>
      </c>
      <c r="P407" t="s">
        <v>1881</v>
      </c>
      <c r="Q407">
        <v>2.0242</v>
      </c>
      <c r="R407">
        <v>34.634500000000003</v>
      </c>
      <c r="S407">
        <v>2.9580000000000002</v>
      </c>
      <c r="T407" t="s">
        <v>49</v>
      </c>
      <c r="U407" t="s">
        <v>50</v>
      </c>
      <c r="V407" t="s">
        <v>187</v>
      </c>
      <c r="W407" t="s">
        <v>210</v>
      </c>
      <c r="AA407" t="s">
        <v>211</v>
      </c>
      <c r="AB407" t="s">
        <v>198</v>
      </c>
      <c r="AC407">
        <v>2015</v>
      </c>
      <c r="AD407" t="s">
        <v>1882</v>
      </c>
      <c r="AE407">
        <v>19.227156000000001</v>
      </c>
      <c r="AF407">
        <v>-157.61617000000001</v>
      </c>
      <c r="AG407">
        <v>2086.6559999999999</v>
      </c>
      <c r="AH407">
        <v>2086.6559999999999</v>
      </c>
      <c r="AI407">
        <v>2086.6559999999999</v>
      </c>
      <c r="AJ407" t="s">
        <v>90</v>
      </c>
      <c r="AK407" t="s">
        <v>211</v>
      </c>
      <c r="AL407" t="s">
        <v>1883</v>
      </c>
      <c r="AM407" t="s">
        <v>1884</v>
      </c>
      <c r="AN407" t="s">
        <v>60</v>
      </c>
      <c r="AO407" t="s">
        <v>194</v>
      </c>
      <c r="AP407" t="s">
        <v>215</v>
      </c>
    </row>
    <row r="408" spans="1:42" x14ac:dyDescent="0.3">
      <c r="A408" t="s">
        <v>1401</v>
      </c>
      <c r="B408" t="s">
        <v>6</v>
      </c>
      <c r="C408">
        <v>125471</v>
      </c>
      <c r="D408" t="s">
        <v>39</v>
      </c>
      <c r="E408" t="s">
        <v>40</v>
      </c>
      <c r="F408" t="s">
        <v>1400</v>
      </c>
      <c r="G408" t="s">
        <v>1401</v>
      </c>
      <c r="H408" t="s">
        <v>47</v>
      </c>
      <c r="I408" t="s">
        <v>47</v>
      </c>
      <c r="J408" t="s">
        <v>95</v>
      </c>
      <c r="K408" t="s">
        <v>46</v>
      </c>
      <c r="L408">
        <v>1</v>
      </c>
      <c r="M408" t="s">
        <v>47</v>
      </c>
      <c r="N408" t="s">
        <v>47</v>
      </c>
      <c r="O408" t="s">
        <v>83</v>
      </c>
      <c r="P408" t="s">
        <v>906</v>
      </c>
      <c r="Q408">
        <v>8.4367000000000001</v>
      </c>
      <c r="R408">
        <v>34.136699999999998</v>
      </c>
      <c r="S408">
        <v>3.8452000000000002</v>
      </c>
      <c r="T408" t="s">
        <v>49</v>
      </c>
      <c r="U408" t="s">
        <v>50</v>
      </c>
      <c r="V408" t="s">
        <v>51</v>
      </c>
      <c r="W408" t="s">
        <v>52</v>
      </c>
      <c r="X408" t="s">
        <v>53</v>
      </c>
      <c r="AA408" t="s">
        <v>98</v>
      </c>
      <c r="AB408" t="s">
        <v>99</v>
      </c>
      <c r="AC408">
        <v>2015</v>
      </c>
      <c r="AD408" t="s">
        <v>1885</v>
      </c>
      <c r="AE408">
        <v>21.240165999999999</v>
      </c>
      <c r="AF408">
        <v>-158.01512</v>
      </c>
      <c r="AG408">
        <v>357.75099999999998</v>
      </c>
      <c r="AH408">
        <v>357.75099999999998</v>
      </c>
      <c r="AI408">
        <v>357.75099999999998</v>
      </c>
      <c r="AJ408" t="s">
        <v>101</v>
      </c>
      <c r="AK408" t="s">
        <v>98</v>
      </c>
      <c r="AL408" t="s">
        <v>1886</v>
      </c>
      <c r="AM408" t="s">
        <v>1887</v>
      </c>
      <c r="AN408" t="s">
        <v>60</v>
      </c>
      <c r="AO408" t="s">
        <v>61</v>
      </c>
      <c r="AP408" t="s">
        <v>104</v>
      </c>
    </row>
    <row r="409" spans="1:42" x14ac:dyDescent="0.3">
      <c r="A409" t="s">
        <v>1401</v>
      </c>
      <c r="B409" t="s">
        <v>6</v>
      </c>
      <c r="C409">
        <v>125471</v>
      </c>
      <c r="D409" t="s">
        <v>39</v>
      </c>
      <c r="E409" t="s">
        <v>40</v>
      </c>
      <c r="F409" t="s">
        <v>1400</v>
      </c>
      <c r="G409" t="s">
        <v>1401</v>
      </c>
      <c r="H409" t="s">
        <v>47</v>
      </c>
      <c r="I409" t="s">
        <v>44</v>
      </c>
      <c r="J409" t="s">
        <v>707</v>
      </c>
      <c r="K409" t="s">
        <v>46</v>
      </c>
      <c r="L409">
        <v>1</v>
      </c>
      <c r="M409" t="s">
        <v>47</v>
      </c>
      <c r="N409" t="s">
        <v>47</v>
      </c>
      <c r="O409" t="s">
        <v>137</v>
      </c>
      <c r="P409" t="s">
        <v>97</v>
      </c>
      <c r="Q409">
        <v>8.4960000000000004</v>
      </c>
      <c r="R409">
        <v>34.104900000000001</v>
      </c>
      <c r="S409">
        <v>3.4098999999999999</v>
      </c>
      <c r="T409" t="s">
        <v>49</v>
      </c>
      <c r="U409" t="s">
        <v>50</v>
      </c>
      <c r="V409" t="s">
        <v>51</v>
      </c>
      <c r="W409" t="s">
        <v>52</v>
      </c>
      <c r="X409" t="s">
        <v>53</v>
      </c>
      <c r="AA409" t="s">
        <v>98</v>
      </c>
      <c r="AB409" t="s">
        <v>106</v>
      </c>
      <c r="AC409">
        <v>2015</v>
      </c>
      <c r="AD409" t="s">
        <v>1888</v>
      </c>
      <c r="AE409">
        <v>21.240159999999999</v>
      </c>
      <c r="AF409">
        <v>-158.01508999999999</v>
      </c>
      <c r="AG409">
        <v>357.95499999999998</v>
      </c>
      <c r="AH409">
        <v>357.95499999999998</v>
      </c>
      <c r="AI409">
        <v>357.95499999999998</v>
      </c>
      <c r="AJ409" t="s">
        <v>101</v>
      </c>
      <c r="AK409" t="s">
        <v>98</v>
      </c>
      <c r="AL409" t="s">
        <v>1889</v>
      </c>
      <c r="AM409" t="s">
        <v>1890</v>
      </c>
      <c r="AN409" t="s">
        <v>60</v>
      </c>
      <c r="AO409" t="s">
        <v>61</v>
      </c>
      <c r="AP409" t="s">
        <v>104</v>
      </c>
    </row>
    <row r="410" spans="1:42" x14ac:dyDescent="0.3">
      <c r="A410" t="s">
        <v>1401</v>
      </c>
      <c r="B410" t="s">
        <v>6</v>
      </c>
      <c r="C410">
        <v>125471</v>
      </c>
      <c r="D410" t="s">
        <v>39</v>
      </c>
      <c r="E410" t="s">
        <v>40</v>
      </c>
      <c r="F410" t="s">
        <v>1400</v>
      </c>
      <c r="G410" t="s">
        <v>1401</v>
      </c>
      <c r="H410" t="s">
        <v>47</v>
      </c>
      <c r="I410" t="s">
        <v>47</v>
      </c>
      <c r="J410" t="s">
        <v>1286</v>
      </c>
      <c r="K410" t="s">
        <v>46</v>
      </c>
      <c r="L410">
        <v>1</v>
      </c>
      <c r="M410" t="s">
        <v>47</v>
      </c>
      <c r="N410" t="s">
        <v>47</v>
      </c>
      <c r="O410" t="s">
        <v>47</v>
      </c>
      <c r="P410" t="s">
        <v>1288</v>
      </c>
      <c r="Q410">
        <v>6.0909000000000004</v>
      </c>
      <c r="R410">
        <v>34.211100000000002</v>
      </c>
      <c r="S410">
        <v>1.5463</v>
      </c>
      <c r="T410" t="s">
        <v>49</v>
      </c>
      <c r="U410" t="s">
        <v>50</v>
      </c>
      <c r="V410" t="s">
        <v>51</v>
      </c>
      <c r="W410" t="s">
        <v>1289</v>
      </c>
      <c r="X410" t="s">
        <v>1290</v>
      </c>
      <c r="AA410" t="s">
        <v>1291</v>
      </c>
      <c r="AB410" t="s">
        <v>106</v>
      </c>
      <c r="AC410">
        <v>2015</v>
      </c>
      <c r="AD410" t="s">
        <v>1891</v>
      </c>
      <c r="AE410">
        <v>21.808838000000002</v>
      </c>
      <c r="AF410">
        <v>-160.28813</v>
      </c>
      <c r="AG410">
        <v>565.33500000000004</v>
      </c>
      <c r="AH410">
        <v>565.33500000000004</v>
      </c>
      <c r="AI410">
        <v>565.33500000000004</v>
      </c>
      <c r="AJ410" t="s">
        <v>101</v>
      </c>
      <c r="AK410" t="s">
        <v>1291</v>
      </c>
      <c r="AL410" t="s">
        <v>1892</v>
      </c>
      <c r="AM410" t="s">
        <v>1893</v>
      </c>
      <c r="AN410" t="s">
        <v>60</v>
      </c>
      <c r="AO410" t="s">
        <v>61</v>
      </c>
      <c r="AP410" t="s">
        <v>78</v>
      </c>
    </row>
    <row r="411" spans="1:42" x14ac:dyDescent="0.3">
      <c r="A411" t="s">
        <v>1401</v>
      </c>
      <c r="B411" t="s">
        <v>6</v>
      </c>
      <c r="C411">
        <v>125471</v>
      </c>
      <c r="D411" t="s">
        <v>39</v>
      </c>
      <c r="E411" t="s">
        <v>40</v>
      </c>
      <c r="F411" t="s">
        <v>1400</v>
      </c>
      <c r="G411" t="s">
        <v>1401</v>
      </c>
      <c r="H411" t="s">
        <v>47</v>
      </c>
      <c r="I411" t="s">
        <v>47</v>
      </c>
      <c r="J411" t="s">
        <v>1373</v>
      </c>
      <c r="K411" t="s">
        <v>46</v>
      </c>
      <c r="L411">
        <v>1</v>
      </c>
      <c r="M411" t="s">
        <v>369</v>
      </c>
      <c r="N411" t="s">
        <v>47</v>
      </c>
      <c r="O411" t="s">
        <v>1287</v>
      </c>
      <c r="P411" t="s">
        <v>1894</v>
      </c>
      <c r="Q411">
        <v>6.3372999999999999</v>
      </c>
      <c r="R411">
        <v>34.208300000000001</v>
      </c>
      <c r="S411">
        <v>1.7148000000000001</v>
      </c>
      <c r="T411" t="s">
        <v>49</v>
      </c>
      <c r="U411" t="s">
        <v>50</v>
      </c>
      <c r="V411" t="s">
        <v>51</v>
      </c>
      <c r="W411" t="s">
        <v>1289</v>
      </c>
      <c r="X411" t="s">
        <v>1290</v>
      </c>
      <c r="AA411" t="s">
        <v>1291</v>
      </c>
      <c r="AB411" t="s">
        <v>106</v>
      </c>
      <c r="AC411">
        <v>2015</v>
      </c>
      <c r="AD411" t="s">
        <v>1895</v>
      </c>
      <c r="AE411">
        <v>21.808547999999998</v>
      </c>
      <c r="AF411">
        <v>-160.28716</v>
      </c>
      <c r="AG411">
        <v>533.71799999999996</v>
      </c>
      <c r="AH411">
        <v>533.71799999999996</v>
      </c>
      <c r="AI411">
        <v>533.71799999999996</v>
      </c>
      <c r="AJ411" t="s">
        <v>101</v>
      </c>
      <c r="AK411" t="s">
        <v>1291</v>
      </c>
      <c r="AL411" t="s">
        <v>1896</v>
      </c>
      <c r="AM411" t="s">
        <v>1897</v>
      </c>
      <c r="AN411" t="s">
        <v>60</v>
      </c>
      <c r="AO411" t="s">
        <v>61</v>
      </c>
      <c r="AP411" t="s">
        <v>78</v>
      </c>
    </row>
    <row r="412" spans="1:42" x14ac:dyDescent="0.3">
      <c r="A412" t="s">
        <v>1401</v>
      </c>
      <c r="B412" t="s">
        <v>6</v>
      </c>
      <c r="C412">
        <v>125471</v>
      </c>
      <c r="D412" t="s">
        <v>39</v>
      </c>
      <c r="E412" t="s">
        <v>40</v>
      </c>
      <c r="F412" t="s">
        <v>1400</v>
      </c>
      <c r="G412" t="s">
        <v>1401</v>
      </c>
      <c r="H412" t="s">
        <v>47</v>
      </c>
      <c r="I412" t="s">
        <v>47</v>
      </c>
      <c r="J412" t="s">
        <v>1373</v>
      </c>
      <c r="K412" t="s">
        <v>46</v>
      </c>
      <c r="L412">
        <v>1</v>
      </c>
      <c r="M412" t="s">
        <v>47</v>
      </c>
      <c r="N412" t="s">
        <v>47</v>
      </c>
      <c r="O412" t="s">
        <v>1287</v>
      </c>
      <c r="P412" t="s">
        <v>1894</v>
      </c>
      <c r="Q412">
        <v>6.2358000000000002</v>
      </c>
      <c r="R412">
        <v>34.2179</v>
      </c>
      <c r="S412">
        <v>1.8169</v>
      </c>
      <c r="T412" t="s">
        <v>49</v>
      </c>
      <c r="U412" t="s">
        <v>50</v>
      </c>
      <c r="V412" t="s">
        <v>51</v>
      </c>
      <c r="W412" t="s">
        <v>1289</v>
      </c>
      <c r="X412" t="s">
        <v>1290</v>
      </c>
      <c r="AA412" t="s">
        <v>1291</v>
      </c>
      <c r="AB412" t="s">
        <v>106</v>
      </c>
      <c r="AC412">
        <v>2015</v>
      </c>
      <c r="AD412" t="s">
        <v>1898</v>
      </c>
      <c r="AE412">
        <v>21.808524999999999</v>
      </c>
      <c r="AF412">
        <v>-160.28691000000001</v>
      </c>
      <c r="AG412">
        <v>523.82500000000005</v>
      </c>
      <c r="AH412">
        <v>523.82500000000005</v>
      </c>
      <c r="AI412">
        <v>523.82500000000005</v>
      </c>
      <c r="AJ412" t="s">
        <v>101</v>
      </c>
      <c r="AK412" t="s">
        <v>1291</v>
      </c>
      <c r="AL412" t="s">
        <v>1899</v>
      </c>
      <c r="AM412" t="s">
        <v>1900</v>
      </c>
      <c r="AN412" t="s">
        <v>60</v>
      </c>
      <c r="AO412" t="s">
        <v>61</v>
      </c>
      <c r="AP412" t="s">
        <v>78</v>
      </c>
    </row>
    <row r="413" spans="1:42" x14ac:dyDescent="0.3">
      <c r="A413" t="s">
        <v>1401</v>
      </c>
      <c r="B413" t="s">
        <v>6</v>
      </c>
      <c r="C413">
        <v>125471</v>
      </c>
      <c r="D413" t="s">
        <v>39</v>
      </c>
      <c r="E413" t="s">
        <v>40</v>
      </c>
      <c r="F413" t="s">
        <v>1400</v>
      </c>
      <c r="G413" t="s">
        <v>1401</v>
      </c>
      <c r="H413" t="s">
        <v>47</v>
      </c>
      <c r="I413" t="s">
        <v>47</v>
      </c>
      <c r="J413" t="s">
        <v>1901</v>
      </c>
      <c r="K413" t="s">
        <v>46</v>
      </c>
      <c r="L413">
        <v>1</v>
      </c>
      <c r="M413" t="s">
        <v>47</v>
      </c>
      <c r="N413" t="s">
        <v>47</v>
      </c>
      <c r="O413" t="s">
        <v>47</v>
      </c>
      <c r="P413" t="s">
        <v>1902</v>
      </c>
      <c r="Q413">
        <v>6.3842999999999996</v>
      </c>
      <c r="R413">
        <v>34.200200000000002</v>
      </c>
      <c r="S413">
        <v>1.7864</v>
      </c>
      <c r="T413" t="s">
        <v>49</v>
      </c>
      <c r="U413" t="s">
        <v>50</v>
      </c>
      <c r="V413" t="s">
        <v>51</v>
      </c>
      <c r="W413" t="s">
        <v>1289</v>
      </c>
      <c r="X413" t="s">
        <v>1290</v>
      </c>
      <c r="AA413" t="s">
        <v>1291</v>
      </c>
      <c r="AB413" t="s">
        <v>106</v>
      </c>
      <c r="AC413">
        <v>2015</v>
      </c>
      <c r="AD413" t="s">
        <v>1903</v>
      </c>
      <c r="AE413">
        <v>21.807805999999999</v>
      </c>
      <c r="AF413">
        <v>-160.28664000000001</v>
      </c>
      <c r="AG413">
        <v>513.18600000000004</v>
      </c>
      <c r="AH413">
        <v>513.18600000000004</v>
      </c>
      <c r="AI413">
        <v>513.18600000000004</v>
      </c>
      <c r="AJ413" t="s">
        <v>101</v>
      </c>
      <c r="AK413" t="s">
        <v>1291</v>
      </c>
      <c r="AL413" t="s">
        <v>1904</v>
      </c>
      <c r="AM413" t="s">
        <v>1905</v>
      </c>
      <c r="AN413" t="s">
        <v>60</v>
      </c>
      <c r="AO413" t="s">
        <v>61</v>
      </c>
      <c r="AP413" t="s">
        <v>78</v>
      </c>
    </row>
    <row r="414" spans="1:42" x14ac:dyDescent="0.3">
      <c r="A414" t="s">
        <v>1401</v>
      </c>
      <c r="B414" t="s">
        <v>6</v>
      </c>
      <c r="C414">
        <v>125471</v>
      </c>
      <c r="D414" t="s">
        <v>39</v>
      </c>
      <c r="E414" t="s">
        <v>40</v>
      </c>
      <c r="F414" t="s">
        <v>1400</v>
      </c>
      <c r="G414" t="s">
        <v>1401</v>
      </c>
      <c r="H414" t="s">
        <v>47</v>
      </c>
      <c r="I414" t="s">
        <v>47</v>
      </c>
      <c r="J414" t="s">
        <v>1901</v>
      </c>
      <c r="K414" t="s">
        <v>46</v>
      </c>
      <c r="L414">
        <v>1</v>
      </c>
      <c r="M414" t="s">
        <v>47</v>
      </c>
      <c r="N414" t="s">
        <v>47</v>
      </c>
      <c r="O414" t="s">
        <v>47</v>
      </c>
      <c r="P414" t="s">
        <v>1906</v>
      </c>
      <c r="Q414">
        <v>6.7521000000000004</v>
      </c>
      <c r="R414">
        <v>34.177199999999999</v>
      </c>
      <c r="S414">
        <v>1.9287000000000001</v>
      </c>
      <c r="T414" t="s">
        <v>49</v>
      </c>
      <c r="U414" t="s">
        <v>50</v>
      </c>
      <c r="V414" t="s">
        <v>51</v>
      </c>
      <c r="W414" t="s">
        <v>1289</v>
      </c>
      <c r="X414" t="s">
        <v>1290</v>
      </c>
      <c r="AA414" t="s">
        <v>1291</v>
      </c>
      <c r="AB414" t="s">
        <v>106</v>
      </c>
      <c r="AC414">
        <v>2015</v>
      </c>
      <c r="AD414" t="s">
        <v>1907</v>
      </c>
      <c r="AE414">
        <v>21.806719000000001</v>
      </c>
      <c r="AF414">
        <v>-160.28656000000001</v>
      </c>
      <c r="AG414">
        <v>483.81900000000002</v>
      </c>
      <c r="AH414">
        <v>483.81900000000002</v>
      </c>
      <c r="AI414">
        <v>483.81900000000002</v>
      </c>
      <c r="AJ414" t="s">
        <v>101</v>
      </c>
      <c r="AK414" t="s">
        <v>1291</v>
      </c>
      <c r="AL414" t="s">
        <v>1908</v>
      </c>
      <c r="AM414" t="s">
        <v>1909</v>
      </c>
      <c r="AN414" t="s">
        <v>60</v>
      </c>
      <c r="AO414" t="s">
        <v>61</v>
      </c>
      <c r="AP414" t="s">
        <v>78</v>
      </c>
    </row>
    <row r="415" spans="1:42" x14ac:dyDescent="0.3">
      <c r="A415" t="s">
        <v>1401</v>
      </c>
      <c r="B415" t="s">
        <v>6</v>
      </c>
      <c r="C415">
        <v>125471</v>
      </c>
      <c r="D415" t="s">
        <v>39</v>
      </c>
      <c r="E415" t="s">
        <v>40</v>
      </c>
      <c r="F415" t="s">
        <v>1400</v>
      </c>
      <c r="G415" t="s">
        <v>1401</v>
      </c>
      <c r="H415" t="s">
        <v>47</v>
      </c>
      <c r="I415" t="s">
        <v>44</v>
      </c>
      <c r="J415" t="s">
        <v>265</v>
      </c>
      <c r="K415" t="s">
        <v>46</v>
      </c>
      <c r="L415">
        <v>1</v>
      </c>
      <c r="M415" t="s">
        <v>47</v>
      </c>
      <c r="N415" t="s">
        <v>514</v>
      </c>
      <c r="O415" t="s">
        <v>47</v>
      </c>
      <c r="P415" t="s">
        <v>186</v>
      </c>
      <c r="Q415">
        <v>4.7069999999999999</v>
      </c>
      <c r="R415">
        <v>34.163899999999998</v>
      </c>
      <c r="S415">
        <v>1.8263</v>
      </c>
      <c r="T415" t="s">
        <v>49</v>
      </c>
      <c r="U415" t="s">
        <v>50</v>
      </c>
      <c r="V415" t="s">
        <v>146</v>
      </c>
      <c r="W415" t="s">
        <v>268</v>
      </c>
      <c r="AA415" t="s">
        <v>269</v>
      </c>
      <c r="AB415" t="s">
        <v>185</v>
      </c>
      <c r="AC415">
        <v>2016</v>
      </c>
      <c r="AD415" t="s">
        <v>1910</v>
      </c>
      <c r="AE415">
        <v>26.998781000000001</v>
      </c>
      <c r="AF415">
        <v>-176.84296000000001</v>
      </c>
      <c r="AG415">
        <v>777.46199999999999</v>
      </c>
      <c r="AH415">
        <v>777.46199999999999</v>
      </c>
      <c r="AI415">
        <v>777.46199999999999</v>
      </c>
      <c r="AJ415" t="s">
        <v>271</v>
      </c>
      <c r="AK415" t="s">
        <v>269</v>
      </c>
      <c r="AL415" t="s">
        <v>1911</v>
      </c>
      <c r="AM415" t="s">
        <v>1912</v>
      </c>
      <c r="AN415" t="s">
        <v>60</v>
      </c>
      <c r="AO415" t="s">
        <v>274</v>
      </c>
      <c r="AP415" t="s">
        <v>195</v>
      </c>
    </row>
    <row r="416" spans="1:42" x14ac:dyDescent="0.3">
      <c r="A416" t="s">
        <v>1401</v>
      </c>
      <c r="B416" t="s">
        <v>6</v>
      </c>
      <c r="C416">
        <v>125471</v>
      </c>
      <c r="D416" t="s">
        <v>39</v>
      </c>
      <c r="E416" t="s">
        <v>40</v>
      </c>
      <c r="F416" t="s">
        <v>1400</v>
      </c>
      <c r="G416" t="s">
        <v>1401</v>
      </c>
      <c r="H416" t="s">
        <v>47</v>
      </c>
      <c r="I416" t="s">
        <v>47</v>
      </c>
      <c r="J416" t="s">
        <v>265</v>
      </c>
      <c r="K416" t="s">
        <v>46</v>
      </c>
      <c r="L416">
        <v>1</v>
      </c>
      <c r="M416" t="s">
        <v>47</v>
      </c>
      <c r="N416" t="s">
        <v>514</v>
      </c>
      <c r="O416" t="s">
        <v>47</v>
      </c>
      <c r="P416" t="s">
        <v>1913</v>
      </c>
      <c r="Q416">
        <v>4.8194999999999997</v>
      </c>
      <c r="R416">
        <v>34.140700000000002</v>
      </c>
      <c r="S416">
        <v>2.0278</v>
      </c>
      <c r="T416" t="s">
        <v>49</v>
      </c>
      <c r="U416" t="s">
        <v>50</v>
      </c>
      <c r="V416" t="s">
        <v>146</v>
      </c>
      <c r="W416" t="s">
        <v>268</v>
      </c>
      <c r="AA416" t="s">
        <v>269</v>
      </c>
      <c r="AB416" t="s">
        <v>185</v>
      </c>
      <c r="AC416">
        <v>2016</v>
      </c>
      <c r="AD416" t="s">
        <v>1914</v>
      </c>
      <c r="AE416">
        <v>26.999416</v>
      </c>
      <c r="AF416">
        <v>-176.8426</v>
      </c>
      <c r="AG416">
        <v>737.08</v>
      </c>
      <c r="AH416">
        <v>737.08</v>
      </c>
      <c r="AI416">
        <v>737.08</v>
      </c>
      <c r="AJ416" t="s">
        <v>271</v>
      </c>
      <c r="AK416" t="s">
        <v>269</v>
      </c>
      <c r="AL416" t="s">
        <v>1915</v>
      </c>
      <c r="AM416" t="s">
        <v>1916</v>
      </c>
      <c r="AN416" t="s">
        <v>60</v>
      </c>
      <c r="AO416" t="s">
        <v>274</v>
      </c>
      <c r="AP416" t="s">
        <v>195</v>
      </c>
    </row>
    <row r="417" spans="1:42" x14ac:dyDescent="0.3">
      <c r="A417" t="s">
        <v>1401</v>
      </c>
      <c r="B417" t="s">
        <v>6</v>
      </c>
      <c r="C417">
        <v>125471</v>
      </c>
      <c r="D417" t="s">
        <v>39</v>
      </c>
      <c r="E417" t="s">
        <v>40</v>
      </c>
      <c r="F417" t="s">
        <v>1400</v>
      </c>
      <c r="G417" t="s">
        <v>1401</v>
      </c>
      <c r="H417" t="s">
        <v>47</v>
      </c>
      <c r="I417" t="s">
        <v>47</v>
      </c>
      <c r="J417" t="s">
        <v>265</v>
      </c>
      <c r="K417" t="s">
        <v>46</v>
      </c>
      <c r="L417">
        <v>1</v>
      </c>
      <c r="M417" t="s">
        <v>47</v>
      </c>
      <c r="N417" t="s">
        <v>514</v>
      </c>
      <c r="O417" t="s">
        <v>47</v>
      </c>
      <c r="P417" t="s">
        <v>1917</v>
      </c>
      <c r="Q417">
        <v>4.8335999999999997</v>
      </c>
      <c r="R417">
        <v>34.137500000000003</v>
      </c>
      <c r="S417">
        <v>2.0390999999999999</v>
      </c>
      <c r="T417" t="s">
        <v>49</v>
      </c>
      <c r="U417" t="s">
        <v>50</v>
      </c>
      <c r="V417" t="s">
        <v>146</v>
      </c>
      <c r="W417" t="s">
        <v>268</v>
      </c>
      <c r="AA417" t="s">
        <v>269</v>
      </c>
      <c r="AB417" t="s">
        <v>185</v>
      </c>
      <c r="AC417">
        <v>2016</v>
      </c>
      <c r="AD417" t="s">
        <v>1918</v>
      </c>
      <c r="AE417">
        <v>26.999693000000001</v>
      </c>
      <c r="AF417">
        <v>-176.84258</v>
      </c>
      <c r="AG417">
        <v>737.10500000000002</v>
      </c>
      <c r="AH417">
        <v>737.10500000000002</v>
      </c>
      <c r="AI417">
        <v>737.10500000000002</v>
      </c>
      <c r="AJ417" t="s">
        <v>271</v>
      </c>
      <c r="AK417" t="s">
        <v>269</v>
      </c>
      <c r="AL417" t="s">
        <v>1919</v>
      </c>
      <c r="AM417" t="s">
        <v>1920</v>
      </c>
      <c r="AN417" t="s">
        <v>60</v>
      </c>
      <c r="AO417" t="s">
        <v>274</v>
      </c>
      <c r="AP417" t="s">
        <v>195</v>
      </c>
    </row>
    <row r="418" spans="1:42" x14ac:dyDescent="0.3">
      <c r="A418" t="s">
        <v>1401</v>
      </c>
      <c r="B418" t="s">
        <v>6</v>
      </c>
      <c r="C418">
        <v>125471</v>
      </c>
      <c r="D418" t="s">
        <v>39</v>
      </c>
      <c r="E418" t="s">
        <v>40</v>
      </c>
      <c r="F418" t="s">
        <v>1400</v>
      </c>
      <c r="G418" t="s">
        <v>1401</v>
      </c>
      <c r="H418" t="s">
        <v>47</v>
      </c>
      <c r="I418" t="s">
        <v>47</v>
      </c>
      <c r="J418" t="s">
        <v>265</v>
      </c>
      <c r="K418" t="s">
        <v>46</v>
      </c>
      <c r="L418">
        <v>1</v>
      </c>
      <c r="M418" t="s">
        <v>47</v>
      </c>
      <c r="N418" t="s">
        <v>514</v>
      </c>
      <c r="O418" t="s">
        <v>47</v>
      </c>
      <c r="P418" t="s">
        <v>1913</v>
      </c>
      <c r="Q418">
        <v>4.8372999999999999</v>
      </c>
      <c r="R418">
        <v>34.138300000000001</v>
      </c>
      <c r="S418">
        <v>2.0386000000000002</v>
      </c>
      <c r="T418" t="s">
        <v>49</v>
      </c>
      <c r="U418" t="s">
        <v>50</v>
      </c>
      <c r="V418" t="s">
        <v>146</v>
      </c>
      <c r="W418" t="s">
        <v>268</v>
      </c>
      <c r="AA418" t="s">
        <v>269</v>
      </c>
      <c r="AB418" t="s">
        <v>185</v>
      </c>
      <c r="AC418">
        <v>2016</v>
      </c>
      <c r="AD418" t="s">
        <v>1921</v>
      </c>
      <c r="AE418">
        <v>26.999998000000001</v>
      </c>
      <c r="AF418">
        <v>-176.84237999999999</v>
      </c>
      <c r="AG418">
        <v>730.02700000000004</v>
      </c>
      <c r="AH418">
        <v>730.02700000000004</v>
      </c>
      <c r="AI418">
        <v>730.02700000000004</v>
      </c>
      <c r="AJ418" t="s">
        <v>271</v>
      </c>
      <c r="AK418" t="s">
        <v>269</v>
      </c>
      <c r="AL418" t="s">
        <v>1922</v>
      </c>
      <c r="AM418" t="s">
        <v>1923</v>
      </c>
      <c r="AN418" t="s">
        <v>60</v>
      </c>
      <c r="AO418" t="s">
        <v>274</v>
      </c>
      <c r="AP418" t="s">
        <v>195</v>
      </c>
    </row>
    <row r="419" spans="1:42" x14ac:dyDescent="0.3">
      <c r="A419" t="s">
        <v>1401</v>
      </c>
      <c r="B419" t="s">
        <v>6</v>
      </c>
      <c r="C419">
        <v>125471</v>
      </c>
      <c r="D419" t="s">
        <v>39</v>
      </c>
      <c r="E419" t="s">
        <v>40</v>
      </c>
      <c r="F419" t="s">
        <v>1400</v>
      </c>
      <c r="G419" t="s">
        <v>1401</v>
      </c>
      <c r="H419" t="s">
        <v>47</v>
      </c>
      <c r="I419" t="s">
        <v>44</v>
      </c>
      <c r="J419" t="s">
        <v>265</v>
      </c>
      <c r="K419" t="s">
        <v>46</v>
      </c>
      <c r="L419">
        <v>1</v>
      </c>
      <c r="M419" t="s">
        <v>47</v>
      </c>
      <c r="N419" t="s">
        <v>514</v>
      </c>
      <c r="O419" t="s">
        <v>47</v>
      </c>
      <c r="P419" t="s">
        <v>1913</v>
      </c>
      <c r="Q419">
        <v>4.8254000000000001</v>
      </c>
      <c r="R419">
        <v>34.140599999999999</v>
      </c>
      <c r="S419">
        <v>2.0653000000000001</v>
      </c>
      <c r="T419" t="s">
        <v>49</v>
      </c>
      <c r="U419" t="s">
        <v>50</v>
      </c>
      <c r="V419" t="s">
        <v>146</v>
      </c>
      <c r="W419" t="s">
        <v>268</v>
      </c>
      <c r="AA419" t="s">
        <v>269</v>
      </c>
      <c r="AB419" t="s">
        <v>185</v>
      </c>
      <c r="AC419">
        <v>2016</v>
      </c>
      <c r="AD419" t="s">
        <v>1924</v>
      </c>
      <c r="AE419">
        <v>27.000366</v>
      </c>
      <c r="AF419">
        <v>-176.84213</v>
      </c>
      <c r="AG419">
        <v>725.02300000000002</v>
      </c>
      <c r="AH419">
        <v>725.02300000000002</v>
      </c>
      <c r="AI419">
        <v>725.02300000000002</v>
      </c>
      <c r="AJ419" t="s">
        <v>271</v>
      </c>
      <c r="AK419" t="s">
        <v>269</v>
      </c>
      <c r="AL419" t="s">
        <v>1925</v>
      </c>
      <c r="AM419" t="s">
        <v>1926</v>
      </c>
      <c r="AN419" t="s">
        <v>60</v>
      </c>
      <c r="AO419" t="s">
        <v>274</v>
      </c>
      <c r="AP419" t="s">
        <v>195</v>
      </c>
    </row>
    <row r="420" spans="1:42" x14ac:dyDescent="0.3">
      <c r="A420" t="s">
        <v>1401</v>
      </c>
      <c r="B420" t="s">
        <v>6</v>
      </c>
      <c r="C420">
        <v>125471</v>
      </c>
      <c r="D420" t="s">
        <v>39</v>
      </c>
      <c r="E420" t="s">
        <v>40</v>
      </c>
      <c r="F420" t="s">
        <v>1400</v>
      </c>
      <c r="G420" t="s">
        <v>1401</v>
      </c>
      <c r="H420" t="s">
        <v>47</v>
      </c>
      <c r="I420" t="s">
        <v>47</v>
      </c>
      <c r="J420" t="s">
        <v>265</v>
      </c>
      <c r="K420" t="s">
        <v>46</v>
      </c>
      <c r="L420">
        <v>1</v>
      </c>
      <c r="M420" t="s">
        <v>47</v>
      </c>
      <c r="N420" t="s">
        <v>514</v>
      </c>
      <c r="O420" t="s">
        <v>47</v>
      </c>
      <c r="P420" t="s">
        <v>1403</v>
      </c>
      <c r="Q420">
        <v>4.9934000000000003</v>
      </c>
      <c r="R420">
        <v>34.112499999999997</v>
      </c>
      <c r="S420">
        <v>2.3744999999999998</v>
      </c>
      <c r="T420" t="s">
        <v>49</v>
      </c>
      <c r="U420" t="s">
        <v>50</v>
      </c>
      <c r="V420" t="s">
        <v>146</v>
      </c>
      <c r="W420" t="s">
        <v>268</v>
      </c>
      <c r="AA420" t="s">
        <v>269</v>
      </c>
      <c r="AB420" t="s">
        <v>185</v>
      </c>
      <c r="AC420">
        <v>2016</v>
      </c>
      <c r="AD420" t="s">
        <v>1927</v>
      </c>
      <c r="AE420">
        <v>27.001508999999999</v>
      </c>
      <c r="AF420">
        <v>-176.84066999999999</v>
      </c>
      <c r="AG420">
        <v>685.19500000000005</v>
      </c>
      <c r="AH420">
        <v>685.19500000000005</v>
      </c>
      <c r="AI420">
        <v>685.19500000000005</v>
      </c>
      <c r="AJ420" t="s">
        <v>271</v>
      </c>
      <c r="AK420" t="s">
        <v>269</v>
      </c>
      <c r="AL420" t="s">
        <v>1928</v>
      </c>
      <c r="AM420" t="s">
        <v>1929</v>
      </c>
      <c r="AN420" t="s">
        <v>60</v>
      </c>
      <c r="AO420" t="s">
        <v>274</v>
      </c>
      <c r="AP420" t="s">
        <v>195</v>
      </c>
    </row>
    <row r="421" spans="1:42" x14ac:dyDescent="0.3">
      <c r="A421" t="s">
        <v>1401</v>
      </c>
      <c r="B421" t="s">
        <v>6</v>
      </c>
      <c r="C421">
        <v>125471</v>
      </c>
      <c r="D421" t="s">
        <v>39</v>
      </c>
      <c r="E421" t="s">
        <v>40</v>
      </c>
      <c r="F421" t="s">
        <v>1400</v>
      </c>
      <c r="G421" t="s">
        <v>1401</v>
      </c>
      <c r="H421" t="s">
        <v>47</v>
      </c>
      <c r="I421" t="s">
        <v>47</v>
      </c>
      <c r="J421" t="s">
        <v>265</v>
      </c>
      <c r="K421" t="s">
        <v>46</v>
      </c>
      <c r="L421">
        <v>1</v>
      </c>
      <c r="M421" t="s">
        <v>47</v>
      </c>
      <c r="N421" t="s">
        <v>514</v>
      </c>
      <c r="O421" t="s">
        <v>47</v>
      </c>
      <c r="P421" t="s">
        <v>1403</v>
      </c>
      <c r="Q421">
        <v>5.0030000000000001</v>
      </c>
      <c r="R421">
        <v>34.110799999999998</v>
      </c>
      <c r="S421">
        <v>2.3755000000000002</v>
      </c>
      <c r="T421" t="s">
        <v>49</v>
      </c>
      <c r="U421" t="s">
        <v>50</v>
      </c>
      <c r="V421" t="s">
        <v>146</v>
      </c>
      <c r="W421" t="s">
        <v>268</v>
      </c>
      <c r="AA421" t="s">
        <v>269</v>
      </c>
      <c r="AB421" t="s">
        <v>185</v>
      </c>
      <c r="AC421">
        <v>2016</v>
      </c>
      <c r="AD421" t="s">
        <v>1930</v>
      </c>
      <c r="AE421">
        <v>27.001571999999999</v>
      </c>
      <c r="AF421">
        <v>-176.84012999999999</v>
      </c>
      <c r="AG421">
        <v>686.22299999999996</v>
      </c>
      <c r="AH421">
        <v>686.22299999999996</v>
      </c>
      <c r="AI421">
        <v>686.22299999999996</v>
      </c>
      <c r="AJ421" t="s">
        <v>271</v>
      </c>
      <c r="AK421" t="s">
        <v>269</v>
      </c>
      <c r="AL421" t="s">
        <v>1931</v>
      </c>
      <c r="AM421" t="s">
        <v>1932</v>
      </c>
      <c r="AN421" t="s">
        <v>60</v>
      </c>
      <c r="AO421" t="s">
        <v>274</v>
      </c>
      <c r="AP421" t="s">
        <v>195</v>
      </c>
    </row>
    <row r="422" spans="1:42" x14ac:dyDescent="0.3">
      <c r="A422" t="s">
        <v>1401</v>
      </c>
      <c r="B422" t="s">
        <v>6</v>
      </c>
      <c r="C422">
        <v>125471</v>
      </c>
      <c r="D422" t="s">
        <v>39</v>
      </c>
      <c r="E422" t="s">
        <v>40</v>
      </c>
      <c r="F422" t="s">
        <v>1400</v>
      </c>
      <c r="G422" t="s">
        <v>1401</v>
      </c>
      <c r="H422" t="s">
        <v>47</v>
      </c>
      <c r="I422" t="s">
        <v>44</v>
      </c>
      <c r="J422" t="s">
        <v>1933</v>
      </c>
      <c r="K422" t="s">
        <v>46</v>
      </c>
      <c r="L422">
        <v>1</v>
      </c>
      <c r="M422" t="s">
        <v>47</v>
      </c>
      <c r="N422" t="s">
        <v>514</v>
      </c>
      <c r="O422" t="s">
        <v>47</v>
      </c>
      <c r="P422" t="s">
        <v>1934</v>
      </c>
      <c r="Q422">
        <v>5.6565000000000003</v>
      </c>
      <c r="R422">
        <v>34.065100000000001</v>
      </c>
      <c r="S422">
        <v>3.1442999999999999</v>
      </c>
      <c r="T422" t="s">
        <v>49</v>
      </c>
      <c r="U422" t="s">
        <v>50</v>
      </c>
      <c r="V422" t="s">
        <v>146</v>
      </c>
      <c r="W422" t="s">
        <v>268</v>
      </c>
      <c r="AA422" t="s">
        <v>269</v>
      </c>
      <c r="AB422" t="s">
        <v>185</v>
      </c>
      <c r="AC422">
        <v>2016</v>
      </c>
      <c r="AD422" t="s">
        <v>1935</v>
      </c>
      <c r="AE422">
        <v>27.001930000000002</v>
      </c>
      <c r="AF422">
        <v>-176.83847</v>
      </c>
      <c r="AG422">
        <v>654.86400000000003</v>
      </c>
      <c r="AH422">
        <v>654.86400000000003</v>
      </c>
      <c r="AI422">
        <v>654.86400000000003</v>
      </c>
      <c r="AJ422" t="s">
        <v>271</v>
      </c>
      <c r="AK422" t="s">
        <v>269</v>
      </c>
      <c r="AL422" t="s">
        <v>1936</v>
      </c>
      <c r="AM422" t="s">
        <v>1937</v>
      </c>
      <c r="AN422" t="s">
        <v>60</v>
      </c>
      <c r="AO422" t="s">
        <v>274</v>
      </c>
      <c r="AP422" t="s">
        <v>195</v>
      </c>
    </row>
    <row r="423" spans="1:42" x14ac:dyDescent="0.3">
      <c r="A423" t="s">
        <v>1401</v>
      </c>
      <c r="B423" t="s">
        <v>6</v>
      </c>
      <c r="C423">
        <v>125471</v>
      </c>
      <c r="D423" t="s">
        <v>39</v>
      </c>
      <c r="E423" t="s">
        <v>40</v>
      </c>
      <c r="F423" t="s">
        <v>1400</v>
      </c>
      <c r="G423" t="s">
        <v>1401</v>
      </c>
      <c r="H423" t="s">
        <v>47</v>
      </c>
      <c r="I423" t="s">
        <v>1938</v>
      </c>
      <c r="J423" t="s">
        <v>1939</v>
      </c>
      <c r="K423" t="s">
        <v>46</v>
      </c>
      <c r="L423">
        <v>1</v>
      </c>
      <c r="M423" t="s">
        <v>47</v>
      </c>
      <c r="N423" t="s">
        <v>47</v>
      </c>
      <c r="O423" t="s">
        <v>47</v>
      </c>
      <c r="P423" t="s">
        <v>592</v>
      </c>
      <c r="Q423">
        <v>2.0425</v>
      </c>
      <c r="R423">
        <v>34.609900000000003</v>
      </c>
      <c r="S423">
        <v>2.3645999999999998</v>
      </c>
      <c r="T423" t="s">
        <v>49</v>
      </c>
      <c r="U423" t="s">
        <v>47</v>
      </c>
      <c r="V423" t="s">
        <v>337</v>
      </c>
      <c r="W423" t="s">
        <v>1217</v>
      </c>
      <c r="X423" t="s">
        <v>618</v>
      </c>
      <c r="AA423" t="s">
        <v>1218</v>
      </c>
      <c r="AB423" t="s">
        <v>595</v>
      </c>
      <c r="AC423">
        <v>2017</v>
      </c>
      <c r="AD423" t="s">
        <v>1940</v>
      </c>
      <c r="AE423">
        <v>30.339766999999998</v>
      </c>
      <c r="AF423">
        <v>-162.05536000000001</v>
      </c>
      <c r="AG423">
        <v>2013.22</v>
      </c>
      <c r="AH423">
        <v>2013.22</v>
      </c>
      <c r="AI423">
        <v>2013.22</v>
      </c>
      <c r="AJ423" t="s">
        <v>57</v>
      </c>
      <c r="AK423" t="s">
        <v>1218</v>
      </c>
      <c r="AL423" t="s">
        <v>1941</v>
      </c>
      <c r="AM423" t="s">
        <v>1942</v>
      </c>
      <c r="AN423" t="s">
        <v>60</v>
      </c>
      <c r="AO423" t="s">
        <v>155</v>
      </c>
      <c r="AP423" t="s">
        <v>215</v>
      </c>
    </row>
    <row r="424" spans="1:42" x14ac:dyDescent="0.3">
      <c r="A424" t="s">
        <v>1401</v>
      </c>
      <c r="B424" t="s">
        <v>6</v>
      </c>
      <c r="C424">
        <v>125471</v>
      </c>
      <c r="D424" t="s">
        <v>39</v>
      </c>
      <c r="E424" t="s">
        <v>40</v>
      </c>
      <c r="F424" t="s">
        <v>1400</v>
      </c>
      <c r="G424" t="s">
        <v>1401</v>
      </c>
      <c r="H424" t="s">
        <v>47</v>
      </c>
      <c r="I424" t="s">
        <v>44</v>
      </c>
      <c r="J424" t="s">
        <v>1147</v>
      </c>
      <c r="K424" t="s">
        <v>46</v>
      </c>
      <c r="L424">
        <v>1</v>
      </c>
      <c r="M424" t="s">
        <v>47</v>
      </c>
      <c r="N424" t="s">
        <v>47</v>
      </c>
      <c r="O424" t="s">
        <v>47</v>
      </c>
      <c r="P424" t="s">
        <v>592</v>
      </c>
      <c r="Q424">
        <v>2.2162999999999999</v>
      </c>
      <c r="R424">
        <v>34.592799999999997</v>
      </c>
      <c r="S424">
        <v>2.4232999999999998</v>
      </c>
      <c r="T424" t="s">
        <v>49</v>
      </c>
      <c r="U424" t="s">
        <v>47</v>
      </c>
      <c r="V424" t="s">
        <v>337</v>
      </c>
      <c r="W424" t="s">
        <v>776</v>
      </c>
      <c r="X424" t="s">
        <v>618</v>
      </c>
      <c r="AA424" t="s">
        <v>777</v>
      </c>
      <c r="AB424" t="s">
        <v>657</v>
      </c>
      <c r="AC424">
        <v>2017</v>
      </c>
      <c r="AD424" t="s">
        <v>1943</v>
      </c>
      <c r="AE424">
        <v>28.67868</v>
      </c>
      <c r="AF424">
        <v>-162.60915</v>
      </c>
      <c r="AG424">
        <v>1780.5630000000001</v>
      </c>
      <c r="AH424">
        <v>1780.5630000000001</v>
      </c>
      <c r="AI424">
        <v>1780.5630000000001</v>
      </c>
      <c r="AJ424" t="s">
        <v>57</v>
      </c>
      <c r="AK424" t="s">
        <v>777</v>
      </c>
      <c r="AL424" t="s">
        <v>1944</v>
      </c>
      <c r="AM424" t="s">
        <v>1945</v>
      </c>
      <c r="AN424" t="s">
        <v>60</v>
      </c>
      <c r="AO424" t="s">
        <v>661</v>
      </c>
      <c r="AP424" t="s">
        <v>215</v>
      </c>
    </row>
    <row r="425" spans="1:42" x14ac:dyDescent="0.3">
      <c r="A425" t="s">
        <v>1401</v>
      </c>
      <c r="B425" t="s">
        <v>6</v>
      </c>
      <c r="C425">
        <v>125471</v>
      </c>
      <c r="D425" t="s">
        <v>39</v>
      </c>
      <c r="E425" t="s">
        <v>40</v>
      </c>
      <c r="F425" t="s">
        <v>1400</v>
      </c>
      <c r="G425" t="s">
        <v>1401</v>
      </c>
      <c r="H425" t="s">
        <v>47</v>
      </c>
      <c r="I425" t="s">
        <v>47</v>
      </c>
      <c r="J425" t="s">
        <v>1147</v>
      </c>
      <c r="K425" t="s">
        <v>46</v>
      </c>
      <c r="L425">
        <v>1</v>
      </c>
      <c r="M425" t="s">
        <v>47</v>
      </c>
      <c r="N425" t="s">
        <v>47</v>
      </c>
      <c r="O425" t="s">
        <v>47</v>
      </c>
      <c r="P425" t="s">
        <v>600</v>
      </c>
      <c r="Q425">
        <v>2.2450999999999999</v>
      </c>
      <c r="R425">
        <v>34.5931</v>
      </c>
      <c r="S425">
        <v>2.4159999999999999</v>
      </c>
      <c r="T425" t="s">
        <v>49</v>
      </c>
      <c r="U425" t="s">
        <v>47</v>
      </c>
      <c r="V425" t="s">
        <v>337</v>
      </c>
      <c r="W425" t="s">
        <v>776</v>
      </c>
      <c r="X425" t="s">
        <v>618</v>
      </c>
      <c r="AA425" t="s">
        <v>777</v>
      </c>
      <c r="AB425" t="s">
        <v>657</v>
      </c>
      <c r="AC425">
        <v>2017</v>
      </c>
      <c r="AD425" t="s">
        <v>1946</v>
      </c>
      <c r="AE425">
        <v>28.678974</v>
      </c>
      <c r="AF425">
        <v>-162.60929999999999</v>
      </c>
      <c r="AG425">
        <v>1771.8510000000001</v>
      </c>
      <c r="AH425">
        <v>1771.8510000000001</v>
      </c>
      <c r="AI425">
        <v>1771.8510000000001</v>
      </c>
      <c r="AJ425" t="s">
        <v>57</v>
      </c>
      <c r="AK425" t="s">
        <v>777</v>
      </c>
      <c r="AL425" t="s">
        <v>1947</v>
      </c>
      <c r="AM425" t="s">
        <v>1948</v>
      </c>
      <c r="AN425" t="s">
        <v>60</v>
      </c>
      <c r="AO425" t="s">
        <v>661</v>
      </c>
      <c r="AP425" t="s">
        <v>215</v>
      </c>
    </row>
    <row r="426" spans="1:42" x14ac:dyDescent="0.3">
      <c r="A426" t="s">
        <v>1401</v>
      </c>
      <c r="B426" t="s">
        <v>6</v>
      </c>
      <c r="C426">
        <v>125471</v>
      </c>
      <c r="D426" t="s">
        <v>39</v>
      </c>
      <c r="E426" t="s">
        <v>40</v>
      </c>
      <c r="F426" t="s">
        <v>1400</v>
      </c>
      <c r="G426" t="s">
        <v>1401</v>
      </c>
      <c r="H426" t="s">
        <v>47</v>
      </c>
      <c r="I426" t="s">
        <v>47</v>
      </c>
      <c r="J426" t="s">
        <v>1949</v>
      </c>
      <c r="K426" t="s">
        <v>46</v>
      </c>
      <c r="L426">
        <v>1</v>
      </c>
      <c r="M426" t="s">
        <v>47</v>
      </c>
      <c r="N426" t="s">
        <v>47</v>
      </c>
      <c r="O426" t="s">
        <v>47</v>
      </c>
      <c r="P426" t="s">
        <v>1950</v>
      </c>
      <c r="Q426">
        <v>2.0516000000000001</v>
      </c>
      <c r="R426">
        <v>34.605400000000003</v>
      </c>
      <c r="S426">
        <v>2.5676999999999999</v>
      </c>
      <c r="T426" t="s">
        <v>49</v>
      </c>
      <c r="U426" t="s">
        <v>47</v>
      </c>
      <c r="V426" t="s">
        <v>337</v>
      </c>
      <c r="W426" t="s">
        <v>776</v>
      </c>
      <c r="X426" t="s">
        <v>618</v>
      </c>
      <c r="AA426" t="s">
        <v>777</v>
      </c>
      <c r="AB426" t="s">
        <v>667</v>
      </c>
      <c r="AC426">
        <v>2017</v>
      </c>
      <c r="AD426" t="s">
        <v>1951</v>
      </c>
      <c r="AE426">
        <v>28.681562</v>
      </c>
      <c r="AF426">
        <v>-162.60881000000001</v>
      </c>
      <c r="AG426">
        <v>1767.876</v>
      </c>
      <c r="AH426">
        <v>1767.876</v>
      </c>
      <c r="AI426">
        <v>1767.876</v>
      </c>
      <c r="AJ426" t="s">
        <v>57</v>
      </c>
      <c r="AK426" t="s">
        <v>777</v>
      </c>
      <c r="AL426" t="s">
        <v>1952</v>
      </c>
      <c r="AM426" t="s">
        <v>1953</v>
      </c>
      <c r="AN426" t="s">
        <v>60</v>
      </c>
      <c r="AO426" t="s">
        <v>661</v>
      </c>
      <c r="AP426" t="s">
        <v>215</v>
      </c>
    </row>
    <row r="427" spans="1:42" x14ac:dyDescent="0.3">
      <c r="A427" t="s">
        <v>1401</v>
      </c>
      <c r="B427" t="s">
        <v>6</v>
      </c>
      <c r="C427">
        <v>125471</v>
      </c>
      <c r="D427" t="s">
        <v>39</v>
      </c>
      <c r="E427" t="s">
        <v>40</v>
      </c>
      <c r="F427" t="s">
        <v>1400</v>
      </c>
      <c r="G427" t="s">
        <v>1401</v>
      </c>
      <c r="H427" t="s">
        <v>47</v>
      </c>
      <c r="I427" t="s">
        <v>44</v>
      </c>
      <c r="J427" t="s">
        <v>998</v>
      </c>
      <c r="K427" t="s">
        <v>46</v>
      </c>
      <c r="L427">
        <v>1</v>
      </c>
      <c r="M427" t="s">
        <v>47</v>
      </c>
      <c r="N427" t="s">
        <v>47</v>
      </c>
      <c r="O427" t="s">
        <v>47</v>
      </c>
      <c r="P427" t="s">
        <v>688</v>
      </c>
      <c r="Q427">
        <v>1.9734</v>
      </c>
      <c r="R427">
        <v>34.624299999999998</v>
      </c>
      <c r="S427">
        <v>2.8393999999999999</v>
      </c>
      <c r="T427" t="s">
        <v>49</v>
      </c>
      <c r="U427" t="s">
        <v>47</v>
      </c>
      <c r="V427" t="s">
        <v>337</v>
      </c>
      <c r="W427" t="s">
        <v>681</v>
      </c>
      <c r="X427" t="s">
        <v>618</v>
      </c>
      <c r="AA427" t="s">
        <v>682</v>
      </c>
      <c r="AB427" t="s">
        <v>999</v>
      </c>
      <c r="AC427">
        <v>2017</v>
      </c>
      <c r="AD427" t="s">
        <v>1954</v>
      </c>
      <c r="AE427">
        <v>25.762879999999999</v>
      </c>
      <c r="AF427">
        <v>-160.06137000000001</v>
      </c>
      <c r="AG427">
        <v>2148.4490000000001</v>
      </c>
      <c r="AH427">
        <v>2148.4490000000001</v>
      </c>
      <c r="AI427">
        <v>2148.4490000000001</v>
      </c>
      <c r="AJ427" t="s">
        <v>57</v>
      </c>
      <c r="AK427" t="s">
        <v>682</v>
      </c>
      <c r="AL427" t="s">
        <v>1955</v>
      </c>
      <c r="AM427" t="s">
        <v>1956</v>
      </c>
      <c r="AN427" t="s">
        <v>60</v>
      </c>
      <c r="AO427" t="s">
        <v>194</v>
      </c>
      <c r="AP427" t="s">
        <v>195</v>
      </c>
    </row>
    <row r="428" spans="1:42" x14ac:dyDescent="0.3">
      <c r="A428" t="s">
        <v>1401</v>
      </c>
      <c r="B428" t="s">
        <v>6</v>
      </c>
      <c r="C428">
        <v>125471</v>
      </c>
      <c r="D428" t="s">
        <v>39</v>
      </c>
      <c r="E428" t="s">
        <v>40</v>
      </c>
      <c r="F428" t="s">
        <v>1400</v>
      </c>
      <c r="G428" t="s">
        <v>1401</v>
      </c>
      <c r="H428" t="s">
        <v>47</v>
      </c>
      <c r="I428" t="s">
        <v>47</v>
      </c>
      <c r="J428" t="s">
        <v>1957</v>
      </c>
      <c r="K428" t="s">
        <v>46</v>
      </c>
      <c r="L428">
        <v>1</v>
      </c>
      <c r="M428" t="s">
        <v>47</v>
      </c>
      <c r="N428" t="s">
        <v>47</v>
      </c>
      <c r="O428" t="s">
        <v>47</v>
      </c>
      <c r="P428" t="s">
        <v>1069</v>
      </c>
      <c r="Q428">
        <v>2.0937000000000001</v>
      </c>
      <c r="R428">
        <v>34.610500000000002</v>
      </c>
      <c r="S428">
        <v>2.6635</v>
      </c>
      <c r="T428" t="s">
        <v>49</v>
      </c>
      <c r="U428" t="s">
        <v>50</v>
      </c>
      <c r="V428" t="s">
        <v>68</v>
      </c>
      <c r="W428" t="s">
        <v>1004</v>
      </c>
      <c r="X428" t="s">
        <v>1005</v>
      </c>
      <c r="AA428" t="s">
        <v>1006</v>
      </c>
      <c r="AB428" t="s">
        <v>999</v>
      </c>
      <c r="AC428">
        <v>2017</v>
      </c>
      <c r="AD428" t="s">
        <v>1958</v>
      </c>
      <c r="AE428">
        <v>25.16066</v>
      </c>
      <c r="AF428">
        <v>-161.64418000000001</v>
      </c>
      <c r="AG428">
        <v>1791.9179999999999</v>
      </c>
      <c r="AH428">
        <v>1791.9179999999999</v>
      </c>
      <c r="AI428">
        <v>1791.9179999999999</v>
      </c>
      <c r="AJ428" t="s">
        <v>57</v>
      </c>
      <c r="AK428" t="s">
        <v>1006</v>
      </c>
      <c r="AL428" t="s">
        <v>1959</v>
      </c>
      <c r="AM428" t="s">
        <v>1960</v>
      </c>
      <c r="AN428" t="s">
        <v>60</v>
      </c>
      <c r="AO428" t="s">
        <v>155</v>
      </c>
      <c r="AP428" t="s">
        <v>78</v>
      </c>
    </row>
    <row r="429" spans="1:42" x14ac:dyDescent="0.3">
      <c r="A429" t="s">
        <v>1401</v>
      </c>
      <c r="B429" t="s">
        <v>6</v>
      </c>
      <c r="C429">
        <v>125471</v>
      </c>
      <c r="D429" t="s">
        <v>39</v>
      </c>
      <c r="E429" t="s">
        <v>40</v>
      </c>
      <c r="F429" t="s">
        <v>1400</v>
      </c>
      <c r="G429" t="s">
        <v>1401</v>
      </c>
      <c r="H429" t="s">
        <v>47</v>
      </c>
      <c r="I429" t="s">
        <v>44</v>
      </c>
      <c r="J429" t="s">
        <v>115</v>
      </c>
      <c r="K429" t="s">
        <v>46</v>
      </c>
      <c r="L429">
        <v>1</v>
      </c>
      <c r="M429" t="s">
        <v>47</v>
      </c>
      <c r="N429" t="s">
        <v>47</v>
      </c>
      <c r="O429" t="s">
        <v>47</v>
      </c>
      <c r="P429" t="s">
        <v>116</v>
      </c>
      <c r="Q429">
        <v>4.7336999999999998</v>
      </c>
      <c r="R429">
        <v>34.424900000000001</v>
      </c>
      <c r="S429">
        <v>1.3997999999999999</v>
      </c>
      <c r="T429" t="s">
        <v>49</v>
      </c>
      <c r="U429" t="s">
        <v>50</v>
      </c>
      <c r="V429" t="s">
        <v>51</v>
      </c>
      <c r="W429" t="s">
        <v>52</v>
      </c>
      <c r="X429" t="s">
        <v>53</v>
      </c>
      <c r="AA429" t="s">
        <v>54</v>
      </c>
      <c r="AB429" t="s">
        <v>117</v>
      </c>
      <c r="AC429">
        <v>2017</v>
      </c>
      <c r="AD429" t="s">
        <v>1961</v>
      </c>
      <c r="AE429">
        <v>21.215720999999998</v>
      </c>
      <c r="AF429">
        <v>-158.1336</v>
      </c>
      <c r="AG429">
        <v>842.99599999999998</v>
      </c>
      <c r="AH429">
        <v>842.99599999999998</v>
      </c>
      <c r="AI429">
        <v>842.99599999999998</v>
      </c>
      <c r="AJ429" t="s">
        <v>57</v>
      </c>
      <c r="AK429" t="s">
        <v>54</v>
      </c>
      <c r="AL429" t="s">
        <v>1962</v>
      </c>
      <c r="AM429" t="s">
        <v>1963</v>
      </c>
      <c r="AN429" t="s">
        <v>60</v>
      </c>
      <c r="AO429" t="s">
        <v>61</v>
      </c>
      <c r="AP429" t="s">
        <v>62</v>
      </c>
    </row>
    <row r="430" spans="1:42" x14ac:dyDescent="0.3">
      <c r="A430" t="s">
        <v>1401</v>
      </c>
      <c r="B430" t="s">
        <v>6</v>
      </c>
      <c r="C430">
        <v>125471</v>
      </c>
      <c r="D430" t="s">
        <v>39</v>
      </c>
      <c r="E430" t="s">
        <v>40</v>
      </c>
      <c r="F430" t="s">
        <v>1400</v>
      </c>
      <c r="G430" t="s">
        <v>1401</v>
      </c>
      <c r="H430" t="s">
        <v>47</v>
      </c>
      <c r="I430" t="s">
        <v>47</v>
      </c>
      <c r="J430" t="s">
        <v>66</v>
      </c>
      <c r="K430" t="s">
        <v>46</v>
      </c>
      <c r="L430">
        <v>1</v>
      </c>
      <c r="M430" t="s">
        <v>47</v>
      </c>
      <c r="N430" t="s">
        <v>47</v>
      </c>
      <c r="O430" t="s">
        <v>47</v>
      </c>
      <c r="P430" t="s">
        <v>130</v>
      </c>
      <c r="Q430">
        <v>4.6502999999999997</v>
      </c>
      <c r="R430">
        <v>34.4435</v>
      </c>
      <c r="S430">
        <v>1.4061999999999999</v>
      </c>
      <c r="T430" t="s">
        <v>49</v>
      </c>
      <c r="U430" t="s">
        <v>50</v>
      </c>
      <c r="V430" t="s">
        <v>51</v>
      </c>
      <c r="W430" t="s">
        <v>52</v>
      </c>
      <c r="X430" t="s">
        <v>53</v>
      </c>
      <c r="AA430" t="s">
        <v>54</v>
      </c>
      <c r="AB430" t="s">
        <v>117</v>
      </c>
      <c r="AC430">
        <v>2017</v>
      </c>
      <c r="AD430" t="s">
        <v>1964</v>
      </c>
      <c r="AE430">
        <v>21.215858000000001</v>
      </c>
      <c r="AF430">
        <v>-158.13301000000001</v>
      </c>
      <c r="AG430">
        <v>838.49199999999996</v>
      </c>
      <c r="AH430">
        <v>838.49199999999996</v>
      </c>
      <c r="AI430">
        <v>838.49199999999996</v>
      </c>
      <c r="AJ430" t="s">
        <v>57</v>
      </c>
      <c r="AK430" t="s">
        <v>54</v>
      </c>
      <c r="AL430" t="s">
        <v>1965</v>
      </c>
      <c r="AM430" t="s">
        <v>1966</v>
      </c>
      <c r="AN430" t="s">
        <v>60</v>
      </c>
      <c r="AO430" t="s">
        <v>61</v>
      </c>
      <c r="AP430" t="s">
        <v>62</v>
      </c>
    </row>
    <row r="431" spans="1:42" x14ac:dyDescent="0.3">
      <c r="A431" t="s">
        <v>1401</v>
      </c>
      <c r="B431" t="s">
        <v>6</v>
      </c>
      <c r="C431">
        <v>125471</v>
      </c>
      <c r="D431" t="s">
        <v>39</v>
      </c>
      <c r="E431" t="s">
        <v>40</v>
      </c>
      <c r="F431" t="s">
        <v>1400</v>
      </c>
      <c r="G431" t="s">
        <v>1401</v>
      </c>
      <c r="H431" t="s">
        <v>47</v>
      </c>
      <c r="I431" t="s">
        <v>44</v>
      </c>
      <c r="J431" t="s">
        <v>66</v>
      </c>
      <c r="K431" t="s">
        <v>46</v>
      </c>
      <c r="L431">
        <v>1</v>
      </c>
      <c r="M431" t="s">
        <v>47</v>
      </c>
      <c r="N431" t="s">
        <v>47</v>
      </c>
      <c r="O431" t="s">
        <v>47</v>
      </c>
      <c r="P431" t="s">
        <v>116</v>
      </c>
      <c r="Q431">
        <v>4.7035</v>
      </c>
      <c r="R431">
        <v>34.427399999999999</v>
      </c>
      <c r="S431">
        <v>1.3456999999999999</v>
      </c>
      <c r="T431" t="s">
        <v>49</v>
      </c>
      <c r="U431" t="s">
        <v>50</v>
      </c>
      <c r="V431" t="s">
        <v>51</v>
      </c>
      <c r="W431" t="s">
        <v>52</v>
      </c>
      <c r="X431" t="s">
        <v>53</v>
      </c>
      <c r="AA431" t="s">
        <v>54</v>
      </c>
      <c r="AB431" t="s">
        <v>117</v>
      </c>
      <c r="AC431">
        <v>2017</v>
      </c>
      <c r="AD431" t="s">
        <v>1967</v>
      </c>
      <c r="AE431">
        <v>21.217504999999999</v>
      </c>
      <c r="AF431">
        <v>-158.12656999999999</v>
      </c>
      <c r="AG431">
        <v>799.92200000000003</v>
      </c>
      <c r="AH431">
        <v>799.92200000000003</v>
      </c>
      <c r="AI431">
        <v>799.92200000000003</v>
      </c>
      <c r="AJ431" t="s">
        <v>57</v>
      </c>
      <c r="AK431" t="s">
        <v>54</v>
      </c>
      <c r="AL431" t="s">
        <v>1968</v>
      </c>
      <c r="AM431" t="s">
        <v>1969</v>
      </c>
      <c r="AN431" t="s">
        <v>60</v>
      </c>
      <c r="AO431" t="s">
        <v>61</v>
      </c>
      <c r="AP431" t="s">
        <v>62</v>
      </c>
    </row>
    <row r="432" spans="1:42" x14ac:dyDescent="0.3">
      <c r="A432" t="s">
        <v>1401</v>
      </c>
      <c r="B432" t="s">
        <v>6</v>
      </c>
      <c r="C432">
        <v>125471</v>
      </c>
      <c r="D432" t="s">
        <v>39</v>
      </c>
      <c r="E432" t="s">
        <v>40</v>
      </c>
      <c r="F432" t="s">
        <v>1400</v>
      </c>
      <c r="G432" t="s">
        <v>1401</v>
      </c>
      <c r="H432" t="s">
        <v>47</v>
      </c>
      <c r="I432" t="s">
        <v>47</v>
      </c>
      <c r="J432" t="s">
        <v>66</v>
      </c>
      <c r="K432" t="s">
        <v>46</v>
      </c>
      <c r="L432">
        <v>1</v>
      </c>
      <c r="M432" t="s">
        <v>47</v>
      </c>
      <c r="N432" t="s">
        <v>47</v>
      </c>
      <c r="O432" t="s">
        <v>47</v>
      </c>
      <c r="P432" t="s">
        <v>116</v>
      </c>
      <c r="Q432">
        <v>4.7058</v>
      </c>
      <c r="R432">
        <v>34.426600000000001</v>
      </c>
      <c r="S432">
        <v>1.3821000000000001</v>
      </c>
      <c r="T432" t="s">
        <v>49</v>
      </c>
      <c r="U432" t="s">
        <v>50</v>
      </c>
      <c r="V432" t="s">
        <v>51</v>
      </c>
      <c r="W432" t="s">
        <v>52</v>
      </c>
      <c r="X432" t="s">
        <v>53</v>
      </c>
      <c r="AA432" t="s">
        <v>54</v>
      </c>
      <c r="AB432" t="s">
        <v>117</v>
      </c>
      <c r="AC432">
        <v>2017</v>
      </c>
      <c r="AD432" t="s">
        <v>1970</v>
      </c>
      <c r="AE432">
        <v>21.217482</v>
      </c>
      <c r="AF432">
        <v>-158.12654000000001</v>
      </c>
      <c r="AG432">
        <v>799.83199999999999</v>
      </c>
      <c r="AH432">
        <v>799.83199999999999</v>
      </c>
      <c r="AI432">
        <v>799.83199999999999</v>
      </c>
      <c r="AJ432" t="s">
        <v>57</v>
      </c>
      <c r="AK432" t="s">
        <v>54</v>
      </c>
      <c r="AL432" t="s">
        <v>1971</v>
      </c>
      <c r="AM432" t="s">
        <v>1972</v>
      </c>
      <c r="AN432" t="s">
        <v>60</v>
      </c>
      <c r="AO432" t="s">
        <v>61</v>
      </c>
      <c r="AP432" t="s">
        <v>62</v>
      </c>
    </row>
    <row r="433" spans="1:42" x14ac:dyDescent="0.3">
      <c r="A433" t="s">
        <v>1401</v>
      </c>
      <c r="B433" t="s">
        <v>6</v>
      </c>
      <c r="C433">
        <v>125471</v>
      </c>
      <c r="D433" t="s">
        <v>39</v>
      </c>
      <c r="E433" t="s">
        <v>40</v>
      </c>
      <c r="F433" t="s">
        <v>1400</v>
      </c>
      <c r="G433" t="s">
        <v>1401</v>
      </c>
      <c r="H433" t="s">
        <v>47</v>
      </c>
      <c r="I433" t="s">
        <v>44</v>
      </c>
      <c r="J433" t="s">
        <v>66</v>
      </c>
      <c r="K433" t="s">
        <v>46</v>
      </c>
      <c r="L433">
        <v>1</v>
      </c>
      <c r="M433" t="s">
        <v>47</v>
      </c>
      <c r="N433" t="s">
        <v>47</v>
      </c>
      <c r="O433" t="s">
        <v>47</v>
      </c>
      <c r="P433" t="s">
        <v>116</v>
      </c>
      <c r="Q433">
        <v>4.7093999999999996</v>
      </c>
      <c r="R433">
        <v>34.426699999999997</v>
      </c>
      <c r="S433">
        <v>1.3819999999999999</v>
      </c>
      <c r="T433" t="s">
        <v>49</v>
      </c>
      <c r="U433" t="s">
        <v>50</v>
      </c>
      <c r="V433" t="s">
        <v>51</v>
      </c>
      <c r="W433" t="s">
        <v>52</v>
      </c>
      <c r="X433" t="s">
        <v>53</v>
      </c>
      <c r="AA433" t="s">
        <v>54</v>
      </c>
      <c r="AB433" t="s">
        <v>117</v>
      </c>
      <c r="AC433">
        <v>2017</v>
      </c>
      <c r="AD433" t="s">
        <v>1973</v>
      </c>
      <c r="AE433">
        <v>21.217497000000002</v>
      </c>
      <c r="AF433">
        <v>-158.12649999999999</v>
      </c>
      <c r="AG433">
        <v>800.51499999999999</v>
      </c>
      <c r="AH433">
        <v>800.51499999999999</v>
      </c>
      <c r="AI433">
        <v>800.51499999999999</v>
      </c>
      <c r="AJ433" t="s">
        <v>57</v>
      </c>
      <c r="AK433" t="s">
        <v>54</v>
      </c>
      <c r="AL433" t="s">
        <v>1974</v>
      </c>
      <c r="AM433" t="s">
        <v>1975</v>
      </c>
      <c r="AN433" t="s">
        <v>60</v>
      </c>
      <c r="AO433" t="s">
        <v>61</v>
      </c>
      <c r="AP433" t="s">
        <v>62</v>
      </c>
    </row>
    <row r="434" spans="1:42" x14ac:dyDescent="0.3">
      <c r="A434" t="s">
        <v>1401</v>
      </c>
      <c r="B434" t="s">
        <v>6</v>
      </c>
      <c r="C434">
        <v>125471</v>
      </c>
      <c r="D434" t="s">
        <v>39</v>
      </c>
      <c r="E434" t="s">
        <v>40</v>
      </c>
      <c r="F434" t="s">
        <v>1400</v>
      </c>
      <c r="G434" t="s">
        <v>1401</v>
      </c>
      <c r="H434" t="s">
        <v>47</v>
      </c>
      <c r="I434" t="s">
        <v>47</v>
      </c>
      <c r="J434" t="s">
        <v>66</v>
      </c>
      <c r="K434" t="s">
        <v>46</v>
      </c>
      <c r="L434">
        <v>1</v>
      </c>
      <c r="M434" t="s">
        <v>47</v>
      </c>
      <c r="N434" t="s">
        <v>47</v>
      </c>
      <c r="O434" t="s">
        <v>47</v>
      </c>
      <c r="P434" t="s">
        <v>1976</v>
      </c>
      <c r="Q434">
        <v>4.7140000000000004</v>
      </c>
      <c r="R434">
        <v>34.420999999999999</v>
      </c>
      <c r="S434">
        <v>1.3781000000000001</v>
      </c>
      <c r="T434" t="s">
        <v>49</v>
      </c>
      <c r="U434" t="s">
        <v>50</v>
      </c>
      <c r="V434" t="s">
        <v>51</v>
      </c>
      <c r="W434" t="s">
        <v>52</v>
      </c>
      <c r="X434" t="s">
        <v>53</v>
      </c>
      <c r="AA434" t="s">
        <v>54</v>
      </c>
      <c r="AB434" t="s">
        <v>117</v>
      </c>
      <c r="AC434">
        <v>2017</v>
      </c>
      <c r="AD434" t="s">
        <v>1977</v>
      </c>
      <c r="AE434">
        <v>21.217700000000001</v>
      </c>
      <c r="AF434">
        <v>-158.12610000000001</v>
      </c>
      <c r="AG434">
        <v>800.41200000000003</v>
      </c>
      <c r="AH434">
        <v>800.41200000000003</v>
      </c>
      <c r="AI434">
        <v>800.41200000000003</v>
      </c>
      <c r="AJ434" t="s">
        <v>57</v>
      </c>
      <c r="AK434" t="s">
        <v>54</v>
      </c>
      <c r="AL434" t="s">
        <v>1978</v>
      </c>
      <c r="AM434" t="s">
        <v>1979</v>
      </c>
      <c r="AN434" t="s">
        <v>60</v>
      </c>
      <c r="AO434" t="s">
        <v>61</v>
      </c>
      <c r="AP434" t="s">
        <v>62</v>
      </c>
    </row>
    <row r="435" spans="1:42" x14ac:dyDescent="0.3">
      <c r="A435" t="s">
        <v>1401</v>
      </c>
      <c r="B435" t="s">
        <v>6</v>
      </c>
      <c r="C435">
        <v>125471</v>
      </c>
      <c r="D435" t="s">
        <v>39</v>
      </c>
      <c r="E435" t="s">
        <v>40</v>
      </c>
      <c r="F435" t="s">
        <v>1400</v>
      </c>
      <c r="G435" t="s">
        <v>1401</v>
      </c>
      <c r="H435" t="s">
        <v>47</v>
      </c>
      <c r="I435" t="s">
        <v>47</v>
      </c>
      <c r="J435" t="s">
        <v>66</v>
      </c>
      <c r="K435" t="s">
        <v>46</v>
      </c>
      <c r="L435">
        <v>1</v>
      </c>
      <c r="M435" t="s">
        <v>47</v>
      </c>
      <c r="N435" t="s">
        <v>47</v>
      </c>
      <c r="O435" t="s">
        <v>47</v>
      </c>
      <c r="P435" t="s">
        <v>938</v>
      </c>
      <c r="Q435">
        <v>4.7247000000000003</v>
      </c>
      <c r="R435">
        <v>34.430399999999999</v>
      </c>
      <c r="S435">
        <v>1.4067000000000001</v>
      </c>
      <c r="T435" t="s">
        <v>49</v>
      </c>
      <c r="U435" t="s">
        <v>50</v>
      </c>
      <c r="V435" t="s">
        <v>51</v>
      </c>
      <c r="W435" t="s">
        <v>52</v>
      </c>
      <c r="X435" t="s">
        <v>53</v>
      </c>
      <c r="AA435" t="s">
        <v>54</v>
      </c>
      <c r="AB435" t="s">
        <v>117</v>
      </c>
      <c r="AC435">
        <v>2017</v>
      </c>
      <c r="AD435" t="s">
        <v>1980</v>
      </c>
      <c r="AE435">
        <v>21.217694999999999</v>
      </c>
      <c r="AF435">
        <v>-158.12553</v>
      </c>
      <c r="AG435">
        <v>797.072</v>
      </c>
      <c r="AH435">
        <v>797.072</v>
      </c>
      <c r="AI435">
        <v>797.072</v>
      </c>
      <c r="AJ435" t="s">
        <v>57</v>
      </c>
      <c r="AK435" t="s">
        <v>54</v>
      </c>
      <c r="AL435" t="s">
        <v>1981</v>
      </c>
      <c r="AM435" t="s">
        <v>1982</v>
      </c>
      <c r="AN435" t="s">
        <v>60</v>
      </c>
      <c r="AO435" t="s">
        <v>61</v>
      </c>
      <c r="AP435" t="s">
        <v>62</v>
      </c>
    </row>
    <row r="436" spans="1:42" x14ac:dyDescent="0.3">
      <c r="A436" t="s">
        <v>1401</v>
      </c>
      <c r="B436" t="s">
        <v>6</v>
      </c>
      <c r="C436">
        <v>125471</v>
      </c>
      <c r="D436" t="s">
        <v>39</v>
      </c>
      <c r="E436" t="s">
        <v>40</v>
      </c>
      <c r="F436" t="s">
        <v>1400</v>
      </c>
      <c r="G436" t="s">
        <v>1401</v>
      </c>
      <c r="H436" t="s">
        <v>47</v>
      </c>
      <c r="I436" t="s">
        <v>47</v>
      </c>
      <c r="J436" t="s">
        <v>66</v>
      </c>
      <c r="K436" t="s">
        <v>46</v>
      </c>
      <c r="L436">
        <v>1</v>
      </c>
      <c r="M436" t="s">
        <v>47</v>
      </c>
      <c r="N436" t="s">
        <v>47</v>
      </c>
      <c r="O436" t="s">
        <v>47</v>
      </c>
      <c r="P436" t="s">
        <v>285</v>
      </c>
      <c r="Q436">
        <v>4.7356999999999996</v>
      </c>
      <c r="R436">
        <v>34.417999999999999</v>
      </c>
      <c r="S436">
        <v>1.3757999999999999</v>
      </c>
      <c r="T436" t="s">
        <v>49</v>
      </c>
      <c r="U436" t="s">
        <v>50</v>
      </c>
      <c r="V436" t="s">
        <v>51</v>
      </c>
      <c r="W436" t="s">
        <v>52</v>
      </c>
      <c r="X436" t="s">
        <v>53</v>
      </c>
      <c r="AA436" t="s">
        <v>54</v>
      </c>
      <c r="AB436" t="s">
        <v>117</v>
      </c>
      <c r="AC436">
        <v>2017</v>
      </c>
      <c r="AD436" t="s">
        <v>1983</v>
      </c>
      <c r="AE436">
        <v>21.217704999999999</v>
      </c>
      <c r="AF436">
        <v>-158.12521000000001</v>
      </c>
      <c r="AG436">
        <v>792.399</v>
      </c>
      <c r="AH436">
        <v>792.399</v>
      </c>
      <c r="AI436">
        <v>792.399</v>
      </c>
      <c r="AJ436" t="s">
        <v>57</v>
      </c>
      <c r="AK436" t="s">
        <v>54</v>
      </c>
      <c r="AL436" t="s">
        <v>1984</v>
      </c>
      <c r="AM436" t="s">
        <v>1985</v>
      </c>
      <c r="AN436" t="s">
        <v>60</v>
      </c>
      <c r="AO436" t="s">
        <v>61</v>
      </c>
      <c r="AP436" t="s">
        <v>62</v>
      </c>
    </row>
    <row r="437" spans="1:42" x14ac:dyDescent="0.3">
      <c r="A437" t="s">
        <v>1401</v>
      </c>
      <c r="B437" t="s">
        <v>6</v>
      </c>
      <c r="C437">
        <v>125471</v>
      </c>
      <c r="D437" t="s">
        <v>39</v>
      </c>
      <c r="E437" t="s">
        <v>40</v>
      </c>
      <c r="F437" t="s">
        <v>1400</v>
      </c>
      <c r="G437" t="s">
        <v>1401</v>
      </c>
      <c r="H437" t="s">
        <v>47</v>
      </c>
      <c r="I437" t="s">
        <v>47</v>
      </c>
      <c r="J437" t="s">
        <v>66</v>
      </c>
      <c r="K437" t="s">
        <v>46</v>
      </c>
      <c r="L437">
        <v>1</v>
      </c>
      <c r="M437" t="s">
        <v>47</v>
      </c>
      <c r="N437" t="s">
        <v>47</v>
      </c>
      <c r="O437" t="s">
        <v>47</v>
      </c>
      <c r="P437" t="s">
        <v>285</v>
      </c>
      <c r="Q437">
        <v>4.7210999999999999</v>
      </c>
      <c r="R437">
        <v>34.417499999999997</v>
      </c>
      <c r="S437">
        <v>1.3441000000000001</v>
      </c>
      <c r="T437" t="s">
        <v>49</v>
      </c>
      <c r="U437" t="s">
        <v>50</v>
      </c>
      <c r="V437" t="s">
        <v>51</v>
      </c>
      <c r="W437" t="s">
        <v>52</v>
      </c>
      <c r="X437" t="s">
        <v>53</v>
      </c>
      <c r="AA437" t="s">
        <v>54</v>
      </c>
      <c r="AB437" t="s">
        <v>117</v>
      </c>
      <c r="AC437">
        <v>2017</v>
      </c>
      <c r="AD437" t="s">
        <v>1070</v>
      </c>
      <c r="AE437">
        <v>21.217724</v>
      </c>
      <c r="AF437">
        <v>-158.12520000000001</v>
      </c>
      <c r="AG437">
        <v>793.25699999999995</v>
      </c>
      <c r="AH437">
        <v>793.25699999999995</v>
      </c>
      <c r="AI437">
        <v>793.25699999999995</v>
      </c>
      <c r="AJ437" t="s">
        <v>57</v>
      </c>
      <c r="AK437" t="s">
        <v>54</v>
      </c>
      <c r="AL437" t="s">
        <v>1986</v>
      </c>
      <c r="AM437" t="s">
        <v>1987</v>
      </c>
      <c r="AN437" t="s">
        <v>60</v>
      </c>
      <c r="AO437" t="s">
        <v>61</v>
      </c>
      <c r="AP437" t="s">
        <v>62</v>
      </c>
    </row>
    <row r="438" spans="1:42" x14ac:dyDescent="0.3">
      <c r="A438" t="s">
        <v>1401</v>
      </c>
      <c r="B438" t="s">
        <v>6</v>
      </c>
      <c r="C438">
        <v>125471</v>
      </c>
      <c r="D438" t="s">
        <v>39</v>
      </c>
      <c r="E438" t="s">
        <v>40</v>
      </c>
      <c r="F438" t="s">
        <v>1400</v>
      </c>
      <c r="G438" t="s">
        <v>1401</v>
      </c>
      <c r="H438" t="s">
        <v>47</v>
      </c>
      <c r="I438" t="s">
        <v>47</v>
      </c>
      <c r="J438" t="s">
        <v>66</v>
      </c>
      <c r="K438" t="s">
        <v>46</v>
      </c>
      <c r="L438">
        <v>1</v>
      </c>
      <c r="M438" t="s">
        <v>47</v>
      </c>
      <c r="N438" t="s">
        <v>47</v>
      </c>
      <c r="O438" t="s">
        <v>47</v>
      </c>
      <c r="P438" t="s">
        <v>116</v>
      </c>
      <c r="Q438">
        <v>4.7587000000000002</v>
      </c>
      <c r="R438">
        <v>34.443300000000001</v>
      </c>
      <c r="S438">
        <v>1.3864000000000001</v>
      </c>
      <c r="T438" t="s">
        <v>49</v>
      </c>
      <c r="U438" t="s">
        <v>50</v>
      </c>
      <c r="V438" t="s">
        <v>51</v>
      </c>
      <c r="W438" t="s">
        <v>52</v>
      </c>
      <c r="X438" t="s">
        <v>53</v>
      </c>
      <c r="AA438" t="s">
        <v>54</v>
      </c>
      <c r="AB438" t="s">
        <v>117</v>
      </c>
      <c r="AC438">
        <v>2017</v>
      </c>
      <c r="AD438" t="s">
        <v>1988</v>
      </c>
      <c r="AE438">
        <v>21.217811999999999</v>
      </c>
      <c r="AF438">
        <v>-158.12505999999999</v>
      </c>
      <c r="AG438">
        <v>794.10299999999995</v>
      </c>
      <c r="AH438">
        <v>794.10299999999995</v>
      </c>
      <c r="AI438">
        <v>794.10299999999995</v>
      </c>
      <c r="AJ438" t="s">
        <v>57</v>
      </c>
      <c r="AK438" t="s">
        <v>54</v>
      </c>
      <c r="AL438" t="s">
        <v>1989</v>
      </c>
      <c r="AM438" t="s">
        <v>1990</v>
      </c>
      <c r="AN438" t="s">
        <v>60</v>
      </c>
      <c r="AO438" t="s">
        <v>61</v>
      </c>
      <c r="AP438" t="s">
        <v>62</v>
      </c>
    </row>
    <row r="439" spans="1:42" x14ac:dyDescent="0.3">
      <c r="A439" t="s">
        <v>1401</v>
      </c>
      <c r="B439" t="s">
        <v>6</v>
      </c>
      <c r="C439">
        <v>125471</v>
      </c>
      <c r="D439" t="s">
        <v>39</v>
      </c>
      <c r="E439" t="s">
        <v>40</v>
      </c>
      <c r="F439" t="s">
        <v>1400</v>
      </c>
      <c r="G439" t="s">
        <v>1401</v>
      </c>
      <c r="H439" t="s">
        <v>47</v>
      </c>
      <c r="I439" t="s">
        <v>47</v>
      </c>
      <c r="J439" t="s">
        <v>66</v>
      </c>
      <c r="K439" t="s">
        <v>46</v>
      </c>
      <c r="L439">
        <v>1</v>
      </c>
      <c r="M439" t="s">
        <v>47</v>
      </c>
      <c r="N439" t="s">
        <v>47</v>
      </c>
      <c r="O439" t="s">
        <v>47</v>
      </c>
      <c r="P439" t="s">
        <v>116</v>
      </c>
      <c r="Q439">
        <v>4.7625999999999999</v>
      </c>
      <c r="R439">
        <v>34.442999999999998</v>
      </c>
      <c r="S439">
        <v>1.4217</v>
      </c>
      <c r="T439" t="s">
        <v>49</v>
      </c>
      <c r="U439" t="s">
        <v>50</v>
      </c>
      <c r="V439" t="s">
        <v>51</v>
      </c>
      <c r="W439" t="s">
        <v>52</v>
      </c>
      <c r="X439" t="s">
        <v>53</v>
      </c>
      <c r="AA439" t="s">
        <v>54</v>
      </c>
      <c r="AB439" t="s">
        <v>117</v>
      </c>
      <c r="AC439">
        <v>2017</v>
      </c>
      <c r="AD439" t="s">
        <v>1991</v>
      </c>
      <c r="AE439">
        <v>21.217770000000002</v>
      </c>
      <c r="AF439">
        <v>-158.12508</v>
      </c>
      <c r="AG439">
        <v>794.11300000000006</v>
      </c>
      <c r="AH439">
        <v>794.11300000000006</v>
      </c>
      <c r="AI439">
        <v>794.11300000000006</v>
      </c>
      <c r="AJ439" t="s">
        <v>57</v>
      </c>
      <c r="AK439" t="s">
        <v>54</v>
      </c>
      <c r="AL439" t="s">
        <v>1992</v>
      </c>
      <c r="AM439" t="s">
        <v>1993</v>
      </c>
      <c r="AN439" t="s">
        <v>60</v>
      </c>
      <c r="AO439" t="s">
        <v>61</v>
      </c>
      <c r="AP439" t="s">
        <v>62</v>
      </c>
    </row>
    <row r="440" spans="1:42" x14ac:dyDescent="0.3">
      <c r="A440" t="s">
        <v>1401</v>
      </c>
      <c r="B440" t="s">
        <v>6</v>
      </c>
      <c r="C440">
        <v>125471</v>
      </c>
      <c r="D440" t="s">
        <v>39</v>
      </c>
      <c r="E440" t="s">
        <v>40</v>
      </c>
      <c r="F440" t="s">
        <v>1400</v>
      </c>
      <c r="G440" t="s">
        <v>1401</v>
      </c>
      <c r="H440" t="s">
        <v>47</v>
      </c>
      <c r="I440" t="s">
        <v>47</v>
      </c>
      <c r="J440" t="s">
        <v>66</v>
      </c>
      <c r="K440" t="s">
        <v>46</v>
      </c>
      <c r="L440">
        <v>1</v>
      </c>
      <c r="M440" t="s">
        <v>47</v>
      </c>
      <c r="N440" t="s">
        <v>47</v>
      </c>
      <c r="O440" t="s">
        <v>47</v>
      </c>
      <c r="P440" t="s">
        <v>242</v>
      </c>
      <c r="Q440">
        <v>4.8322000000000003</v>
      </c>
      <c r="R440">
        <v>34.4285</v>
      </c>
      <c r="S440">
        <v>1.3765000000000001</v>
      </c>
      <c r="T440" t="s">
        <v>49</v>
      </c>
      <c r="U440" t="s">
        <v>50</v>
      </c>
      <c r="V440" t="s">
        <v>51</v>
      </c>
      <c r="W440" t="s">
        <v>52</v>
      </c>
      <c r="X440" t="s">
        <v>53</v>
      </c>
      <c r="AA440" t="s">
        <v>54</v>
      </c>
      <c r="AB440" t="s">
        <v>117</v>
      </c>
      <c r="AC440">
        <v>2017</v>
      </c>
      <c r="AD440" t="s">
        <v>1994</v>
      </c>
      <c r="AE440">
        <v>21.217435999999999</v>
      </c>
      <c r="AF440">
        <v>-158.12448000000001</v>
      </c>
      <c r="AG440">
        <v>785.58299999999997</v>
      </c>
      <c r="AH440">
        <v>785.58299999999997</v>
      </c>
      <c r="AI440">
        <v>785.58299999999997</v>
      </c>
      <c r="AJ440" t="s">
        <v>57</v>
      </c>
      <c r="AK440" t="s">
        <v>54</v>
      </c>
      <c r="AL440" t="s">
        <v>1995</v>
      </c>
      <c r="AM440" t="s">
        <v>1996</v>
      </c>
      <c r="AN440" t="s">
        <v>60</v>
      </c>
      <c r="AO440" t="s">
        <v>61</v>
      </c>
      <c r="AP440" t="s">
        <v>62</v>
      </c>
    </row>
    <row r="441" spans="1:42" x14ac:dyDescent="0.3">
      <c r="A441" t="s">
        <v>1401</v>
      </c>
      <c r="B441" t="s">
        <v>6</v>
      </c>
      <c r="C441">
        <v>125471</v>
      </c>
      <c r="D441" t="s">
        <v>39</v>
      </c>
      <c r="E441" t="s">
        <v>40</v>
      </c>
      <c r="F441" t="s">
        <v>1400</v>
      </c>
      <c r="G441" t="s">
        <v>1401</v>
      </c>
      <c r="H441" t="s">
        <v>47</v>
      </c>
      <c r="I441" t="s">
        <v>47</v>
      </c>
      <c r="J441" t="s">
        <v>45</v>
      </c>
      <c r="K441" t="s">
        <v>46</v>
      </c>
      <c r="L441">
        <v>1</v>
      </c>
      <c r="M441" t="s">
        <v>47</v>
      </c>
      <c r="N441" t="s">
        <v>47</v>
      </c>
      <c r="O441" t="s">
        <v>47</v>
      </c>
      <c r="P441" t="s">
        <v>308</v>
      </c>
      <c r="Q441">
        <v>4.8689</v>
      </c>
      <c r="R441">
        <v>34.423999999999999</v>
      </c>
      <c r="S441">
        <v>1.3781000000000001</v>
      </c>
      <c r="T441" t="s">
        <v>49</v>
      </c>
      <c r="U441" t="s">
        <v>50</v>
      </c>
      <c r="V441" t="s">
        <v>51</v>
      </c>
      <c r="W441" t="s">
        <v>52</v>
      </c>
      <c r="X441" t="s">
        <v>53</v>
      </c>
      <c r="AA441" t="s">
        <v>54</v>
      </c>
      <c r="AB441" t="s">
        <v>117</v>
      </c>
      <c r="AC441">
        <v>2017</v>
      </c>
      <c r="AD441" t="s">
        <v>1997</v>
      </c>
      <c r="AE441">
        <v>21.217434000000001</v>
      </c>
      <c r="AF441">
        <v>-158.12430000000001</v>
      </c>
      <c r="AG441">
        <v>784.67700000000002</v>
      </c>
      <c r="AH441">
        <v>784.67700000000002</v>
      </c>
      <c r="AI441">
        <v>784.67700000000002</v>
      </c>
      <c r="AJ441" t="s">
        <v>57</v>
      </c>
      <c r="AK441" t="s">
        <v>54</v>
      </c>
      <c r="AL441" t="s">
        <v>1998</v>
      </c>
      <c r="AM441" t="s">
        <v>1999</v>
      </c>
      <c r="AN441" t="s">
        <v>60</v>
      </c>
      <c r="AO441" t="s">
        <v>61</v>
      </c>
      <c r="AP441" t="s">
        <v>62</v>
      </c>
    </row>
    <row r="442" spans="1:42" x14ac:dyDescent="0.3">
      <c r="A442" t="s">
        <v>1401</v>
      </c>
      <c r="B442" t="s">
        <v>6</v>
      </c>
      <c r="C442">
        <v>125471</v>
      </c>
      <c r="D442" t="s">
        <v>39</v>
      </c>
      <c r="E442" t="s">
        <v>40</v>
      </c>
      <c r="F442" t="s">
        <v>1400</v>
      </c>
      <c r="G442" t="s">
        <v>1401</v>
      </c>
      <c r="H442" t="s">
        <v>47</v>
      </c>
      <c r="I442" t="s">
        <v>47</v>
      </c>
      <c r="J442" t="s">
        <v>45</v>
      </c>
      <c r="K442" t="s">
        <v>46</v>
      </c>
      <c r="L442">
        <v>1</v>
      </c>
      <c r="M442" t="s">
        <v>47</v>
      </c>
      <c r="N442" t="s">
        <v>47</v>
      </c>
      <c r="O442" t="s">
        <v>47</v>
      </c>
      <c r="P442" t="s">
        <v>304</v>
      </c>
      <c r="Q442">
        <v>4.8929999999999998</v>
      </c>
      <c r="R442">
        <v>34.422699999999999</v>
      </c>
      <c r="S442">
        <v>1.3685</v>
      </c>
      <c r="T442" t="s">
        <v>49</v>
      </c>
      <c r="U442" t="s">
        <v>50</v>
      </c>
      <c r="V442" t="s">
        <v>51</v>
      </c>
      <c r="W442" t="s">
        <v>52</v>
      </c>
      <c r="X442" t="s">
        <v>53</v>
      </c>
      <c r="AA442" t="s">
        <v>54</v>
      </c>
      <c r="AB442" t="s">
        <v>117</v>
      </c>
      <c r="AC442">
        <v>2017</v>
      </c>
      <c r="AD442" t="s">
        <v>2000</v>
      </c>
      <c r="AE442">
        <v>21.217362999999999</v>
      </c>
      <c r="AF442">
        <v>-158.12414999999999</v>
      </c>
      <c r="AG442">
        <v>783.79300000000001</v>
      </c>
      <c r="AH442">
        <v>783.79300000000001</v>
      </c>
      <c r="AI442">
        <v>783.79300000000001</v>
      </c>
      <c r="AJ442" t="s">
        <v>57</v>
      </c>
      <c r="AK442" t="s">
        <v>54</v>
      </c>
      <c r="AL442" t="s">
        <v>2001</v>
      </c>
      <c r="AM442" t="s">
        <v>2002</v>
      </c>
      <c r="AN442" t="s">
        <v>60</v>
      </c>
      <c r="AO442" t="s">
        <v>61</v>
      </c>
      <c r="AP442" t="s">
        <v>62</v>
      </c>
    </row>
    <row r="443" spans="1:42" x14ac:dyDescent="0.3">
      <c r="A443" t="s">
        <v>1401</v>
      </c>
      <c r="B443" t="s">
        <v>6</v>
      </c>
      <c r="C443">
        <v>125471</v>
      </c>
      <c r="D443" t="s">
        <v>39</v>
      </c>
      <c r="E443" t="s">
        <v>40</v>
      </c>
      <c r="F443" t="s">
        <v>1400</v>
      </c>
      <c r="G443" t="s">
        <v>1401</v>
      </c>
      <c r="H443" t="s">
        <v>47</v>
      </c>
      <c r="I443" t="s">
        <v>47</v>
      </c>
      <c r="J443" t="s">
        <v>45</v>
      </c>
      <c r="K443" t="s">
        <v>46</v>
      </c>
      <c r="L443">
        <v>1</v>
      </c>
      <c r="M443" t="s">
        <v>47</v>
      </c>
      <c r="N443" t="s">
        <v>47</v>
      </c>
      <c r="O443" t="s">
        <v>47</v>
      </c>
      <c r="P443" t="s">
        <v>130</v>
      </c>
      <c r="Q443">
        <v>4.8807</v>
      </c>
      <c r="R443">
        <v>34.4223</v>
      </c>
      <c r="S443">
        <v>1.371</v>
      </c>
      <c r="T443" t="s">
        <v>49</v>
      </c>
      <c r="U443" t="s">
        <v>50</v>
      </c>
      <c r="V443" t="s">
        <v>51</v>
      </c>
      <c r="W443" t="s">
        <v>52</v>
      </c>
      <c r="X443" t="s">
        <v>53</v>
      </c>
      <c r="AA443" t="s">
        <v>54</v>
      </c>
      <c r="AB443" t="s">
        <v>117</v>
      </c>
      <c r="AC443">
        <v>2017</v>
      </c>
      <c r="AD443" t="s">
        <v>605</v>
      </c>
      <c r="AE443">
        <v>21.217186000000002</v>
      </c>
      <c r="AF443">
        <v>-158.12401</v>
      </c>
      <c r="AG443">
        <v>784.66</v>
      </c>
      <c r="AH443">
        <v>784.66</v>
      </c>
      <c r="AI443">
        <v>784.66</v>
      </c>
      <c r="AJ443" t="s">
        <v>57</v>
      </c>
      <c r="AK443" t="s">
        <v>54</v>
      </c>
      <c r="AL443" t="s">
        <v>2003</v>
      </c>
      <c r="AM443" t="s">
        <v>2004</v>
      </c>
      <c r="AN443" t="s">
        <v>60</v>
      </c>
      <c r="AO443" t="s">
        <v>61</v>
      </c>
      <c r="AP443" t="s">
        <v>62</v>
      </c>
    </row>
    <row r="444" spans="1:42" x14ac:dyDescent="0.3">
      <c r="A444" t="s">
        <v>1401</v>
      </c>
      <c r="B444" t="s">
        <v>6</v>
      </c>
      <c r="C444">
        <v>125471</v>
      </c>
      <c r="D444" t="s">
        <v>39</v>
      </c>
      <c r="E444" t="s">
        <v>40</v>
      </c>
      <c r="F444" t="s">
        <v>1400</v>
      </c>
      <c r="G444" t="s">
        <v>1401</v>
      </c>
      <c r="H444" t="s">
        <v>47</v>
      </c>
      <c r="I444" t="s">
        <v>47</v>
      </c>
      <c r="J444" t="s">
        <v>45</v>
      </c>
      <c r="K444" t="s">
        <v>46</v>
      </c>
      <c r="L444">
        <v>1</v>
      </c>
      <c r="M444" t="s">
        <v>47</v>
      </c>
      <c r="N444" t="s">
        <v>47</v>
      </c>
      <c r="O444" t="s">
        <v>47</v>
      </c>
      <c r="P444" t="s">
        <v>116</v>
      </c>
      <c r="Q444">
        <v>4.9179000000000004</v>
      </c>
      <c r="R444">
        <v>34.421599999999998</v>
      </c>
      <c r="S444">
        <v>1.3562000000000001</v>
      </c>
      <c r="T444" t="s">
        <v>49</v>
      </c>
      <c r="U444" t="s">
        <v>50</v>
      </c>
      <c r="V444" t="s">
        <v>51</v>
      </c>
      <c r="W444" t="s">
        <v>52</v>
      </c>
      <c r="X444" t="s">
        <v>53</v>
      </c>
      <c r="AA444" t="s">
        <v>54</v>
      </c>
      <c r="AB444" t="s">
        <v>117</v>
      </c>
      <c r="AC444">
        <v>2017</v>
      </c>
      <c r="AD444" t="s">
        <v>2005</v>
      </c>
      <c r="AE444">
        <v>21.217241000000001</v>
      </c>
      <c r="AF444">
        <v>-158.12395000000001</v>
      </c>
      <c r="AG444">
        <v>784.57399999999996</v>
      </c>
      <c r="AH444">
        <v>784.57399999999996</v>
      </c>
      <c r="AI444">
        <v>784.57399999999996</v>
      </c>
      <c r="AJ444" t="s">
        <v>57</v>
      </c>
      <c r="AK444" t="s">
        <v>54</v>
      </c>
      <c r="AL444" t="s">
        <v>2006</v>
      </c>
      <c r="AM444" t="s">
        <v>2007</v>
      </c>
      <c r="AN444" t="s">
        <v>60</v>
      </c>
      <c r="AO444" t="s">
        <v>61</v>
      </c>
      <c r="AP444" t="s">
        <v>62</v>
      </c>
    </row>
    <row r="445" spans="1:42" x14ac:dyDescent="0.3">
      <c r="A445" t="s">
        <v>1401</v>
      </c>
      <c r="B445" t="s">
        <v>6</v>
      </c>
      <c r="C445">
        <v>125471</v>
      </c>
      <c r="D445" t="s">
        <v>39</v>
      </c>
      <c r="E445" t="s">
        <v>40</v>
      </c>
      <c r="F445" t="s">
        <v>1400</v>
      </c>
      <c r="G445" t="s">
        <v>1401</v>
      </c>
      <c r="H445" t="s">
        <v>47</v>
      </c>
      <c r="I445" t="s">
        <v>47</v>
      </c>
      <c r="J445" t="s">
        <v>45</v>
      </c>
      <c r="K445" t="s">
        <v>46</v>
      </c>
      <c r="L445">
        <v>1</v>
      </c>
      <c r="M445" t="s">
        <v>47</v>
      </c>
      <c r="N445" t="s">
        <v>47</v>
      </c>
      <c r="O445" t="s">
        <v>47</v>
      </c>
      <c r="P445" t="s">
        <v>116</v>
      </c>
      <c r="Q445">
        <v>4.9120999999999997</v>
      </c>
      <c r="R445">
        <v>34.421100000000003</v>
      </c>
      <c r="S445">
        <v>1.3554999999999999</v>
      </c>
      <c r="T445" t="s">
        <v>49</v>
      </c>
      <c r="U445" t="s">
        <v>50</v>
      </c>
      <c r="V445" t="s">
        <v>51</v>
      </c>
      <c r="W445" t="s">
        <v>52</v>
      </c>
      <c r="X445" t="s">
        <v>53</v>
      </c>
      <c r="AA445" t="s">
        <v>54</v>
      </c>
      <c r="AB445" t="s">
        <v>55</v>
      </c>
      <c r="AC445">
        <v>2017</v>
      </c>
      <c r="AD445" t="s">
        <v>2008</v>
      </c>
      <c r="AE445">
        <v>21.217115</v>
      </c>
      <c r="AF445">
        <v>-158.12384</v>
      </c>
      <c r="AG445">
        <v>784.44100000000003</v>
      </c>
      <c r="AH445">
        <v>784.44100000000003</v>
      </c>
      <c r="AI445">
        <v>784.44100000000003</v>
      </c>
      <c r="AJ445" t="s">
        <v>57</v>
      </c>
      <c r="AK445" t="s">
        <v>54</v>
      </c>
      <c r="AL445" t="s">
        <v>2009</v>
      </c>
      <c r="AM445" t="s">
        <v>2010</v>
      </c>
      <c r="AN445" t="s">
        <v>60</v>
      </c>
      <c r="AO445" t="s">
        <v>61</v>
      </c>
      <c r="AP445" t="s">
        <v>62</v>
      </c>
    </row>
    <row r="446" spans="1:42" x14ac:dyDescent="0.3">
      <c r="A446" t="s">
        <v>1401</v>
      </c>
      <c r="B446" t="s">
        <v>6</v>
      </c>
      <c r="C446">
        <v>125471</v>
      </c>
      <c r="D446" t="s">
        <v>39</v>
      </c>
      <c r="E446" t="s">
        <v>40</v>
      </c>
      <c r="F446" t="s">
        <v>1400</v>
      </c>
      <c r="G446" t="s">
        <v>1401</v>
      </c>
      <c r="H446" t="s">
        <v>47</v>
      </c>
      <c r="I446" t="s">
        <v>44</v>
      </c>
      <c r="J446" t="s">
        <v>45</v>
      </c>
      <c r="K446" t="s">
        <v>46</v>
      </c>
      <c r="L446">
        <v>1</v>
      </c>
      <c r="M446" t="s">
        <v>47</v>
      </c>
      <c r="N446" t="s">
        <v>47</v>
      </c>
      <c r="O446" t="s">
        <v>47</v>
      </c>
      <c r="P446" t="s">
        <v>116</v>
      </c>
      <c r="Q446">
        <v>4.9027000000000003</v>
      </c>
      <c r="R446">
        <v>34.4208</v>
      </c>
      <c r="S446">
        <v>1.3859999999999999</v>
      </c>
      <c r="T446" t="s">
        <v>49</v>
      </c>
      <c r="U446" t="s">
        <v>50</v>
      </c>
      <c r="V446" t="s">
        <v>51</v>
      </c>
      <c r="W446" t="s">
        <v>52</v>
      </c>
      <c r="X446" t="s">
        <v>53</v>
      </c>
      <c r="AA446" t="s">
        <v>54</v>
      </c>
      <c r="AB446" t="s">
        <v>55</v>
      </c>
      <c r="AC446">
        <v>2017</v>
      </c>
      <c r="AD446" t="s">
        <v>2011</v>
      </c>
      <c r="AE446">
        <v>21.217169999999999</v>
      </c>
      <c r="AF446">
        <v>-158.12380999999999</v>
      </c>
      <c r="AG446">
        <v>784.23699999999997</v>
      </c>
      <c r="AH446">
        <v>784.23699999999997</v>
      </c>
      <c r="AI446">
        <v>784.23699999999997</v>
      </c>
      <c r="AJ446" t="s">
        <v>57</v>
      </c>
      <c r="AK446" t="s">
        <v>54</v>
      </c>
      <c r="AL446" t="s">
        <v>2012</v>
      </c>
      <c r="AM446" t="s">
        <v>2013</v>
      </c>
      <c r="AN446" t="s">
        <v>60</v>
      </c>
      <c r="AO446" t="s">
        <v>61</v>
      </c>
      <c r="AP446" t="s">
        <v>62</v>
      </c>
    </row>
    <row r="447" spans="1:42" x14ac:dyDescent="0.3">
      <c r="A447" t="s">
        <v>1401</v>
      </c>
      <c r="B447" t="s">
        <v>6</v>
      </c>
      <c r="C447">
        <v>125471</v>
      </c>
      <c r="D447" t="s">
        <v>39</v>
      </c>
      <c r="E447" t="s">
        <v>40</v>
      </c>
      <c r="F447" t="s">
        <v>1400</v>
      </c>
      <c r="G447" t="s">
        <v>1401</v>
      </c>
      <c r="H447" t="s">
        <v>47</v>
      </c>
      <c r="I447" t="s">
        <v>47</v>
      </c>
      <c r="J447" t="s">
        <v>45</v>
      </c>
      <c r="K447" t="s">
        <v>46</v>
      </c>
      <c r="L447">
        <v>1</v>
      </c>
      <c r="M447" t="s">
        <v>47</v>
      </c>
      <c r="N447" t="s">
        <v>47</v>
      </c>
      <c r="O447" t="s">
        <v>47</v>
      </c>
      <c r="P447" t="s">
        <v>116</v>
      </c>
      <c r="Q447">
        <v>4.8899999999999997</v>
      </c>
      <c r="R447">
        <v>34.4208</v>
      </c>
      <c r="S447">
        <v>1.3624000000000001</v>
      </c>
      <c r="T447" t="s">
        <v>49</v>
      </c>
      <c r="U447" t="s">
        <v>50</v>
      </c>
      <c r="V447" t="s">
        <v>51</v>
      </c>
      <c r="W447" t="s">
        <v>52</v>
      </c>
      <c r="X447" t="s">
        <v>53</v>
      </c>
      <c r="AA447" t="s">
        <v>54</v>
      </c>
      <c r="AB447" t="s">
        <v>55</v>
      </c>
      <c r="AC447">
        <v>2017</v>
      </c>
      <c r="AD447" t="s">
        <v>2014</v>
      </c>
      <c r="AE447">
        <v>21.216888000000001</v>
      </c>
      <c r="AF447">
        <v>-158.12360000000001</v>
      </c>
      <c r="AG447">
        <v>786.51</v>
      </c>
      <c r="AH447">
        <v>786.51</v>
      </c>
      <c r="AI447">
        <v>786.51</v>
      </c>
      <c r="AJ447" t="s">
        <v>57</v>
      </c>
      <c r="AK447" t="s">
        <v>54</v>
      </c>
      <c r="AL447" t="s">
        <v>2015</v>
      </c>
      <c r="AM447" t="s">
        <v>2016</v>
      </c>
      <c r="AN447" t="s">
        <v>60</v>
      </c>
      <c r="AO447" t="s">
        <v>61</v>
      </c>
      <c r="AP447" t="s">
        <v>62</v>
      </c>
    </row>
    <row r="448" spans="1:42" x14ac:dyDescent="0.3">
      <c r="A448" t="s">
        <v>1401</v>
      </c>
      <c r="B448" t="s">
        <v>6</v>
      </c>
      <c r="C448">
        <v>125471</v>
      </c>
      <c r="D448" t="s">
        <v>39</v>
      </c>
      <c r="E448" t="s">
        <v>40</v>
      </c>
      <c r="F448" t="s">
        <v>1400</v>
      </c>
      <c r="G448" t="s">
        <v>1401</v>
      </c>
      <c r="H448" t="s">
        <v>47</v>
      </c>
      <c r="I448" t="s">
        <v>44</v>
      </c>
      <c r="J448" t="s">
        <v>45</v>
      </c>
      <c r="K448" t="s">
        <v>46</v>
      </c>
      <c r="L448">
        <v>1</v>
      </c>
      <c r="M448" t="s">
        <v>47</v>
      </c>
      <c r="N448" t="s">
        <v>47</v>
      </c>
      <c r="O448" t="s">
        <v>47</v>
      </c>
      <c r="P448" t="s">
        <v>130</v>
      </c>
      <c r="Q448">
        <v>4.8837000000000002</v>
      </c>
      <c r="R448">
        <v>34.4208</v>
      </c>
      <c r="S448">
        <v>1.3604000000000001</v>
      </c>
      <c r="T448" t="s">
        <v>49</v>
      </c>
      <c r="U448" t="s">
        <v>50</v>
      </c>
      <c r="V448" t="s">
        <v>51</v>
      </c>
      <c r="W448" t="s">
        <v>52</v>
      </c>
      <c r="X448" t="s">
        <v>53</v>
      </c>
      <c r="AA448" t="s">
        <v>54</v>
      </c>
      <c r="AB448" t="s">
        <v>55</v>
      </c>
      <c r="AC448">
        <v>2017</v>
      </c>
      <c r="AD448" t="s">
        <v>2017</v>
      </c>
      <c r="AE448">
        <v>21.216737999999999</v>
      </c>
      <c r="AF448">
        <v>-158.12353999999999</v>
      </c>
      <c r="AG448">
        <v>786.476</v>
      </c>
      <c r="AH448">
        <v>786.476</v>
      </c>
      <c r="AI448">
        <v>786.476</v>
      </c>
      <c r="AJ448" t="s">
        <v>57</v>
      </c>
      <c r="AK448" t="s">
        <v>54</v>
      </c>
      <c r="AL448" t="s">
        <v>2018</v>
      </c>
      <c r="AM448" t="s">
        <v>2019</v>
      </c>
      <c r="AN448" t="s">
        <v>60</v>
      </c>
      <c r="AO448" t="s">
        <v>61</v>
      </c>
      <c r="AP448" t="s">
        <v>62</v>
      </c>
    </row>
    <row r="449" spans="1:42" x14ac:dyDescent="0.3">
      <c r="A449" t="s">
        <v>1401</v>
      </c>
      <c r="B449" t="s">
        <v>6</v>
      </c>
      <c r="C449">
        <v>125471</v>
      </c>
      <c r="D449" t="s">
        <v>39</v>
      </c>
      <c r="E449" t="s">
        <v>40</v>
      </c>
      <c r="F449" t="s">
        <v>1400</v>
      </c>
      <c r="G449" t="s">
        <v>1401</v>
      </c>
      <c r="H449" t="s">
        <v>47</v>
      </c>
      <c r="I449" t="s">
        <v>47</v>
      </c>
      <c r="J449" t="s">
        <v>45</v>
      </c>
      <c r="K449" t="s">
        <v>46</v>
      </c>
      <c r="L449">
        <v>1</v>
      </c>
      <c r="M449" t="s">
        <v>47</v>
      </c>
      <c r="N449" t="s">
        <v>47</v>
      </c>
      <c r="O449" t="s">
        <v>47</v>
      </c>
      <c r="P449" t="s">
        <v>116</v>
      </c>
      <c r="Q449">
        <v>4.8784999999999998</v>
      </c>
      <c r="R449">
        <v>34.421300000000002</v>
      </c>
      <c r="S449">
        <v>1.3593999999999999</v>
      </c>
      <c r="T449" t="s">
        <v>49</v>
      </c>
      <c r="U449" t="s">
        <v>50</v>
      </c>
      <c r="V449" t="s">
        <v>51</v>
      </c>
      <c r="W449" t="s">
        <v>52</v>
      </c>
      <c r="X449" t="s">
        <v>53</v>
      </c>
      <c r="AA449" t="s">
        <v>54</v>
      </c>
      <c r="AB449" t="s">
        <v>55</v>
      </c>
      <c r="AC449">
        <v>2017</v>
      </c>
      <c r="AD449" t="s">
        <v>2020</v>
      </c>
      <c r="AE449">
        <v>21.216732</v>
      </c>
      <c r="AF449">
        <v>-158.12360000000001</v>
      </c>
      <c r="AG449">
        <v>786.68399999999997</v>
      </c>
      <c r="AH449">
        <v>786.68399999999997</v>
      </c>
      <c r="AI449">
        <v>786.68399999999997</v>
      </c>
      <c r="AJ449" t="s">
        <v>57</v>
      </c>
      <c r="AK449" t="s">
        <v>54</v>
      </c>
      <c r="AL449" t="s">
        <v>2021</v>
      </c>
      <c r="AM449" t="s">
        <v>2022</v>
      </c>
      <c r="AN449" t="s">
        <v>60</v>
      </c>
      <c r="AO449" t="s">
        <v>61</v>
      </c>
      <c r="AP449" t="s">
        <v>62</v>
      </c>
    </row>
    <row r="450" spans="1:42" x14ac:dyDescent="0.3">
      <c r="A450" t="s">
        <v>1401</v>
      </c>
      <c r="B450" t="s">
        <v>6</v>
      </c>
      <c r="C450">
        <v>125471</v>
      </c>
      <c r="D450" t="s">
        <v>39</v>
      </c>
      <c r="E450" t="s">
        <v>40</v>
      </c>
      <c r="F450" t="s">
        <v>1400</v>
      </c>
      <c r="G450" t="s">
        <v>1401</v>
      </c>
      <c r="H450" t="s">
        <v>47</v>
      </c>
      <c r="I450" t="s">
        <v>44</v>
      </c>
      <c r="J450" t="s">
        <v>45</v>
      </c>
      <c r="K450" t="s">
        <v>46</v>
      </c>
      <c r="L450">
        <v>1</v>
      </c>
      <c r="M450" t="s">
        <v>47</v>
      </c>
      <c r="N450" t="s">
        <v>47</v>
      </c>
      <c r="O450" t="s">
        <v>47</v>
      </c>
      <c r="P450" t="s">
        <v>130</v>
      </c>
      <c r="Q450">
        <v>4.8657000000000004</v>
      </c>
      <c r="R450">
        <v>34.423900000000003</v>
      </c>
      <c r="S450">
        <v>1.3405</v>
      </c>
      <c r="T450" t="s">
        <v>49</v>
      </c>
      <c r="U450" t="s">
        <v>50</v>
      </c>
      <c r="V450" t="s">
        <v>51</v>
      </c>
      <c r="W450" t="s">
        <v>52</v>
      </c>
      <c r="X450" t="s">
        <v>53</v>
      </c>
      <c r="AA450" t="s">
        <v>54</v>
      </c>
      <c r="AB450" t="s">
        <v>55</v>
      </c>
      <c r="AC450">
        <v>2017</v>
      </c>
      <c r="AD450" t="s">
        <v>2023</v>
      </c>
      <c r="AE450">
        <v>21.217068000000001</v>
      </c>
      <c r="AF450">
        <v>-158.12415999999999</v>
      </c>
      <c r="AG450">
        <v>783.65800000000002</v>
      </c>
      <c r="AH450">
        <v>783.65800000000002</v>
      </c>
      <c r="AI450">
        <v>783.65800000000002</v>
      </c>
      <c r="AJ450" t="s">
        <v>57</v>
      </c>
      <c r="AK450" t="s">
        <v>54</v>
      </c>
      <c r="AL450" t="s">
        <v>2024</v>
      </c>
      <c r="AM450" t="s">
        <v>2025</v>
      </c>
      <c r="AN450" t="s">
        <v>60</v>
      </c>
      <c r="AO450" t="s">
        <v>61</v>
      </c>
      <c r="AP450" t="s">
        <v>62</v>
      </c>
    </row>
    <row r="451" spans="1:42" x14ac:dyDescent="0.3">
      <c r="A451" t="s">
        <v>1401</v>
      </c>
      <c r="B451" t="s">
        <v>6</v>
      </c>
      <c r="C451">
        <v>125471</v>
      </c>
      <c r="D451" t="s">
        <v>39</v>
      </c>
      <c r="E451" t="s">
        <v>40</v>
      </c>
      <c r="F451" t="s">
        <v>1400</v>
      </c>
      <c r="G451" t="s">
        <v>1401</v>
      </c>
      <c r="H451" t="s">
        <v>47</v>
      </c>
      <c r="I451" t="s">
        <v>44</v>
      </c>
      <c r="J451" t="s">
        <v>45</v>
      </c>
      <c r="K451" t="s">
        <v>46</v>
      </c>
      <c r="L451">
        <v>1</v>
      </c>
      <c r="M451" t="s">
        <v>47</v>
      </c>
      <c r="N451" t="s">
        <v>47</v>
      </c>
      <c r="O451" t="s">
        <v>47</v>
      </c>
      <c r="P451" t="s">
        <v>116</v>
      </c>
      <c r="Q451">
        <v>4.8457999999999997</v>
      </c>
      <c r="R451">
        <v>34.425899999999999</v>
      </c>
      <c r="S451">
        <v>1.3888</v>
      </c>
      <c r="T451" t="s">
        <v>49</v>
      </c>
      <c r="U451" t="s">
        <v>50</v>
      </c>
      <c r="V451" t="s">
        <v>51</v>
      </c>
      <c r="W451" t="s">
        <v>52</v>
      </c>
      <c r="X451" t="s">
        <v>53</v>
      </c>
      <c r="AA451" t="s">
        <v>54</v>
      </c>
      <c r="AB451" t="s">
        <v>55</v>
      </c>
      <c r="AC451">
        <v>2017</v>
      </c>
      <c r="AD451" t="s">
        <v>2026</v>
      </c>
      <c r="AE451">
        <v>21.216356000000001</v>
      </c>
      <c r="AF451">
        <v>-158.12407999999999</v>
      </c>
      <c r="AG451">
        <v>787.88300000000004</v>
      </c>
      <c r="AH451">
        <v>787.88300000000004</v>
      </c>
      <c r="AI451">
        <v>787.88300000000004</v>
      </c>
      <c r="AJ451" t="s">
        <v>57</v>
      </c>
      <c r="AK451" t="s">
        <v>54</v>
      </c>
      <c r="AL451" t="s">
        <v>2027</v>
      </c>
      <c r="AM451" t="s">
        <v>2028</v>
      </c>
      <c r="AN451" t="s">
        <v>60</v>
      </c>
      <c r="AO451" t="s">
        <v>61</v>
      </c>
      <c r="AP451" t="s">
        <v>62</v>
      </c>
    </row>
    <row r="452" spans="1:42" x14ac:dyDescent="0.3">
      <c r="A452" t="s">
        <v>1401</v>
      </c>
      <c r="B452" t="s">
        <v>6</v>
      </c>
      <c r="C452">
        <v>125471</v>
      </c>
      <c r="D452" t="s">
        <v>39</v>
      </c>
      <c r="E452" t="s">
        <v>40</v>
      </c>
      <c r="F452" t="s">
        <v>1400</v>
      </c>
      <c r="G452" t="s">
        <v>1401</v>
      </c>
      <c r="H452" t="s">
        <v>47</v>
      </c>
      <c r="I452" t="s">
        <v>47</v>
      </c>
      <c r="J452" t="s">
        <v>45</v>
      </c>
      <c r="K452" t="s">
        <v>46</v>
      </c>
      <c r="L452">
        <v>1</v>
      </c>
      <c r="M452" t="s">
        <v>47</v>
      </c>
      <c r="N452" t="s">
        <v>47</v>
      </c>
      <c r="O452" t="s">
        <v>47</v>
      </c>
      <c r="P452" t="s">
        <v>116</v>
      </c>
      <c r="Q452">
        <v>4.8472999999999997</v>
      </c>
      <c r="R452">
        <v>34.427500000000002</v>
      </c>
      <c r="S452">
        <v>1.3683000000000001</v>
      </c>
      <c r="T452" t="s">
        <v>49</v>
      </c>
      <c r="U452" t="s">
        <v>50</v>
      </c>
      <c r="V452" t="s">
        <v>51</v>
      </c>
      <c r="W452" t="s">
        <v>52</v>
      </c>
      <c r="X452" t="s">
        <v>53</v>
      </c>
      <c r="AA452" t="s">
        <v>54</v>
      </c>
      <c r="AB452" t="s">
        <v>55</v>
      </c>
      <c r="AC452">
        <v>2017</v>
      </c>
      <c r="AD452" t="s">
        <v>2029</v>
      </c>
      <c r="AE452">
        <v>21.216187999999999</v>
      </c>
      <c r="AF452">
        <v>-158.12424999999999</v>
      </c>
      <c r="AG452">
        <v>791.38099999999997</v>
      </c>
      <c r="AH452">
        <v>791.38099999999997</v>
      </c>
      <c r="AI452">
        <v>791.38099999999997</v>
      </c>
      <c r="AJ452" t="s">
        <v>57</v>
      </c>
      <c r="AK452" t="s">
        <v>54</v>
      </c>
      <c r="AL452" t="s">
        <v>2030</v>
      </c>
      <c r="AM452" t="s">
        <v>2031</v>
      </c>
      <c r="AN452" t="s">
        <v>60</v>
      </c>
      <c r="AO452" t="s">
        <v>61</v>
      </c>
      <c r="AP452" t="s">
        <v>62</v>
      </c>
    </row>
    <row r="453" spans="1:42" x14ac:dyDescent="0.3">
      <c r="A453" t="s">
        <v>1401</v>
      </c>
      <c r="B453" t="s">
        <v>6</v>
      </c>
      <c r="C453">
        <v>125471</v>
      </c>
      <c r="D453" t="s">
        <v>39</v>
      </c>
      <c r="E453" t="s">
        <v>40</v>
      </c>
      <c r="F453" t="s">
        <v>1400</v>
      </c>
      <c r="G453" t="s">
        <v>1401</v>
      </c>
      <c r="H453" t="s">
        <v>47</v>
      </c>
      <c r="I453" t="s">
        <v>44</v>
      </c>
      <c r="J453" t="s">
        <v>45</v>
      </c>
      <c r="K453" t="s">
        <v>46</v>
      </c>
      <c r="L453">
        <v>1</v>
      </c>
      <c r="M453" t="s">
        <v>47</v>
      </c>
      <c r="N453" t="s">
        <v>47</v>
      </c>
      <c r="O453" t="s">
        <v>47</v>
      </c>
      <c r="P453" t="s">
        <v>116</v>
      </c>
      <c r="Q453">
        <v>4.8512000000000004</v>
      </c>
      <c r="R453">
        <v>34.427399999999999</v>
      </c>
      <c r="S453">
        <v>1.3676999999999999</v>
      </c>
      <c r="T453" t="s">
        <v>49</v>
      </c>
      <c r="U453" t="s">
        <v>50</v>
      </c>
      <c r="V453" t="s">
        <v>51</v>
      </c>
      <c r="W453" t="s">
        <v>52</v>
      </c>
      <c r="X453" t="s">
        <v>53</v>
      </c>
      <c r="AA453" t="s">
        <v>54</v>
      </c>
      <c r="AB453" t="s">
        <v>55</v>
      </c>
      <c r="AC453">
        <v>2017</v>
      </c>
      <c r="AD453" t="s">
        <v>2032</v>
      </c>
      <c r="AE453">
        <v>21.216111999999999</v>
      </c>
      <c r="AF453">
        <v>-158.12439000000001</v>
      </c>
      <c r="AG453">
        <v>791.69399999999996</v>
      </c>
      <c r="AH453">
        <v>791.69399999999996</v>
      </c>
      <c r="AI453">
        <v>791.69399999999996</v>
      </c>
      <c r="AJ453" t="s">
        <v>57</v>
      </c>
      <c r="AK453" t="s">
        <v>54</v>
      </c>
      <c r="AL453" t="s">
        <v>2033</v>
      </c>
      <c r="AM453" t="s">
        <v>2034</v>
      </c>
      <c r="AN453" t="s">
        <v>60</v>
      </c>
      <c r="AO453" t="s">
        <v>61</v>
      </c>
      <c r="AP453" t="s">
        <v>62</v>
      </c>
    </row>
    <row r="454" spans="1:42" x14ac:dyDescent="0.3">
      <c r="A454" t="s">
        <v>1401</v>
      </c>
      <c r="B454" t="s">
        <v>6</v>
      </c>
      <c r="C454">
        <v>125471</v>
      </c>
      <c r="D454" t="s">
        <v>39</v>
      </c>
      <c r="E454" t="s">
        <v>40</v>
      </c>
      <c r="F454" t="s">
        <v>1400</v>
      </c>
      <c r="G454" t="s">
        <v>1401</v>
      </c>
      <c r="H454" t="s">
        <v>47</v>
      </c>
      <c r="I454" t="s">
        <v>44</v>
      </c>
      <c r="J454" t="s">
        <v>45</v>
      </c>
      <c r="K454" t="s">
        <v>46</v>
      </c>
      <c r="L454">
        <v>2</v>
      </c>
      <c r="M454" t="s">
        <v>47</v>
      </c>
      <c r="N454" t="s">
        <v>47</v>
      </c>
      <c r="O454" t="s">
        <v>47</v>
      </c>
      <c r="P454" t="s">
        <v>130</v>
      </c>
      <c r="Q454">
        <v>4.8525999999999998</v>
      </c>
      <c r="R454">
        <v>34.426600000000001</v>
      </c>
      <c r="S454">
        <v>1.3573999999999999</v>
      </c>
      <c r="T454" t="s">
        <v>49</v>
      </c>
      <c r="U454" t="s">
        <v>50</v>
      </c>
      <c r="V454" t="s">
        <v>51</v>
      </c>
      <c r="W454" t="s">
        <v>52</v>
      </c>
      <c r="X454" t="s">
        <v>53</v>
      </c>
      <c r="AA454" t="s">
        <v>54</v>
      </c>
      <c r="AB454" t="s">
        <v>55</v>
      </c>
      <c r="AC454">
        <v>2017</v>
      </c>
      <c r="AD454" t="s">
        <v>2035</v>
      </c>
      <c r="AE454">
        <v>21.216138999999998</v>
      </c>
      <c r="AF454">
        <v>-158.12445</v>
      </c>
      <c r="AG454">
        <v>792.91899999999998</v>
      </c>
      <c r="AH454">
        <v>792.91899999999998</v>
      </c>
      <c r="AI454">
        <v>792.91899999999998</v>
      </c>
      <c r="AJ454" t="s">
        <v>57</v>
      </c>
      <c r="AK454" t="s">
        <v>54</v>
      </c>
      <c r="AL454" t="s">
        <v>2036</v>
      </c>
      <c r="AM454" t="s">
        <v>2037</v>
      </c>
      <c r="AN454" t="s">
        <v>60</v>
      </c>
      <c r="AO454" t="s">
        <v>61</v>
      </c>
      <c r="AP454" t="s">
        <v>62</v>
      </c>
    </row>
    <row r="455" spans="1:42" x14ac:dyDescent="0.3">
      <c r="A455" t="s">
        <v>1401</v>
      </c>
      <c r="B455" t="s">
        <v>6</v>
      </c>
      <c r="C455">
        <v>125471</v>
      </c>
      <c r="D455" t="s">
        <v>39</v>
      </c>
      <c r="E455" t="s">
        <v>40</v>
      </c>
      <c r="F455" t="s">
        <v>1400</v>
      </c>
      <c r="G455" t="s">
        <v>1401</v>
      </c>
      <c r="H455" t="s">
        <v>47</v>
      </c>
      <c r="I455" t="s">
        <v>44</v>
      </c>
      <c r="J455" t="s">
        <v>45</v>
      </c>
      <c r="K455" t="s">
        <v>46</v>
      </c>
      <c r="L455">
        <v>1</v>
      </c>
      <c r="M455" t="s">
        <v>47</v>
      </c>
      <c r="N455" t="s">
        <v>47</v>
      </c>
      <c r="O455" t="s">
        <v>47</v>
      </c>
      <c r="P455" t="s">
        <v>116</v>
      </c>
      <c r="Q455">
        <v>4.8563000000000001</v>
      </c>
      <c r="R455">
        <v>34.426600000000001</v>
      </c>
      <c r="S455">
        <v>1.363</v>
      </c>
      <c r="T455" t="s">
        <v>49</v>
      </c>
      <c r="U455" t="s">
        <v>50</v>
      </c>
      <c r="V455" t="s">
        <v>51</v>
      </c>
      <c r="W455" t="s">
        <v>52</v>
      </c>
      <c r="X455" t="s">
        <v>53</v>
      </c>
      <c r="AA455" t="s">
        <v>54</v>
      </c>
      <c r="AB455" t="s">
        <v>55</v>
      </c>
      <c r="AC455">
        <v>2017</v>
      </c>
      <c r="AD455" t="s">
        <v>2038</v>
      </c>
      <c r="AE455">
        <v>21.216272</v>
      </c>
      <c r="AF455">
        <v>-158.12401</v>
      </c>
      <c r="AG455">
        <v>788.798</v>
      </c>
      <c r="AH455">
        <v>788.798</v>
      </c>
      <c r="AI455">
        <v>788.798</v>
      </c>
      <c r="AJ455" t="s">
        <v>57</v>
      </c>
      <c r="AK455" t="s">
        <v>54</v>
      </c>
      <c r="AL455" t="s">
        <v>2039</v>
      </c>
      <c r="AM455" t="s">
        <v>2040</v>
      </c>
      <c r="AN455" t="s">
        <v>60</v>
      </c>
      <c r="AO455" t="s">
        <v>61</v>
      </c>
      <c r="AP455" t="s">
        <v>62</v>
      </c>
    </row>
    <row r="456" spans="1:42" x14ac:dyDescent="0.3">
      <c r="A456" t="s">
        <v>2041</v>
      </c>
      <c r="B456" t="s">
        <v>735</v>
      </c>
      <c r="C456">
        <v>154232</v>
      </c>
      <c r="D456" t="s">
        <v>39</v>
      </c>
      <c r="E456" t="s">
        <v>40</v>
      </c>
      <c r="F456" t="s">
        <v>1400</v>
      </c>
      <c r="G456" t="s">
        <v>1401</v>
      </c>
      <c r="H456" t="s">
        <v>47</v>
      </c>
      <c r="I456" t="s">
        <v>47</v>
      </c>
      <c r="J456" t="s">
        <v>1129</v>
      </c>
      <c r="K456" t="s">
        <v>46</v>
      </c>
      <c r="L456">
        <v>1</v>
      </c>
      <c r="M456" t="s">
        <v>47</v>
      </c>
      <c r="N456" t="s">
        <v>514</v>
      </c>
      <c r="O456" t="s">
        <v>47</v>
      </c>
      <c r="P456" t="s">
        <v>186</v>
      </c>
      <c r="Q456">
        <v>2.0415999999999999</v>
      </c>
      <c r="R456">
        <v>34.613599999999998</v>
      </c>
      <c r="S456">
        <v>2.8321000000000001</v>
      </c>
      <c r="T456" t="s">
        <v>49</v>
      </c>
      <c r="U456" t="s">
        <v>50</v>
      </c>
      <c r="V456" t="s">
        <v>146</v>
      </c>
      <c r="W456" t="s">
        <v>1130</v>
      </c>
      <c r="X456" t="s">
        <v>544</v>
      </c>
      <c r="AA456" t="s">
        <v>1131</v>
      </c>
      <c r="AB456" t="s">
        <v>185</v>
      </c>
      <c r="AC456">
        <v>2016</v>
      </c>
      <c r="AD456" t="s">
        <v>2042</v>
      </c>
      <c r="AE456">
        <v>26.431660000000001</v>
      </c>
      <c r="AF456">
        <v>-177.80269000000001</v>
      </c>
      <c r="AG456">
        <v>1942.8620000000001</v>
      </c>
      <c r="AH456">
        <v>1942.8620000000001</v>
      </c>
      <c r="AI456">
        <v>1942.8620000000001</v>
      </c>
      <c r="AJ456" t="s">
        <v>271</v>
      </c>
      <c r="AK456" t="s">
        <v>1131</v>
      </c>
      <c r="AL456" t="s">
        <v>2043</v>
      </c>
      <c r="AM456" t="s">
        <v>2044</v>
      </c>
      <c r="AN456" t="s">
        <v>60</v>
      </c>
      <c r="AO456" t="s">
        <v>274</v>
      </c>
      <c r="AP456" t="s">
        <v>215</v>
      </c>
    </row>
    <row r="457" spans="1:42" x14ac:dyDescent="0.3">
      <c r="A457" t="s">
        <v>2041</v>
      </c>
      <c r="B457" t="s">
        <v>735</v>
      </c>
      <c r="C457">
        <v>154232</v>
      </c>
      <c r="D457" t="s">
        <v>39</v>
      </c>
      <c r="E457" t="s">
        <v>40</v>
      </c>
      <c r="F457" t="s">
        <v>1400</v>
      </c>
      <c r="G457" t="s">
        <v>1401</v>
      </c>
      <c r="H457" t="s">
        <v>47</v>
      </c>
      <c r="I457" t="s">
        <v>47</v>
      </c>
      <c r="J457" t="s">
        <v>1129</v>
      </c>
      <c r="K457" t="s">
        <v>46</v>
      </c>
      <c r="L457">
        <v>1</v>
      </c>
      <c r="M457" t="s">
        <v>47</v>
      </c>
      <c r="N457" t="s">
        <v>514</v>
      </c>
      <c r="O457" t="s">
        <v>47</v>
      </c>
      <c r="P457" t="s">
        <v>186</v>
      </c>
      <c r="Q457">
        <v>2.0396999999999998</v>
      </c>
      <c r="R457">
        <v>34.613</v>
      </c>
      <c r="S457">
        <v>2.7621000000000002</v>
      </c>
      <c r="T457" t="s">
        <v>49</v>
      </c>
      <c r="U457" t="s">
        <v>50</v>
      </c>
      <c r="V457" t="s">
        <v>146</v>
      </c>
      <c r="W457" t="s">
        <v>1130</v>
      </c>
      <c r="X457" t="s">
        <v>544</v>
      </c>
      <c r="AA457" t="s">
        <v>1131</v>
      </c>
      <c r="AB457" t="s">
        <v>185</v>
      </c>
      <c r="AC457">
        <v>2016</v>
      </c>
      <c r="AD457" t="s">
        <v>1768</v>
      </c>
      <c r="AE457">
        <v>26.431953</v>
      </c>
      <c r="AF457">
        <v>-177.80383</v>
      </c>
      <c r="AG457">
        <v>1911.617</v>
      </c>
      <c r="AH457">
        <v>1911.617</v>
      </c>
      <c r="AI457">
        <v>1911.617</v>
      </c>
      <c r="AJ457" t="s">
        <v>271</v>
      </c>
      <c r="AK457" t="s">
        <v>1131</v>
      </c>
      <c r="AL457" t="s">
        <v>2045</v>
      </c>
      <c r="AM457" t="s">
        <v>2046</v>
      </c>
      <c r="AN457" t="s">
        <v>60</v>
      </c>
      <c r="AO457" t="s">
        <v>274</v>
      </c>
      <c r="AP457" t="s">
        <v>215</v>
      </c>
    </row>
    <row r="458" spans="1:42" x14ac:dyDescent="0.3">
      <c r="A458" t="s">
        <v>2047</v>
      </c>
      <c r="B458" t="s">
        <v>64</v>
      </c>
      <c r="C458">
        <v>272421</v>
      </c>
      <c r="D458" t="s">
        <v>39</v>
      </c>
      <c r="E458" t="s">
        <v>40</v>
      </c>
      <c r="F458" t="s">
        <v>1400</v>
      </c>
      <c r="G458" t="s">
        <v>1401</v>
      </c>
      <c r="H458" t="s">
        <v>2048</v>
      </c>
      <c r="I458" t="s">
        <v>47</v>
      </c>
      <c r="J458" t="s">
        <v>144</v>
      </c>
      <c r="K458" t="s">
        <v>46</v>
      </c>
      <c r="L458">
        <v>1</v>
      </c>
      <c r="M458" t="s">
        <v>369</v>
      </c>
      <c r="N458" t="s">
        <v>47</v>
      </c>
      <c r="O458" t="s">
        <v>47</v>
      </c>
      <c r="P458" t="s">
        <v>2049</v>
      </c>
      <c r="Q458">
        <v>3.0703</v>
      </c>
      <c r="R458">
        <v>34.471400000000003</v>
      </c>
      <c r="S458">
        <v>1.224</v>
      </c>
      <c r="T458" t="s">
        <v>49</v>
      </c>
      <c r="U458" t="s">
        <v>50</v>
      </c>
      <c r="V458" t="s">
        <v>146</v>
      </c>
      <c r="W458" t="s">
        <v>147</v>
      </c>
      <c r="X458" t="s">
        <v>148</v>
      </c>
      <c r="Y458" t="s">
        <v>53</v>
      </c>
      <c r="AA458" t="s">
        <v>149</v>
      </c>
      <c r="AB458" t="s">
        <v>150</v>
      </c>
      <c r="AC458">
        <v>2015</v>
      </c>
      <c r="AD458" t="s">
        <v>2050</v>
      </c>
      <c r="AE458">
        <v>26.827604000000001</v>
      </c>
      <c r="AF458">
        <v>-175.60738000000001</v>
      </c>
      <c r="AG458">
        <v>1166.998</v>
      </c>
      <c r="AH458">
        <v>1166.998</v>
      </c>
      <c r="AI458">
        <v>1166.998</v>
      </c>
      <c r="AJ458" t="s">
        <v>152</v>
      </c>
      <c r="AK458" t="s">
        <v>149</v>
      </c>
      <c r="AL458" t="s">
        <v>2051</v>
      </c>
      <c r="AM458" t="s">
        <v>2052</v>
      </c>
      <c r="AN458" t="s">
        <v>60</v>
      </c>
      <c r="AO458" t="s">
        <v>155</v>
      </c>
      <c r="AP458" t="s">
        <v>78</v>
      </c>
    </row>
    <row r="459" spans="1:42" x14ac:dyDescent="0.3">
      <c r="A459" t="s">
        <v>2047</v>
      </c>
      <c r="B459" t="s">
        <v>64</v>
      </c>
      <c r="C459">
        <v>272421</v>
      </c>
      <c r="D459" t="s">
        <v>39</v>
      </c>
      <c r="E459" t="s">
        <v>40</v>
      </c>
      <c r="F459" t="s">
        <v>1400</v>
      </c>
      <c r="G459" t="s">
        <v>1401</v>
      </c>
      <c r="H459" t="s">
        <v>2048</v>
      </c>
      <c r="I459" t="s">
        <v>47</v>
      </c>
      <c r="J459" t="s">
        <v>144</v>
      </c>
      <c r="K459" t="s">
        <v>46</v>
      </c>
      <c r="L459">
        <v>1</v>
      </c>
      <c r="M459" t="s">
        <v>369</v>
      </c>
      <c r="N459" t="s">
        <v>47</v>
      </c>
      <c r="O459" t="s">
        <v>47</v>
      </c>
      <c r="P459" t="s">
        <v>822</v>
      </c>
      <c r="Q459">
        <v>3.2791999999999999</v>
      </c>
      <c r="R459">
        <v>34.438600000000001</v>
      </c>
      <c r="S459">
        <v>1.0551999999999999</v>
      </c>
      <c r="T459" t="s">
        <v>49</v>
      </c>
      <c r="U459" t="s">
        <v>50</v>
      </c>
      <c r="V459" t="s">
        <v>146</v>
      </c>
      <c r="W459" t="s">
        <v>147</v>
      </c>
      <c r="X459" t="s">
        <v>148</v>
      </c>
      <c r="Y459" t="s">
        <v>53</v>
      </c>
      <c r="AA459" t="s">
        <v>149</v>
      </c>
      <c r="AB459" t="s">
        <v>150</v>
      </c>
      <c r="AC459">
        <v>2015</v>
      </c>
      <c r="AD459" t="s">
        <v>2053</v>
      </c>
      <c r="AE459">
        <v>26.829508000000001</v>
      </c>
      <c r="AF459">
        <v>-175.60718</v>
      </c>
      <c r="AG459">
        <v>1126.7860000000001</v>
      </c>
      <c r="AH459">
        <v>1126.7860000000001</v>
      </c>
      <c r="AI459">
        <v>1126.7860000000001</v>
      </c>
      <c r="AJ459" t="s">
        <v>152</v>
      </c>
      <c r="AK459" t="s">
        <v>149</v>
      </c>
      <c r="AL459" t="s">
        <v>2054</v>
      </c>
      <c r="AM459" t="s">
        <v>2055</v>
      </c>
      <c r="AN459" t="s">
        <v>60</v>
      </c>
      <c r="AO459" t="s">
        <v>155</v>
      </c>
      <c r="AP459" t="s">
        <v>78</v>
      </c>
    </row>
    <row r="460" spans="1:42" x14ac:dyDescent="0.3">
      <c r="A460" t="s">
        <v>2047</v>
      </c>
      <c r="B460" t="s">
        <v>64</v>
      </c>
      <c r="C460">
        <v>272421</v>
      </c>
      <c r="D460" t="s">
        <v>39</v>
      </c>
      <c r="E460" t="s">
        <v>40</v>
      </c>
      <c r="F460" t="s">
        <v>1400</v>
      </c>
      <c r="G460" t="s">
        <v>1401</v>
      </c>
      <c r="H460" t="s">
        <v>2048</v>
      </c>
      <c r="I460" t="s">
        <v>47</v>
      </c>
      <c r="J460" t="s">
        <v>167</v>
      </c>
      <c r="K460" t="s">
        <v>46</v>
      </c>
      <c r="L460">
        <v>1</v>
      </c>
      <c r="M460" t="s">
        <v>47</v>
      </c>
      <c r="N460" t="s">
        <v>47</v>
      </c>
      <c r="O460" t="s">
        <v>47</v>
      </c>
      <c r="P460" t="s">
        <v>163</v>
      </c>
      <c r="Q460">
        <v>3.3570000000000002</v>
      </c>
      <c r="R460">
        <v>34.420099999999998</v>
      </c>
      <c r="S460">
        <v>0.9768</v>
      </c>
      <c r="T460" t="s">
        <v>49</v>
      </c>
      <c r="U460" t="s">
        <v>50</v>
      </c>
      <c r="V460" t="s">
        <v>146</v>
      </c>
      <c r="W460" t="s">
        <v>147</v>
      </c>
      <c r="X460" t="s">
        <v>148</v>
      </c>
      <c r="Y460" t="s">
        <v>53</v>
      </c>
      <c r="AA460" t="s">
        <v>149</v>
      </c>
      <c r="AB460" t="s">
        <v>150</v>
      </c>
      <c r="AC460">
        <v>2015</v>
      </c>
      <c r="AD460" t="s">
        <v>2056</v>
      </c>
      <c r="AE460">
        <v>26.830518999999999</v>
      </c>
      <c r="AF460">
        <v>-175.60695999999999</v>
      </c>
      <c r="AG460">
        <v>1085.854</v>
      </c>
      <c r="AH460">
        <v>1085.854</v>
      </c>
      <c r="AI460">
        <v>1085.854</v>
      </c>
      <c r="AJ460" t="s">
        <v>152</v>
      </c>
      <c r="AK460" t="s">
        <v>149</v>
      </c>
      <c r="AL460" t="s">
        <v>2057</v>
      </c>
      <c r="AM460" t="s">
        <v>2058</v>
      </c>
      <c r="AN460" t="s">
        <v>60</v>
      </c>
      <c r="AO460" t="s">
        <v>155</v>
      </c>
      <c r="AP460" t="s">
        <v>78</v>
      </c>
    </row>
    <row r="461" spans="1:42" x14ac:dyDescent="0.3">
      <c r="A461" t="s">
        <v>2059</v>
      </c>
      <c r="B461" t="s">
        <v>7</v>
      </c>
      <c r="C461">
        <v>125754</v>
      </c>
      <c r="D461" t="s">
        <v>39</v>
      </c>
      <c r="E461" t="s">
        <v>40</v>
      </c>
      <c r="F461" t="s">
        <v>1400</v>
      </c>
      <c r="G461" t="s">
        <v>1401</v>
      </c>
      <c r="H461" t="s">
        <v>2048</v>
      </c>
      <c r="I461" t="s">
        <v>44</v>
      </c>
      <c r="J461" t="s">
        <v>744</v>
      </c>
      <c r="K461" t="s">
        <v>46</v>
      </c>
      <c r="L461">
        <v>1</v>
      </c>
      <c r="M461" t="s">
        <v>47</v>
      </c>
      <c r="N461" t="s">
        <v>47</v>
      </c>
      <c r="O461" t="s">
        <v>47</v>
      </c>
      <c r="P461" t="s">
        <v>2060</v>
      </c>
      <c r="Q461">
        <v>3.9112</v>
      </c>
      <c r="R461">
        <v>34.528100000000002</v>
      </c>
      <c r="S461">
        <v>1.7352000000000001</v>
      </c>
      <c r="T461" t="s">
        <v>49</v>
      </c>
      <c r="U461" t="s">
        <v>50</v>
      </c>
      <c r="V461" t="s">
        <v>187</v>
      </c>
      <c r="W461" t="s">
        <v>188</v>
      </c>
      <c r="AA461" t="s">
        <v>189</v>
      </c>
      <c r="AB461" t="s">
        <v>190</v>
      </c>
      <c r="AC461">
        <v>2015</v>
      </c>
      <c r="AD461" t="s">
        <v>2061</v>
      </c>
      <c r="AE461">
        <v>18.311624999999999</v>
      </c>
      <c r="AF461">
        <v>-158.45439999999999</v>
      </c>
      <c r="AG461">
        <v>1032.1010000000001</v>
      </c>
      <c r="AH461">
        <v>1032.1010000000001</v>
      </c>
      <c r="AI461">
        <v>1032.1010000000001</v>
      </c>
      <c r="AJ461" t="s">
        <v>90</v>
      </c>
      <c r="AK461" t="s">
        <v>189</v>
      </c>
      <c r="AL461" t="s">
        <v>2062</v>
      </c>
      <c r="AM461" t="s">
        <v>2063</v>
      </c>
      <c r="AN461" t="s">
        <v>60</v>
      </c>
      <c r="AO461" t="s">
        <v>194</v>
      </c>
      <c r="AP461" t="s">
        <v>195</v>
      </c>
    </row>
    <row r="462" spans="1:42" x14ac:dyDescent="0.3">
      <c r="A462" t="s">
        <v>2059</v>
      </c>
      <c r="B462" t="s">
        <v>7</v>
      </c>
      <c r="C462">
        <v>125754</v>
      </c>
      <c r="D462" t="s">
        <v>39</v>
      </c>
      <c r="E462" t="s">
        <v>40</v>
      </c>
      <c r="F462" t="s">
        <v>1400</v>
      </c>
      <c r="G462" t="s">
        <v>1401</v>
      </c>
      <c r="H462" t="s">
        <v>2048</v>
      </c>
      <c r="I462" t="s">
        <v>47</v>
      </c>
      <c r="J462" t="s">
        <v>265</v>
      </c>
      <c r="K462" t="s">
        <v>46</v>
      </c>
      <c r="L462">
        <v>1</v>
      </c>
      <c r="M462" t="s">
        <v>369</v>
      </c>
      <c r="N462" t="s">
        <v>514</v>
      </c>
      <c r="O462" t="s">
        <v>47</v>
      </c>
      <c r="P462" t="s">
        <v>186</v>
      </c>
      <c r="Q462">
        <v>4.3079999999999998</v>
      </c>
      <c r="R462">
        <v>34.235199999999999</v>
      </c>
      <c r="S462">
        <v>1.3683000000000001</v>
      </c>
      <c r="T462" t="s">
        <v>49</v>
      </c>
      <c r="U462" t="s">
        <v>50</v>
      </c>
      <c r="V462" t="s">
        <v>146</v>
      </c>
      <c r="W462" t="s">
        <v>268</v>
      </c>
      <c r="AA462" t="s">
        <v>269</v>
      </c>
      <c r="AB462" t="s">
        <v>185</v>
      </c>
      <c r="AC462">
        <v>2016</v>
      </c>
      <c r="AD462" t="s">
        <v>2064</v>
      </c>
      <c r="AE462">
        <v>26.997762999999999</v>
      </c>
      <c r="AF462">
        <v>-176.8433</v>
      </c>
      <c r="AG462">
        <v>854.99599999999998</v>
      </c>
      <c r="AH462">
        <v>854.99599999999998</v>
      </c>
      <c r="AI462">
        <v>854.99599999999998</v>
      </c>
      <c r="AJ462" t="s">
        <v>271</v>
      </c>
      <c r="AK462" t="s">
        <v>269</v>
      </c>
      <c r="AL462" t="s">
        <v>2065</v>
      </c>
      <c r="AM462" t="s">
        <v>2066</v>
      </c>
      <c r="AN462" t="s">
        <v>60</v>
      </c>
      <c r="AO462" t="s">
        <v>274</v>
      </c>
      <c r="AP462" t="s">
        <v>195</v>
      </c>
    </row>
    <row r="463" spans="1:42" x14ac:dyDescent="0.3">
      <c r="A463" t="s">
        <v>2059</v>
      </c>
      <c r="B463" t="s">
        <v>7</v>
      </c>
      <c r="C463">
        <v>125754</v>
      </c>
      <c r="D463" t="s">
        <v>39</v>
      </c>
      <c r="E463" t="s">
        <v>40</v>
      </c>
      <c r="F463" t="s">
        <v>1400</v>
      </c>
      <c r="G463" t="s">
        <v>1401</v>
      </c>
      <c r="H463" t="s">
        <v>2048</v>
      </c>
      <c r="I463" t="s">
        <v>47</v>
      </c>
      <c r="J463" t="s">
        <v>265</v>
      </c>
      <c r="K463" t="s">
        <v>46</v>
      </c>
      <c r="L463">
        <v>1</v>
      </c>
      <c r="M463" t="s">
        <v>47</v>
      </c>
      <c r="N463" t="s">
        <v>514</v>
      </c>
      <c r="O463" t="s">
        <v>47</v>
      </c>
      <c r="P463" t="s">
        <v>2067</v>
      </c>
      <c r="Q463">
        <v>5.0167999999999999</v>
      </c>
      <c r="R463">
        <v>34.109900000000003</v>
      </c>
      <c r="S463">
        <v>2.3856000000000002</v>
      </c>
      <c r="T463" t="s">
        <v>49</v>
      </c>
      <c r="U463" t="s">
        <v>50</v>
      </c>
      <c r="V463" t="s">
        <v>146</v>
      </c>
      <c r="W463" t="s">
        <v>268</v>
      </c>
      <c r="AA463" t="s">
        <v>269</v>
      </c>
      <c r="AB463" t="s">
        <v>185</v>
      </c>
      <c r="AC463">
        <v>2016</v>
      </c>
      <c r="AD463" t="s">
        <v>2068</v>
      </c>
      <c r="AE463">
        <v>27.001643999999999</v>
      </c>
      <c r="AF463">
        <v>-176.83966000000001</v>
      </c>
      <c r="AG463">
        <v>674.94299999999998</v>
      </c>
      <c r="AH463">
        <v>674.94299999999998</v>
      </c>
      <c r="AI463">
        <v>674.94299999999998</v>
      </c>
      <c r="AJ463" t="s">
        <v>271</v>
      </c>
      <c r="AK463" t="s">
        <v>269</v>
      </c>
      <c r="AL463" t="s">
        <v>2069</v>
      </c>
      <c r="AM463" t="s">
        <v>2070</v>
      </c>
      <c r="AN463" t="s">
        <v>60</v>
      </c>
      <c r="AO463" t="s">
        <v>274</v>
      </c>
      <c r="AP463" t="s">
        <v>195</v>
      </c>
    </row>
    <row r="464" spans="1:42" x14ac:dyDescent="0.3">
      <c r="A464" t="s">
        <v>2059</v>
      </c>
      <c r="B464" t="s">
        <v>7</v>
      </c>
      <c r="C464">
        <v>125754</v>
      </c>
      <c r="D464" t="s">
        <v>39</v>
      </c>
      <c r="E464" t="s">
        <v>40</v>
      </c>
      <c r="F464" t="s">
        <v>1400</v>
      </c>
      <c r="G464" t="s">
        <v>1401</v>
      </c>
      <c r="H464" t="s">
        <v>2048</v>
      </c>
      <c r="I464" t="s">
        <v>47</v>
      </c>
      <c r="J464" t="s">
        <v>115</v>
      </c>
      <c r="K464" t="s">
        <v>46</v>
      </c>
      <c r="L464">
        <v>1</v>
      </c>
      <c r="M464" t="s">
        <v>47</v>
      </c>
      <c r="N464" t="s">
        <v>47</v>
      </c>
      <c r="O464" t="s">
        <v>47</v>
      </c>
      <c r="P464" t="s">
        <v>116</v>
      </c>
      <c r="Q464">
        <v>4.7305000000000001</v>
      </c>
      <c r="R464">
        <v>34.421300000000002</v>
      </c>
      <c r="S464">
        <v>1.3778999999999999</v>
      </c>
      <c r="T464" t="s">
        <v>49</v>
      </c>
      <c r="U464" t="s">
        <v>50</v>
      </c>
      <c r="V464" t="s">
        <v>51</v>
      </c>
      <c r="W464" t="s">
        <v>52</v>
      </c>
      <c r="X464" t="s">
        <v>53</v>
      </c>
      <c r="AA464" t="s">
        <v>54</v>
      </c>
      <c r="AB464" t="s">
        <v>117</v>
      </c>
      <c r="AC464">
        <v>2017</v>
      </c>
      <c r="AD464" t="s">
        <v>2071</v>
      </c>
      <c r="AE464">
        <v>21.215675000000001</v>
      </c>
      <c r="AF464">
        <v>-158.13346999999999</v>
      </c>
      <c r="AG464">
        <v>842.41499999999996</v>
      </c>
      <c r="AH464">
        <v>842.41499999999996</v>
      </c>
      <c r="AI464">
        <v>842.41499999999996</v>
      </c>
      <c r="AJ464" t="s">
        <v>57</v>
      </c>
      <c r="AK464" t="s">
        <v>54</v>
      </c>
      <c r="AL464" t="s">
        <v>2072</v>
      </c>
      <c r="AM464" t="s">
        <v>2073</v>
      </c>
      <c r="AN464" t="s">
        <v>60</v>
      </c>
      <c r="AO464" t="s">
        <v>61</v>
      </c>
      <c r="AP464" t="s">
        <v>62</v>
      </c>
    </row>
    <row r="465" spans="1:42" x14ac:dyDescent="0.3">
      <c r="A465" t="s">
        <v>2059</v>
      </c>
      <c r="B465" t="s">
        <v>7</v>
      </c>
      <c r="C465">
        <v>125754</v>
      </c>
      <c r="D465" t="s">
        <v>39</v>
      </c>
      <c r="E465" t="s">
        <v>40</v>
      </c>
      <c r="F465" t="s">
        <v>1400</v>
      </c>
      <c r="G465" t="s">
        <v>1401</v>
      </c>
      <c r="H465" t="s">
        <v>2048</v>
      </c>
      <c r="I465" t="s">
        <v>44</v>
      </c>
      <c r="J465" t="s">
        <v>115</v>
      </c>
      <c r="K465" t="s">
        <v>46</v>
      </c>
      <c r="L465">
        <v>1</v>
      </c>
      <c r="M465" t="s">
        <v>47</v>
      </c>
      <c r="N465" t="s">
        <v>47</v>
      </c>
      <c r="O465" t="s">
        <v>47</v>
      </c>
      <c r="P465" t="s">
        <v>2074</v>
      </c>
      <c r="Q465">
        <v>4.7408999999999999</v>
      </c>
      <c r="R465">
        <v>34.433</v>
      </c>
      <c r="S465">
        <v>1.4231</v>
      </c>
      <c r="T465" t="s">
        <v>49</v>
      </c>
      <c r="U465" t="s">
        <v>50</v>
      </c>
      <c r="V465" t="s">
        <v>51</v>
      </c>
      <c r="W465" t="s">
        <v>52</v>
      </c>
      <c r="X465" t="s">
        <v>53</v>
      </c>
      <c r="AA465" t="s">
        <v>54</v>
      </c>
      <c r="AB465" t="s">
        <v>117</v>
      </c>
      <c r="AC465">
        <v>2017</v>
      </c>
      <c r="AD465" t="s">
        <v>2075</v>
      </c>
      <c r="AE465">
        <v>21.215779999999999</v>
      </c>
      <c r="AF465">
        <v>-158.13336000000001</v>
      </c>
      <c r="AG465">
        <v>841.56399999999996</v>
      </c>
      <c r="AH465">
        <v>841.56399999999996</v>
      </c>
      <c r="AI465">
        <v>841.56399999999996</v>
      </c>
      <c r="AJ465" t="s">
        <v>57</v>
      </c>
      <c r="AK465" t="s">
        <v>54</v>
      </c>
      <c r="AL465" t="s">
        <v>2076</v>
      </c>
      <c r="AM465" t="s">
        <v>2077</v>
      </c>
      <c r="AN465" t="s">
        <v>60</v>
      </c>
      <c r="AO465" t="s">
        <v>61</v>
      </c>
      <c r="AP465" t="s">
        <v>62</v>
      </c>
    </row>
    <row r="466" spans="1:42" x14ac:dyDescent="0.3">
      <c r="A466" t="s">
        <v>2059</v>
      </c>
      <c r="B466" t="s">
        <v>7</v>
      </c>
      <c r="C466">
        <v>125754</v>
      </c>
      <c r="D466" t="s">
        <v>39</v>
      </c>
      <c r="E466" t="s">
        <v>40</v>
      </c>
      <c r="F466" t="s">
        <v>1400</v>
      </c>
      <c r="G466" t="s">
        <v>1401</v>
      </c>
      <c r="H466" t="s">
        <v>2048</v>
      </c>
      <c r="I466" t="s">
        <v>47</v>
      </c>
      <c r="J466" t="s">
        <v>66</v>
      </c>
      <c r="K466" t="s">
        <v>46</v>
      </c>
      <c r="L466">
        <v>3</v>
      </c>
      <c r="M466" t="s">
        <v>47</v>
      </c>
      <c r="N466" t="s">
        <v>47</v>
      </c>
      <c r="O466" t="s">
        <v>47</v>
      </c>
      <c r="P466" t="s">
        <v>130</v>
      </c>
      <c r="Q466">
        <v>4.7112999999999996</v>
      </c>
      <c r="R466">
        <v>34.438600000000001</v>
      </c>
      <c r="S466">
        <v>1.4115</v>
      </c>
      <c r="T466" t="s">
        <v>49</v>
      </c>
      <c r="U466" t="s">
        <v>50</v>
      </c>
      <c r="V466" t="s">
        <v>51</v>
      </c>
      <c r="W466" t="s">
        <v>52</v>
      </c>
      <c r="X466" t="s">
        <v>53</v>
      </c>
      <c r="AA466" t="s">
        <v>54</v>
      </c>
      <c r="AB466" t="s">
        <v>117</v>
      </c>
      <c r="AC466">
        <v>2017</v>
      </c>
      <c r="AD466" t="s">
        <v>2078</v>
      </c>
      <c r="AE466">
        <v>21.215789999999998</v>
      </c>
      <c r="AF466">
        <v>-158.13324</v>
      </c>
      <c r="AG466">
        <v>839.35400000000004</v>
      </c>
      <c r="AH466">
        <v>839.35400000000004</v>
      </c>
      <c r="AI466">
        <v>839.35400000000004</v>
      </c>
      <c r="AJ466" t="s">
        <v>57</v>
      </c>
      <c r="AK466" t="s">
        <v>54</v>
      </c>
      <c r="AL466" t="s">
        <v>2079</v>
      </c>
      <c r="AM466" t="s">
        <v>2080</v>
      </c>
      <c r="AN466" t="s">
        <v>60</v>
      </c>
      <c r="AO466" t="s">
        <v>61</v>
      </c>
      <c r="AP466" t="s">
        <v>62</v>
      </c>
    </row>
    <row r="467" spans="1:42" x14ac:dyDescent="0.3">
      <c r="A467" t="s">
        <v>2059</v>
      </c>
      <c r="B467" t="s">
        <v>7</v>
      </c>
      <c r="C467">
        <v>125754</v>
      </c>
      <c r="D467" t="s">
        <v>39</v>
      </c>
      <c r="E467" t="s">
        <v>40</v>
      </c>
      <c r="F467" t="s">
        <v>1400</v>
      </c>
      <c r="G467" t="s">
        <v>1401</v>
      </c>
      <c r="H467" t="s">
        <v>2048</v>
      </c>
      <c r="I467" t="s">
        <v>47</v>
      </c>
      <c r="J467" t="s">
        <v>66</v>
      </c>
      <c r="K467" t="s">
        <v>46</v>
      </c>
      <c r="L467">
        <v>1</v>
      </c>
      <c r="M467" t="s">
        <v>47</v>
      </c>
      <c r="N467" t="s">
        <v>47</v>
      </c>
      <c r="O467" t="s">
        <v>47</v>
      </c>
      <c r="P467" t="s">
        <v>130</v>
      </c>
      <c r="Q467">
        <v>4.6997999999999998</v>
      </c>
      <c r="R467">
        <v>34.439100000000003</v>
      </c>
      <c r="S467">
        <v>1.413</v>
      </c>
      <c r="T467" t="s">
        <v>49</v>
      </c>
      <c r="U467" t="s">
        <v>50</v>
      </c>
      <c r="V467" t="s">
        <v>51</v>
      </c>
      <c r="W467" t="s">
        <v>52</v>
      </c>
      <c r="X467" t="s">
        <v>53</v>
      </c>
      <c r="AA467" t="s">
        <v>54</v>
      </c>
      <c r="AB467" t="s">
        <v>117</v>
      </c>
      <c r="AC467">
        <v>2017</v>
      </c>
      <c r="AD467" t="s">
        <v>2081</v>
      </c>
      <c r="AE467">
        <v>21.215858000000001</v>
      </c>
      <c r="AF467">
        <v>-158.13329999999999</v>
      </c>
      <c r="AG467">
        <v>839.18899999999996</v>
      </c>
      <c r="AH467">
        <v>839.18899999999996</v>
      </c>
      <c r="AI467">
        <v>839.18899999999996</v>
      </c>
      <c r="AJ467" t="s">
        <v>57</v>
      </c>
      <c r="AK467" t="s">
        <v>54</v>
      </c>
      <c r="AL467" t="s">
        <v>2082</v>
      </c>
      <c r="AM467" t="s">
        <v>2083</v>
      </c>
      <c r="AN467" t="s">
        <v>60</v>
      </c>
      <c r="AO467" t="s">
        <v>61</v>
      </c>
      <c r="AP467" t="s">
        <v>62</v>
      </c>
    </row>
    <row r="468" spans="1:42" x14ac:dyDescent="0.3">
      <c r="A468" t="s">
        <v>2059</v>
      </c>
      <c r="B468" t="s">
        <v>7</v>
      </c>
      <c r="C468">
        <v>125754</v>
      </c>
      <c r="D468" t="s">
        <v>39</v>
      </c>
      <c r="E468" t="s">
        <v>40</v>
      </c>
      <c r="F468" t="s">
        <v>1400</v>
      </c>
      <c r="G468" t="s">
        <v>1401</v>
      </c>
      <c r="H468" t="s">
        <v>2048</v>
      </c>
      <c r="I468" t="s">
        <v>44</v>
      </c>
      <c r="J468" t="s">
        <v>66</v>
      </c>
      <c r="K468" t="s">
        <v>46</v>
      </c>
      <c r="L468">
        <v>1</v>
      </c>
      <c r="M468" t="s">
        <v>47</v>
      </c>
      <c r="N468" t="s">
        <v>47</v>
      </c>
      <c r="O468" t="s">
        <v>47</v>
      </c>
      <c r="P468" t="s">
        <v>1552</v>
      </c>
      <c r="Q468">
        <v>4.6466000000000003</v>
      </c>
      <c r="R468">
        <v>34.451999999999998</v>
      </c>
      <c r="S468">
        <v>1.4542999999999999</v>
      </c>
      <c r="T468" t="s">
        <v>49</v>
      </c>
      <c r="U468" t="s">
        <v>50</v>
      </c>
      <c r="V468" t="s">
        <v>51</v>
      </c>
      <c r="W468" t="s">
        <v>52</v>
      </c>
      <c r="X468" t="s">
        <v>53</v>
      </c>
      <c r="AA468" t="s">
        <v>54</v>
      </c>
      <c r="AB468" t="s">
        <v>117</v>
      </c>
      <c r="AC468">
        <v>2017</v>
      </c>
      <c r="AD468" t="s">
        <v>2084</v>
      </c>
      <c r="AE468">
        <v>21.215841000000001</v>
      </c>
      <c r="AF468">
        <v>-158.13283999999999</v>
      </c>
      <c r="AG468">
        <v>838.53200000000004</v>
      </c>
      <c r="AH468">
        <v>838.53200000000004</v>
      </c>
      <c r="AI468">
        <v>838.53200000000004</v>
      </c>
      <c r="AJ468" t="s">
        <v>57</v>
      </c>
      <c r="AK468" t="s">
        <v>54</v>
      </c>
      <c r="AL468" t="s">
        <v>2085</v>
      </c>
      <c r="AM468" t="s">
        <v>2086</v>
      </c>
      <c r="AN468" t="s">
        <v>60</v>
      </c>
      <c r="AO468" t="s">
        <v>61</v>
      </c>
      <c r="AP468" t="s">
        <v>62</v>
      </c>
    </row>
    <row r="469" spans="1:42" x14ac:dyDescent="0.3">
      <c r="A469" t="s">
        <v>2059</v>
      </c>
      <c r="B469" t="s">
        <v>7</v>
      </c>
      <c r="C469">
        <v>125754</v>
      </c>
      <c r="D469" t="s">
        <v>39</v>
      </c>
      <c r="E469" t="s">
        <v>40</v>
      </c>
      <c r="F469" t="s">
        <v>1400</v>
      </c>
      <c r="G469" t="s">
        <v>1401</v>
      </c>
      <c r="H469" t="s">
        <v>2048</v>
      </c>
      <c r="I469" t="s">
        <v>44</v>
      </c>
      <c r="J469" t="s">
        <v>66</v>
      </c>
      <c r="K469" t="s">
        <v>46</v>
      </c>
      <c r="L469">
        <v>1</v>
      </c>
      <c r="M469" t="s">
        <v>47</v>
      </c>
      <c r="N469" t="s">
        <v>47</v>
      </c>
      <c r="O469" t="s">
        <v>47</v>
      </c>
      <c r="P469" t="s">
        <v>1552</v>
      </c>
      <c r="Q469">
        <v>4.6467000000000001</v>
      </c>
      <c r="R469">
        <v>34.452800000000003</v>
      </c>
      <c r="S469">
        <v>1.4579</v>
      </c>
      <c r="T469" t="s">
        <v>49</v>
      </c>
      <c r="U469" t="s">
        <v>50</v>
      </c>
      <c r="V469" t="s">
        <v>51</v>
      </c>
      <c r="W469" t="s">
        <v>52</v>
      </c>
      <c r="X469" t="s">
        <v>53</v>
      </c>
      <c r="AA469" t="s">
        <v>54</v>
      </c>
      <c r="AB469" t="s">
        <v>117</v>
      </c>
      <c r="AC469">
        <v>2017</v>
      </c>
      <c r="AD469" t="s">
        <v>2087</v>
      </c>
      <c r="AE469">
        <v>21.215845000000002</v>
      </c>
      <c r="AF469">
        <v>-158.13274999999999</v>
      </c>
      <c r="AG469">
        <v>837.452</v>
      </c>
      <c r="AH469">
        <v>837.452</v>
      </c>
      <c r="AI469">
        <v>837.452</v>
      </c>
      <c r="AJ469" t="s">
        <v>57</v>
      </c>
      <c r="AK469" t="s">
        <v>54</v>
      </c>
      <c r="AL469" t="s">
        <v>2088</v>
      </c>
      <c r="AM469" t="s">
        <v>2089</v>
      </c>
      <c r="AN469" t="s">
        <v>60</v>
      </c>
      <c r="AO469" t="s">
        <v>61</v>
      </c>
      <c r="AP469" t="s">
        <v>62</v>
      </c>
    </row>
    <row r="470" spans="1:42" x14ac:dyDescent="0.3">
      <c r="A470" t="s">
        <v>2059</v>
      </c>
      <c r="B470" t="s">
        <v>7</v>
      </c>
      <c r="C470">
        <v>125754</v>
      </c>
      <c r="D470" t="s">
        <v>39</v>
      </c>
      <c r="E470" t="s">
        <v>40</v>
      </c>
      <c r="F470" t="s">
        <v>1400</v>
      </c>
      <c r="G470" t="s">
        <v>1401</v>
      </c>
      <c r="H470" t="s">
        <v>2048</v>
      </c>
      <c r="I470" t="s">
        <v>44</v>
      </c>
      <c r="J470" t="s">
        <v>66</v>
      </c>
      <c r="K470" t="s">
        <v>46</v>
      </c>
      <c r="L470">
        <v>1</v>
      </c>
      <c r="M470" t="s">
        <v>47</v>
      </c>
      <c r="N470" t="s">
        <v>47</v>
      </c>
      <c r="O470" t="s">
        <v>47</v>
      </c>
      <c r="P470" t="s">
        <v>116</v>
      </c>
      <c r="Q470">
        <v>4.6521999999999997</v>
      </c>
      <c r="R470">
        <v>34.454300000000003</v>
      </c>
      <c r="S470">
        <v>1.4335</v>
      </c>
      <c r="T470" t="s">
        <v>49</v>
      </c>
      <c r="U470" t="s">
        <v>50</v>
      </c>
      <c r="V470" t="s">
        <v>51</v>
      </c>
      <c r="W470" t="s">
        <v>52</v>
      </c>
      <c r="X470" t="s">
        <v>53</v>
      </c>
      <c r="AA470" t="s">
        <v>54</v>
      </c>
      <c r="AB470" t="s">
        <v>117</v>
      </c>
      <c r="AC470">
        <v>2017</v>
      </c>
      <c r="AD470" t="s">
        <v>2090</v>
      </c>
      <c r="AE470">
        <v>21.215775000000001</v>
      </c>
      <c r="AF470">
        <v>-158.13229999999999</v>
      </c>
      <c r="AG470">
        <v>834.83299999999997</v>
      </c>
      <c r="AH470">
        <v>834.83299999999997</v>
      </c>
      <c r="AI470">
        <v>834.83299999999997</v>
      </c>
      <c r="AJ470" t="s">
        <v>57</v>
      </c>
      <c r="AK470" t="s">
        <v>54</v>
      </c>
      <c r="AL470" t="s">
        <v>2091</v>
      </c>
      <c r="AM470" t="s">
        <v>2092</v>
      </c>
      <c r="AN470" t="s">
        <v>60</v>
      </c>
      <c r="AO470" t="s">
        <v>61</v>
      </c>
      <c r="AP470" t="s">
        <v>62</v>
      </c>
    </row>
    <row r="471" spans="1:42" x14ac:dyDescent="0.3">
      <c r="A471" t="s">
        <v>2059</v>
      </c>
      <c r="B471" t="s">
        <v>7</v>
      </c>
      <c r="C471">
        <v>125754</v>
      </c>
      <c r="D471" t="s">
        <v>39</v>
      </c>
      <c r="E471" t="s">
        <v>40</v>
      </c>
      <c r="F471" t="s">
        <v>1400</v>
      </c>
      <c r="G471" t="s">
        <v>1401</v>
      </c>
      <c r="H471" t="s">
        <v>2048</v>
      </c>
      <c r="I471" t="s">
        <v>47</v>
      </c>
      <c r="J471" t="s">
        <v>66</v>
      </c>
      <c r="K471" t="s">
        <v>46</v>
      </c>
      <c r="L471">
        <v>1</v>
      </c>
      <c r="M471" t="s">
        <v>47</v>
      </c>
      <c r="N471" t="s">
        <v>47</v>
      </c>
      <c r="O471" t="s">
        <v>47</v>
      </c>
      <c r="P471" t="s">
        <v>116</v>
      </c>
      <c r="Q471">
        <v>4.7046000000000001</v>
      </c>
      <c r="R471">
        <v>34.427199999999999</v>
      </c>
      <c r="S471">
        <v>1.3671</v>
      </c>
      <c r="T471" t="s">
        <v>49</v>
      </c>
      <c r="U471" t="s">
        <v>50</v>
      </c>
      <c r="V471" t="s">
        <v>51</v>
      </c>
      <c r="W471" t="s">
        <v>52</v>
      </c>
      <c r="X471" t="s">
        <v>53</v>
      </c>
      <c r="AA471" t="s">
        <v>54</v>
      </c>
      <c r="AB471" t="s">
        <v>117</v>
      </c>
      <c r="AC471">
        <v>2017</v>
      </c>
      <c r="AD471" t="s">
        <v>2093</v>
      </c>
      <c r="AE471">
        <v>21.217497000000002</v>
      </c>
      <c r="AF471">
        <v>-158.12649999999999</v>
      </c>
      <c r="AG471">
        <v>800.60400000000004</v>
      </c>
      <c r="AH471">
        <v>800.60400000000004</v>
      </c>
      <c r="AI471">
        <v>800.60400000000004</v>
      </c>
      <c r="AJ471" t="s">
        <v>57</v>
      </c>
      <c r="AK471" t="s">
        <v>54</v>
      </c>
      <c r="AL471" t="s">
        <v>2094</v>
      </c>
      <c r="AM471" t="s">
        <v>2095</v>
      </c>
      <c r="AN471" t="s">
        <v>60</v>
      </c>
      <c r="AO471" t="s">
        <v>61</v>
      </c>
      <c r="AP471" t="s">
        <v>62</v>
      </c>
    </row>
    <row r="472" spans="1:42" x14ac:dyDescent="0.3">
      <c r="A472" t="s">
        <v>2059</v>
      </c>
      <c r="B472" t="s">
        <v>7</v>
      </c>
      <c r="C472">
        <v>125754</v>
      </c>
      <c r="D472" t="s">
        <v>39</v>
      </c>
      <c r="E472" t="s">
        <v>40</v>
      </c>
      <c r="F472" t="s">
        <v>1400</v>
      </c>
      <c r="G472" t="s">
        <v>1401</v>
      </c>
      <c r="H472" t="s">
        <v>2048</v>
      </c>
      <c r="I472" t="s">
        <v>47</v>
      </c>
      <c r="J472" t="s">
        <v>66</v>
      </c>
      <c r="K472" t="s">
        <v>46</v>
      </c>
      <c r="L472">
        <v>1</v>
      </c>
      <c r="M472" t="s">
        <v>47</v>
      </c>
      <c r="N472" t="s">
        <v>47</v>
      </c>
      <c r="O472" t="s">
        <v>47</v>
      </c>
      <c r="P472" t="s">
        <v>2096</v>
      </c>
      <c r="Q472">
        <v>4.7640000000000002</v>
      </c>
      <c r="R472">
        <v>34.442100000000003</v>
      </c>
      <c r="S472">
        <v>1.3956</v>
      </c>
      <c r="T472" t="s">
        <v>49</v>
      </c>
      <c r="U472" t="s">
        <v>50</v>
      </c>
      <c r="V472" t="s">
        <v>51</v>
      </c>
      <c r="W472" t="s">
        <v>52</v>
      </c>
      <c r="X472" t="s">
        <v>53</v>
      </c>
      <c r="AA472" t="s">
        <v>54</v>
      </c>
      <c r="AB472" t="s">
        <v>117</v>
      </c>
      <c r="AC472">
        <v>2017</v>
      </c>
      <c r="AD472" t="s">
        <v>2097</v>
      </c>
      <c r="AE472">
        <v>21.217611000000002</v>
      </c>
      <c r="AF472">
        <v>-158.12487999999999</v>
      </c>
      <c r="AG472">
        <v>789.601</v>
      </c>
      <c r="AH472">
        <v>789.601</v>
      </c>
      <c r="AI472">
        <v>789.601</v>
      </c>
      <c r="AJ472" t="s">
        <v>57</v>
      </c>
      <c r="AK472" t="s">
        <v>54</v>
      </c>
      <c r="AL472" t="s">
        <v>2098</v>
      </c>
      <c r="AM472" t="s">
        <v>2099</v>
      </c>
      <c r="AN472" t="s">
        <v>60</v>
      </c>
      <c r="AO472" t="s">
        <v>61</v>
      </c>
      <c r="AP472" t="s">
        <v>62</v>
      </c>
    </row>
    <row r="473" spans="1:42" x14ac:dyDescent="0.3">
      <c r="A473" t="s">
        <v>2059</v>
      </c>
      <c r="B473" t="s">
        <v>7</v>
      </c>
      <c r="C473">
        <v>125754</v>
      </c>
      <c r="D473" t="s">
        <v>39</v>
      </c>
      <c r="E473" t="s">
        <v>40</v>
      </c>
      <c r="F473" t="s">
        <v>1400</v>
      </c>
      <c r="G473" t="s">
        <v>1401</v>
      </c>
      <c r="H473" t="s">
        <v>2048</v>
      </c>
      <c r="I473" t="s">
        <v>47</v>
      </c>
      <c r="J473" t="s">
        <v>45</v>
      </c>
      <c r="K473" t="s">
        <v>46</v>
      </c>
      <c r="L473">
        <v>1</v>
      </c>
      <c r="M473" t="s">
        <v>47</v>
      </c>
      <c r="N473" t="s">
        <v>47</v>
      </c>
      <c r="O473" t="s">
        <v>47</v>
      </c>
      <c r="P473" t="s">
        <v>2100</v>
      </c>
      <c r="Q473">
        <v>4.8529999999999998</v>
      </c>
      <c r="R473">
        <v>34.4255</v>
      </c>
      <c r="S473">
        <v>1.3576999999999999</v>
      </c>
      <c r="T473" t="s">
        <v>49</v>
      </c>
      <c r="U473" t="s">
        <v>50</v>
      </c>
      <c r="V473" t="s">
        <v>51</v>
      </c>
      <c r="W473" t="s">
        <v>52</v>
      </c>
      <c r="X473" t="s">
        <v>53</v>
      </c>
      <c r="AA473" t="s">
        <v>54</v>
      </c>
      <c r="AB473" t="s">
        <v>55</v>
      </c>
      <c r="AC473">
        <v>2017</v>
      </c>
      <c r="AD473" t="s">
        <v>2101</v>
      </c>
      <c r="AE473">
        <v>21.216507</v>
      </c>
      <c r="AF473">
        <v>-158.12371999999999</v>
      </c>
      <c r="AG473">
        <v>787.947</v>
      </c>
      <c r="AH473">
        <v>787.947</v>
      </c>
      <c r="AI473">
        <v>787.947</v>
      </c>
      <c r="AJ473" t="s">
        <v>57</v>
      </c>
      <c r="AK473" t="s">
        <v>54</v>
      </c>
      <c r="AL473" t="s">
        <v>2102</v>
      </c>
      <c r="AM473" t="s">
        <v>2103</v>
      </c>
      <c r="AN473" t="s">
        <v>60</v>
      </c>
      <c r="AO473" t="s">
        <v>61</v>
      </c>
      <c r="AP473" t="s">
        <v>62</v>
      </c>
    </row>
    <row r="474" spans="1:42" x14ac:dyDescent="0.3">
      <c r="A474" t="s">
        <v>2059</v>
      </c>
      <c r="B474" t="s">
        <v>7</v>
      </c>
      <c r="C474">
        <v>125754</v>
      </c>
      <c r="D474" t="s">
        <v>39</v>
      </c>
      <c r="E474" t="s">
        <v>40</v>
      </c>
      <c r="F474" t="s">
        <v>1400</v>
      </c>
      <c r="G474" t="s">
        <v>1401</v>
      </c>
      <c r="H474" t="s">
        <v>2048</v>
      </c>
      <c r="I474" t="s">
        <v>47</v>
      </c>
      <c r="J474" t="s">
        <v>45</v>
      </c>
      <c r="K474" t="s">
        <v>46</v>
      </c>
      <c r="L474">
        <v>1</v>
      </c>
      <c r="M474" t="s">
        <v>47</v>
      </c>
      <c r="N474" t="s">
        <v>47</v>
      </c>
      <c r="O474" t="s">
        <v>47</v>
      </c>
      <c r="P474" t="s">
        <v>116</v>
      </c>
      <c r="Q474">
        <v>4.8441999999999998</v>
      </c>
      <c r="R474">
        <v>34.425600000000003</v>
      </c>
      <c r="S474">
        <v>1.3506</v>
      </c>
      <c r="T474" t="s">
        <v>49</v>
      </c>
      <c r="U474" t="s">
        <v>50</v>
      </c>
      <c r="V474" t="s">
        <v>51</v>
      </c>
      <c r="W474" t="s">
        <v>52</v>
      </c>
      <c r="X474" t="s">
        <v>53</v>
      </c>
      <c r="AA474" t="s">
        <v>54</v>
      </c>
      <c r="AB474" t="s">
        <v>55</v>
      </c>
      <c r="AC474">
        <v>2017</v>
      </c>
      <c r="AD474" t="s">
        <v>2104</v>
      </c>
      <c r="AE474">
        <v>21.216477999999999</v>
      </c>
      <c r="AF474">
        <v>-158.12367</v>
      </c>
      <c r="AG474">
        <v>787.79200000000003</v>
      </c>
      <c r="AH474">
        <v>787.79200000000003</v>
      </c>
      <c r="AI474">
        <v>787.79200000000003</v>
      </c>
      <c r="AJ474" t="s">
        <v>57</v>
      </c>
      <c r="AK474" t="s">
        <v>54</v>
      </c>
      <c r="AL474" t="s">
        <v>2105</v>
      </c>
      <c r="AM474" t="s">
        <v>2106</v>
      </c>
      <c r="AN474" t="s">
        <v>60</v>
      </c>
      <c r="AO474" t="s">
        <v>61</v>
      </c>
      <c r="AP474" t="s">
        <v>62</v>
      </c>
    </row>
    <row r="475" spans="1:42" x14ac:dyDescent="0.3">
      <c r="A475" t="s">
        <v>2059</v>
      </c>
      <c r="B475" t="s">
        <v>7</v>
      </c>
      <c r="C475">
        <v>125754</v>
      </c>
      <c r="D475" t="s">
        <v>39</v>
      </c>
      <c r="E475" t="s">
        <v>40</v>
      </c>
      <c r="F475" t="s">
        <v>1400</v>
      </c>
      <c r="G475" t="s">
        <v>1401</v>
      </c>
      <c r="H475" t="s">
        <v>2048</v>
      </c>
      <c r="I475" t="s">
        <v>47</v>
      </c>
      <c r="J475" t="s">
        <v>45</v>
      </c>
      <c r="K475" t="s">
        <v>46</v>
      </c>
      <c r="L475">
        <v>1</v>
      </c>
      <c r="M475" t="s">
        <v>47</v>
      </c>
      <c r="N475" t="s">
        <v>47</v>
      </c>
      <c r="O475" t="s">
        <v>47</v>
      </c>
      <c r="P475" t="s">
        <v>2107</v>
      </c>
      <c r="Q475">
        <v>4.8540999999999999</v>
      </c>
      <c r="R475">
        <v>34.426000000000002</v>
      </c>
      <c r="S475">
        <v>1.3807</v>
      </c>
      <c r="T475" t="s">
        <v>49</v>
      </c>
      <c r="U475" t="s">
        <v>50</v>
      </c>
      <c r="V475" t="s">
        <v>51</v>
      </c>
      <c r="W475" t="s">
        <v>52</v>
      </c>
      <c r="X475" t="s">
        <v>53</v>
      </c>
      <c r="AA475" t="s">
        <v>54</v>
      </c>
      <c r="AB475" t="s">
        <v>55</v>
      </c>
      <c r="AC475">
        <v>2017</v>
      </c>
      <c r="AD475" t="s">
        <v>2108</v>
      </c>
      <c r="AE475">
        <v>21.216497</v>
      </c>
      <c r="AF475">
        <v>-158.12306000000001</v>
      </c>
      <c r="AG475">
        <v>789.51099999999997</v>
      </c>
      <c r="AH475">
        <v>789.51099999999997</v>
      </c>
      <c r="AI475">
        <v>789.51099999999997</v>
      </c>
      <c r="AJ475" t="s">
        <v>57</v>
      </c>
      <c r="AK475" t="s">
        <v>54</v>
      </c>
      <c r="AL475" t="s">
        <v>2109</v>
      </c>
      <c r="AM475" t="s">
        <v>2110</v>
      </c>
      <c r="AN475" t="s">
        <v>60</v>
      </c>
      <c r="AO475" t="s">
        <v>61</v>
      </c>
      <c r="AP475" t="s">
        <v>62</v>
      </c>
    </row>
    <row r="476" spans="1:42" x14ac:dyDescent="0.3">
      <c r="A476" t="s">
        <v>2111</v>
      </c>
      <c r="B476" t="s">
        <v>7</v>
      </c>
      <c r="C476">
        <v>158746</v>
      </c>
      <c r="D476" t="s">
        <v>39</v>
      </c>
      <c r="E476" t="s">
        <v>40</v>
      </c>
      <c r="F476" t="s">
        <v>1400</v>
      </c>
      <c r="G476" t="s">
        <v>1401</v>
      </c>
      <c r="H476" t="s">
        <v>2112</v>
      </c>
      <c r="I476" t="s">
        <v>44</v>
      </c>
      <c r="J476" t="s">
        <v>1373</v>
      </c>
      <c r="K476" t="s">
        <v>46</v>
      </c>
      <c r="L476">
        <v>1</v>
      </c>
      <c r="M476" t="s">
        <v>369</v>
      </c>
      <c r="N476" t="s">
        <v>47</v>
      </c>
      <c r="O476" t="s">
        <v>47</v>
      </c>
      <c r="P476" t="s">
        <v>2113</v>
      </c>
      <c r="Q476">
        <v>6.2317</v>
      </c>
      <c r="R476">
        <v>34.1464</v>
      </c>
      <c r="S476">
        <v>1.8563000000000001</v>
      </c>
      <c r="T476" t="s">
        <v>49</v>
      </c>
      <c r="U476" t="s">
        <v>50</v>
      </c>
      <c r="V476" t="s">
        <v>51</v>
      </c>
      <c r="W476" t="s">
        <v>1289</v>
      </c>
      <c r="X476" t="s">
        <v>1290</v>
      </c>
      <c r="AA476" t="s">
        <v>1291</v>
      </c>
      <c r="AB476" t="s">
        <v>106</v>
      </c>
      <c r="AC476">
        <v>2015</v>
      </c>
      <c r="AD476" t="s">
        <v>2114</v>
      </c>
      <c r="AE476">
        <v>21.808637999999998</v>
      </c>
      <c r="AF476">
        <v>-160.28726</v>
      </c>
      <c r="AG476">
        <v>550.57299999999998</v>
      </c>
      <c r="AH476">
        <v>550.57299999999998</v>
      </c>
      <c r="AI476">
        <v>550.57299999999998</v>
      </c>
      <c r="AJ476" t="s">
        <v>101</v>
      </c>
      <c r="AK476" t="s">
        <v>1291</v>
      </c>
      <c r="AL476" t="s">
        <v>2115</v>
      </c>
      <c r="AM476" t="s">
        <v>2116</v>
      </c>
      <c r="AN476" t="s">
        <v>60</v>
      </c>
      <c r="AO476" t="s">
        <v>61</v>
      </c>
      <c r="AP476" t="s">
        <v>78</v>
      </c>
    </row>
    <row r="477" spans="1:42" x14ac:dyDescent="0.3">
      <c r="A477" t="s">
        <v>2117</v>
      </c>
      <c r="B477" t="s">
        <v>64</v>
      </c>
      <c r="C477">
        <v>272460</v>
      </c>
      <c r="D477" t="s">
        <v>39</v>
      </c>
      <c r="E477" t="s">
        <v>40</v>
      </c>
      <c r="F477" t="s">
        <v>1400</v>
      </c>
      <c r="G477" t="s">
        <v>2118</v>
      </c>
      <c r="H477" t="s">
        <v>2119</v>
      </c>
      <c r="I477" t="s">
        <v>44</v>
      </c>
      <c r="J477" t="s">
        <v>842</v>
      </c>
      <c r="K477" t="s">
        <v>46</v>
      </c>
      <c r="L477">
        <v>1</v>
      </c>
      <c r="M477" t="s">
        <v>47</v>
      </c>
      <c r="N477" t="s">
        <v>47</v>
      </c>
      <c r="O477" t="s">
        <v>738</v>
      </c>
      <c r="P477" t="s">
        <v>534</v>
      </c>
      <c r="Q477">
        <v>1.7322</v>
      </c>
      <c r="R477">
        <v>34.640900000000002</v>
      </c>
      <c r="S477">
        <v>3.1234999999999999</v>
      </c>
      <c r="T477" t="s">
        <v>49</v>
      </c>
      <c r="U477" t="s">
        <v>50</v>
      </c>
      <c r="V477" t="s">
        <v>146</v>
      </c>
      <c r="W477" t="s">
        <v>147</v>
      </c>
      <c r="X477" t="s">
        <v>148</v>
      </c>
      <c r="Y477" t="s">
        <v>535</v>
      </c>
      <c r="AA477" t="s">
        <v>536</v>
      </c>
      <c r="AB477" t="s">
        <v>1810</v>
      </c>
      <c r="AC477">
        <v>2015</v>
      </c>
      <c r="AD477" t="s">
        <v>2120</v>
      </c>
      <c r="AE477">
        <v>27.131899000000001</v>
      </c>
      <c r="AF477">
        <v>-175.57087999999999</v>
      </c>
      <c r="AG477">
        <v>2141.3150000000001</v>
      </c>
      <c r="AH477">
        <v>2141.3150000000001</v>
      </c>
      <c r="AI477">
        <v>2141.3150000000001</v>
      </c>
      <c r="AJ477" t="s">
        <v>152</v>
      </c>
      <c r="AK477" t="s">
        <v>536</v>
      </c>
      <c r="AL477" t="s">
        <v>2121</v>
      </c>
      <c r="AM477" t="s">
        <v>2122</v>
      </c>
      <c r="AN477" t="s">
        <v>60</v>
      </c>
      <c r="AO477" t="s">
        <v>77</v>
      </c>
      <c r="AP477" t="s">
        <v>215</v>
      </c>
    </row>
    <row r="478" spans="1:42" x14ac:dyDescent="0.3">
      <c r="A478" t="s">
        <v>2117</v>
      </c>
      <c r="B478" t="s">
        <v>64</v>
      </c>
      <c r="C478">
        <v>272460</v>
      </c>
      <c r="D478" t="s">
        <v>39</v>
      </c>
      <c r="E478" t="s">
        <v>40</v>
      </c>
      <c r="F478" t="s">
        <v>1400</v>
      </c>
      <c r="G478" t="s">
        <v>2118</v>
      </c>
      <c r="H478" t="s">
        <v>2119</v>
      </c>
      <c r="I478" t="s">
        <v>44</v>
      </c>
      <c r="J478" t="s">
        <v>662</v>
      </c>
      <c r="K478" t="s">
        <v>46</v>
      </c>
      <c r="L478">
        <v>1</v>
      </c>
      <c r="M478" t="s">
        <v>266</v>
      </c>
      <c r="N478" t="s">
        <v>47</v>
      </c>
      <c r="O478" t="s">
        <v>47</v>
      </c>
      <c r="P478" t="s">
        <v>592</v>
      </c>
      <c r="Q478">
        <v>1.5876999999999999</v>
      </c>
      <c r="R478">
        <v>34.657800000000002</v>
      </c>
      <c r="S478">
        <v>3.3367</v>
      </c>
      <c r="T478" t="s">
        <v>49</v>
      </c>
      <c r="U478" t="s">
        <v>47</v>
      </c>
      <c r="V478" t="s">
        <v>337</v>
      </c>
      <c r="W478" t="s">
        <v>617</v>
      </c>
      <c r="X478" t="s">
        <v>618</v>
      </c>
      <c r="AA478" t="s">
        <v>619</v>
      </c>
      <c r="AB478" t="s">
        <v>646</v>
      </c>
      <c r="AC478">
        <v>2017</v>
      </c>
      <c r="AD478" t="s">
        <v>2123</v>
      </c>
      <c r="AE478">
        <v>33.250957</v>
      </c>
      <c r="AF478">
        <v>-164.76665</v>
      </c>
      <c r="AG478">
        <v>2692.1019999999999</v>
      </c>
      <c r="AH478">
        <v>2692.1019999999999</v>
      </c>
      <c r="AI478">
        <v>2692.1019999999999</v>
      </c>
      <c r="AJ478" t="s">
        <v>57</v>
      </c>
      <c r="AK478" t="s">
        <v>619</v>
      </c>
      <c r="AL478" t="s">
        <v>2124</v>
      </c>
      <c r="AM478" t="s">
        <v>2125</v>
      </c>
      <c r="AN478" t="s">
        <v>60</v>
      </c>
      <c r="AO478" t="s">
        <v>274</v>
      </c>
      <c r="AP478" t="s">
        <v>624</v>
      </c>
    </row>
    <row r="479" spans="1:42" x14ac:dyDescent="0.3">
      <c r="A479" t="s">
        <v>2117</v>
      </c>
      <c r="B479" t="s">
        <v>64</v>
      </c>
      <c r="C479">
        <v>272460</v>
      </c>
      <c r="D479" t="s">
        <v>39</v>
      </c>
      <c r="E479" t="s">
        <v>40</v>
      </c>
      <c r="F479" t="s">
        <v>1400</v>
      </c>
      <c r="G479" t="s">
        <v>2118</v>
      </c>
      <c r="H479" t="s">
        <v>2119</v>
      </c>
      <c r="I479" t="s">
        <v>44</v>
      </c>
      <c r="J479" t="s">
        <v>1517</v>
      </c>
      <c r="K479" t="s">
        <v>46</v>
      </c>
      <c r="L479">
        <v>1</v>
      </c>
      <c r="M479" t="s">
        <v>47</v>
      </c>
      <c r="N479" t="s">
        <v>47</v>
      </c>
      <c r="O479" t="s">
        <v>47</v>
      </c>
      <c r="P479" t="s">
        <v>525</v>
      </c>
      <c r="Q479">
        <v>1.9175</v>
      </c>
      <c r="R479">
        <v>34.6205</v>
      </c>
      <c r="S479">
        <v>2.5842999999999998</v>
      </c>
      <c r="T479" t="s">
        <v>49</v>
      </c>
      <c r="U479" t="s">
        <v>47</v>
      </c>
      <c r="V479" t="s">
        <v>337</v>
      </c>
      <c r="W479" t="s">
        <v>655</v>
      </c>
      <c r="X479" t="s">
        <v>618</v>
      </c>
      <c r="AA479" t="s">
        <v>656</v>
      </c>
      <c r="AB479" t="s">
        <v>1679</v>
      </c>
      <c r="AC479">
        <v>2017</v>
      </c>
      <c r="AD479" t="s">
        <v>2126</v>
      </c>
      <c r="AE479">
        <v>30.439990999999999</v>
      </c>
      <c r="AF479">
        <v>-164.0136</v>
      </c>
      <c r="AG479">
        <v>2052.346</v>
      </c>
      <c r="AH479">
        <v>2052.346</v>
      </c>
      <c r="AI479">
        <v>2052.346</v>
      </c>
      <c r="AJ479" t="s">
        <v>57</v>
      </c>
      <c r="AK479" t="s">
        <v>656</v>
      </c>
      <c r="AL479" t="s">
        <v>2127</v>
      </c>
      <c r="AM479" t="s">
        <v>2128</v>
      </c>
      <c r="AN479" t="s">
        <v>60</v>
      </c>
      <c r="AO479" t="s">
        <v>661</v>
      </c>
      <c r="AP479" t="s">
        <v>195</v>
      </c>
    </row>
    <row r="480" spans="1:42" x14ac:dyDescent="0.3">
      <c r="A480" t="s">
        <v>2129</v>
      </c>
      <c r="B480" t="s">
        <v>64</v>
      </c>
      <c r="C480">
        <v>272478</v>
      </c>
      <c r="D480" t="s">
        <v>39</v>
      </c>
      <c r="E480" t="s">
        <v>40</v>
      </c>
      <c r="F480" t="s">
        <v>1400</v>
      </c>
      <c r="G480" t="s">
        <v>2118</v>
      </c>
      <c r="H480" t="s">
        <v>2130</v>
      </c>
      <c r="I480" t="s">
        <v>47</v>
      </c>
      <c r="J480" t="s">
        <v>2131</v>
      </c>
      <c r="K480" t="s">
        <v>46</v>
      </c>
      <c r="L480">
        <v>1</v>
      </c>
      <c r="M480" t="s">
        <v>47</v>
      </c>
      <c r="N480" t="s">
        <v>2132</v>
      </c>
      <c r="O480" t="s">
        <v>47</v>
      </c>
      <c r="P480" t="s">
        <v>2133</v>
      </c>
      <c r="Q480">
        <v>7.3437000000000001</v>
      </c>
      <c r="R480">
        <v>34.143300000000004</v>
      </c>
      <c r="S480">
        <v>2.4990000000000001</v>
      </c>
      <c r="T480" t="s">
        <v>49</v>
      </c>
      <c r="U480" t="s">
        <v>50</v>
      </c>
      <c r="V480" t="s">
        <v>51</v>
      </c>
      <c r="W480" t="s">
        <v>1289</v>
      </c>
      <c r="X480" t="s">
        <v>1290</v>
      </c>
      <c r="AA480" t="s">
        <v>1291</v>
      </c>
      <c r="AB480" t="s">
        <v>106</v>
      </c>
      <c r="AC480">
        <v>2015</v>
      </c>
      <c r="AD480" t="s">
        <v>2134</v>
      </c>
      <c r="AE480">
        <v>21.805627999999999</v>
      </c>
      <c r="AF480">
        <v>-160.28603000000001</v>
      </c>
      <c r="AG480">
        <v>431.86500000000001</v>
      </c>
      <c r="AH480">
        <v>431.86500000000001</v>
      </c>
      <c r="AI480">
        <v>431.86500000000001</v>
      </c>
      <c r="AJ480" t="s">
        <v>101</v>
      </c>
      <c r="AK480" t="s">
        <v>1291</v>
      </c>
      <c r="AL480" t="s">
        <v>2135</v>
      </c>
      <c r="AM480" t="s">
        <v>2136</v>
      </c>
      <c r="AN480" t="s">
        <v>60</v>
      </c>
      <c r="AO480" t="s">
        <v>61</v>
      </c>
      <c r="AP480" t="s">
        <v>78</v>
      </c>
    </row>
    <row r="481" spans="1:42" x14ac:dyDescent="0.3">
      <c r="A481" t="s">
        <v>2129</v>
      </c>
      <c r="B481" t="s">
        <v>64</v>
      </c>
      <c r="C481">
        <v>272478</v>
      </c>
      <c r="D481" t="s">
        <v>39</v>
      </c>
      <c r="E481" t="s">
        <v>40</v>
      </c>
      <c r="F481" t="s">
        <v>1400</v>
      </c>
      <c r="G481" t="s">
        <v>2118</v>
      </c>
      <c r="H481" t="s">
        <v>2130</v>
      </c>
      <c r="I481" t="s">
        <v>44</v>
      </c>
      <c r="J481" t="s">
        <v>2137</v>
      </c>
      <c r="K481" t="s">
        <v>46</v>
      </c>
      <c r="L481">
        <v>1</v>
      </c>
      <c r="M481" t="s">
        <v>369</v>
      </c>
      <c r="N481" t="s">
        <v>47</v>
      </c>
      <c r="O481" t="s">
        <v>1303</v>
      </c>
      <c r="P481" t="s">
        <v>2138</v>
      </c>
      <c r="Q481">
        <v>7.9965999999999999</v>
      </c>
      <c r="R481">
        <v>34.125300000000003</v>
      </c>
      <c r="S481">
        <v>2.7439</v>
      </c>
      <c r="T481" t="s">
        <v>49</v>
      </c>
      <c r="U481" t="s">
        <v>50</v>
      </c>
      <c r="V481" t="s">
        <v>51</v>
      </c>
      <c r="W481" t="s">
        <v>1289</v>
      </c>
      <c r="X481" t="s">
        <v>1290</v>
      </c>
      <c r="AA481" t="s">
        <v>1291</v>
      </c>
      <c r="AB481" t="s">
        <v>106</v>
      </c>
      <c r="AC481">
        <v>2015</v>
      </c>
      <c r="AD481" t="s">
        <v>2139</v>
      </c>
      <c r="AE481">
        <v>21.805161999999999</v>
      </c>
      <c r="AF481">
        <v>-160.28568000000001</v>
      </c>
      <c r="AG481">
        <v>382.92</v>
      </c>
      <c r="AH481">
        <v>382.92</v>
      </c>
      <c r="AI481">
        <v>382.92</v>
      </c>
      <c r="AJ481" t="s">
        <v>101</v>
      </c>
      <c r="AK481" t="s">
        <v>1291</v>
      </c>
      <c r="AL481" t="s">
        <v>2140</v>
      </c>
      <c r="AM481" t="s">
        <v>2141</v>
      </c>
      <c r="AN481" t="s">
        <v>60</v>
      </c>
      <c r="AO481" t="s">
        <v>61</v>
      </c>
      <c r="AP481" t="s">
        <v>78</v>
      </c>
    </row>
    <row r="482" spans="1:42" x14ac:dyDescent="0.3">
      <c r="A482" t="s">
        <v>2129</v>
      </c>
      <c r="B482" t="s">
        <v>64</v>
      </c>
      <c r="C482">
        <v>272478</v>
      </c>
      <c r="D482" t="s">
        <v>39</v>
      </c>
      <c r="E482" t="s">
        <v>40</v>
      </c>
      <c r="F482" t="s">
        <v>1400</v>
      </c>
      <c r="G482" t="s">
        <v>2118</v>
      </c>
      <c r="H482" t="s">
        <v>2130</v>
      </c>
      <c r="I482" t="s">
        <v>47</v>
      </c>
      <c r="J482" t="s">
        <v>2142</v>
      </c>
      <c r="K482" t="s">
        <v>46</v>
      </c>
      <c r="L482">
        <v>1</v>
      </c>
      <c r="M482" t="s">
        <v>369</v>
      </c>
      <c r="N482" t="s">
        <v>47</v>
      </c>
      <c r="O482" t="s">
        <v>47</v>
      </c>
      <c r="P482" t="s">
        <v>2143</v>
      </c>
      <c r="Q482">
        <v>9.0624000000000002</v>
      </c>
      <c r="R482">
        <v>34.116900000000001</v>
      </c>
      <c r="S482">
        <v>3.8504</v>
      </c>
      <c r="T482" t="s">
        <v>49</v>
      </c>
      <c r="U482" t="s">
        <v>50</v>
      </c>
      <c r="V482" t="s">
        <v>51</v>
      </c>
      <c r="W482" t="s">
        <v>1289</v>
      </c>
      <c r="X482" t="s">
        <v>1290</v>
      </c>
      <c r="AA482" t="s">
        <v>1291</v>
      </c>
      <c r="AB482" t="s">
        <v>2144</v>
      </c>
      <c r="AC482">
        <v>2015</v>
      </c>
      <c r="AD482" t="s">
        <v>2145</v>
      </c>
      <c r="AE482">
        <v>21.803958999999999</v>
      </c>
      <c r="AF482">
        <v>-160.28452999999999</v>
      </c>
      <c r="AG482">
        <v>339.86599999999999</v>
      </c>
      <c r="AH482">
        <v>339.86599999999999</v>
      </c>
      <c r="AI482">
        <v>339.86599999999999</v>
      </c>
      <c r="AJ482" t="s">
        <v>101</v>
      </c>
      <c r="AK482" t="s">
        <v>1291</v>
      </c>
      <c r="AL482" t="s">
        <v>2146</v>
      </c>
      <c r="AM482" t="s">
        <v>2147</v>
      </c>
      <c r="AN482" t="s">
        <v>60</v>
      </c>
      <c r="AO482" t="s">
        <v>61</v>
      </c>
      <c r="AP482" t="s">
        <v>78</v>
      </c>
    </row>
    <row r="483" spans="1:42" x14ac:dyDescent="0.3">
      <c r="A483" t="s">
        <v>2129</v>
      </c>
      <c r="B483" t="s">
        <v>64</v>
      </c>
      <c r="C483">
        <v>272478</v>
      </c>
      <c r="D483" t="s">
        <v>39</v>
      </c>
      <c r="E483" t="s">
        <v>40</v>
      </c>
      <c r="F483" t="s">
        <v>1400</v>
      </c>
      <c r="G483" t="s">
        <v>2118</v>
      </c>
      <c r="H483" t="s">
        <v>2130</v>
      </c>
      <c r="I483" t="s">
        <v>47</v>
      </c>
      <c r="J483" t="s">
        <v>2142</v>
      </c>
      <c r="K483" t="s">
        <v>46</v>
      </c>
      <c r="L483">
        <v>1</v>
      </c>
      <c r="M483" t="s">
        <v>47</v>
      </c>
      <c r="N483" t="s">
        <v>47</v>
      </c>
      <c r="O483" t="s">
        <v>47</v>
      </c>
      <c r="P483" t="s">
        <v>2148</v>
      </c>
      <c r="Q483">
        <v>9.5876000000000001</v>
      </c>
      <c r="R483">
        <v>34.297600000000003</v>
      </c>
      <c r="S483">
        <v>3.7101999999999999</v>
      </c>
      <c r="T483" t="s">
        <v>49</v>
      </c>
      <c r="U483" t="s">
        <v>50</v>
      </c>
      <c r="V483" t="s">
        <v>51</v>
      </c>
      <c r="W483" t="s">
        <v>1289</v>
      </c>
      <c r="X483" t="s">
        <v>1290</v>
      </c>
      <c r="AA483" t="s">
        <v>1291</v>
      </c>
      <c r="AB483" t="s">
        <v>2144</v>
      </c>
      <c r="AC483">
        <v>2015</v>
      </c>
      <c r="AD483" t="s">
        <v>2149</v>
      </c>
      <c r="AE483">
        <v>21.803528</v>
      </c>
      <c r="AF483">
        <v>-160.28440000000001</v>
      </c>
      <c r="AG483">
        <v>330.42500000000001</v>
      </c>
      <c r="AH483">
        <v>330.42500000000001</v>
      </c>
      <c r="AI483">
        <v>330.42500000000001</v>
      </c>
      <c r="AJ483" t="s">
        <v>101</v>
      </c>
      <c r="AK483" t="s">
        <v>1291</v>
      </c>
      <c r="AL483" t="s">
        <v>2150</v>
      </c>
      <c r="AM483" t="s">
        <v>2151</v>
      </c>
      <c r="AN483" t="s">
        <v>60</v>
      </c>
      <c r="AO483" t="s">
        <v>61</v>
      </c>
      <c r="AP483" t="s">
        <v>78</v>
      </c>
    </row>
    <row r="484" spans="1:42" x14ac:dyDescent="0.3">
      <c r="A484" t="s">
        <v>2129</v>
      </c>
      <c r="B484" t="s">
        <v>64</v>
      </c>
      <c r="C484">
        <v>272478</v>
      </c>
      <c r="D484" t="s">
        <v>39</v>
      </c>
      <c r="E484" t="s">
        <v>40</v>
      </c>
      <c r="F484" t="s">
        <v>1400</v>
      </c>
      <c r="G484" t="s">
        <v>2118</v>
      </c>
      <c r="H484" t="s">
        <v>2130</v>
      </c>
      <c r="I484" t="s">
        <v>47</v>
      </c>
      <c r="J484" t="s">
        <v>2142</v>
      </c>
      <c r="K484" t="s">
        <v>46</v>
      </c>
      <c r="L484">
        <v>1</v>
      </c>
      <c r="M484" t="s">
        <v>47</v>
      </c>
      <c r="N484" t="s">
        <v>47</v>
      </c>
      <c r="O484" t="s">
        <v>47</v>
      </c>
      <c r="P484" t="s">
        <v>2152</v>
      </c>
      <c r="Q484">
        <v>9.7681000000000004</v>
      </c>
      <c r="R484">
        <v>33.822499999999998</v>
      </c>
      <c r="S484">
        <v>3.8955000000000002</v>
      </c>
      <c r="T484" t="s">
        <v>49</v>
      </c>
      <c r="U484" t="s">
        <v>50</v>
      </c>
      <c r="V484" t="s">
        <v>51</v>
      </c>
      <c r="W484" t="s">
        <v>1289</v>
      </c>
      <c r="X484" t="s">
        <v>1290</v>
      </c>
      <c r="AA484" t="s">
        <v>1291</v>
      </c>
      <c r="AB484" t="s">
        <v>2144</v>
      </c>
      <c r="AC484">
        <v>2015</v>
      </c>
      <c r="AD484" t="s">
        <v>2153</v>
      </c>
      <c r="AE484">
        <v>21.803056999999999</v>
      </c>
      <c r="AF484">
        <v>-160.28415000000001</v>
      </c>
      <c r="AG484">
        <v>323.17700000000002</v>
      </c>
      <c r="AH484">
        <v>323.17700000000002</v>
      </c>
      <c r="AI484">
        <v>323.17700000000002</v>
      </c>
      <c r="AJ484" t="s">
        <v>101</v>
      </c>
      <c r="AK484" t="s">
        <v>1291</v>
      </c>
      <c r="AL484" t="s">
        <v>2154</v>
      </c>
      <c r="AM484" t="s">
        <v>2155</v>
      </c>
      <c r="AN484" t="s">
        <v>60</v>
      </c>
      <c r="AO484" t="s">
        <v>61</v>
      </c>
      <c r="AP484" t="s">
        <v>78</v>
      </c>
    </row>
    <row r="485" spans="1:42" x14ac:dyDescent="0.3">
      <c r="A485" t="s">
        <v>2129</v>
      </c>
      <c r="B485" t="s">
        <v>64</v>
      </c>
      <c r="C485">
        <v>272478</v>
      </c>
      <c r="D485" t="s">
        <v>39</v>
      </c>
      <c r="E485" t="s">
        <v>40</v>
      </c>
      <c r="F485" t="s">
        <v>1400</v>
      </c>
      <c r="G485" t="s">
        <v>2118</v>
      </c>
      <c r="H485" t="s">
        <v>2130</v>
      </c>
      <c r="I485" t="s">
        <v>47</v>
      </c>
      <c r="J485" t="s">
        <v>1933</v>
      </c>
      <c r="K485" t="s">
        <v>46</v>
      </c>
      <c r="L485">
        <v>1</v>
      </c>
      <c r="M485" t="s">
        <v>47</v>
      </c>
      <c r="N485" t="s">
        <v>514</v>
      </c>
      <c r="O485" t="s">
        <v>47</v>
      </c>
      <c r="P485" t="s">
        <v>2067</v>
      </c>
      <c r="Q485">
        <v>5.0063000000000004</v>
      </c>
      <c r="R485">
        <v>34.110999999999997</v>
      </c>
      <c r="S485">
        <v>2.3904999999999998</v>
      </c>
      <c r="T485" t="s">
        <v>49</v>
      </c>
      <c r="U485" t="s">
        <v>50</v>
      </c>
      <c r="V485" t="s">
        <v>146</v>
      </c>
      <c r="W485" t="s">
        <v>268</v>
      </c>
      <c r="AA485" t="s">
        <v>269</v>
      </c>
      <c r="AB485" t="s">
        <v>185</v>
      </c>
      <c r="AC485">
        <v>2016</v>
      </c>
      <c r="AD485" t="s">
        <v>2156</v>
      </c>
      <c r="AE485">
        <v>27.001514</v>
      </c>
      <c r="AF485">
        <v>-176.84067999999999</v>
      </c>
      <c r="AG485">
        <v>685.25199999999995</v>
      </c>
      <c r="AH485">
        <v>685.25199999999995</v>
      </c>
      <c r="AI485">
        <v>685.25199999999995</v>
      </c>
      <c r="AJ485" t="s">
        <v>271</v>
      </c>
      <c r="AK485" t="s">
        <v>269</v>
      </c>
      <c r="AL485" t="s">
        <v>2157</v>
      </c>
      <c r="AM485" t="s">
        <v>2158</v>
      </c>
      <c r="AN485" t="s">
        <v>60</v>
      </c>
      <c r="AO485" t="s">
        <v>274</v>
      </c>
      <c r="AP485" t="s">
        <v>195</v>
      </c>
    </row>
    <row r="486" spans="1:42" x14ac:dyDescent="0.3">
      <c r="A486" t="s">
        <v>2129</v>
      </c>
      <c r="B486" t="s">
        <v>64</v>
      </c>
      <c r="C486">
        <v>272478</v>
      </c>
      <c r="D486" t="s">
        <v>39</v>
      </c>
      <c r="E486" t="s">
        <v>40</v>
      </c>
      <c r="F486" t="s">
        <v>1400</v>
      </c>
      <c r="G486" t="s">
        <v>2118</v>
      </c>
      <c r="H486" t="s">
        <v>2130</v>
      </c>
      <c r="I486" t="s">
        <v>47</v>
      </c>
      <c r="J486" t="s">
        <v>1302</v>
      </c>
      <c r="K486" t="s">
        <v>46</v>
      </c>
      <c r="L486">
        <v>1</v>
      </c>
      <c r="M486" t="s">
        <v>47</v>
      </c>
      <c r="N486" t="s">
        <v>2159</v>
      </c>
      <c r="O486" t="s">
        <v>47</v>
      </c>
      <c r="P486" t="s">
        <v>2160</v>
      </c>
      <c r="Q486">
        <v>8.6488999999999994</v>
      </c>
      <c r="R486">
        <v>34.076999999999998</v>
      </c>
      <c r="S486">
        <v>5.2157999999999998</v>
      </c>
      <c r="T486" t="s">
        <v>49</v>
      </c>
      <c r="U486" t="s">
        <v>50</v>
      </c>
      <c r="V486" t="s">
        <v>68</v>
      </c>
      <c r="W486" t="s">
        <v>69</v>
      </c>
      <c r="X486" t="s">
        <v>70</v>
      </c>
      <c r="Y486" t="s">
        <v>71</v>
      </c>
      <c r="AA486" t="s">
        <v>72</v>
      </c>
      <c r="AB486" t="s">
        <v>226</v>
      </c>
      <c r="AC486">
        <v>2017</v>
      </c>
      <c r="AD486" t="s">
        <v>2161</v>
      </c>
      <c r="AE486">
        <v>22.754324</v>
      </c>
      <c r="AF486">
        <v>-160.92833999999999</v>
      </c>
      <c r="AG486">
        <v>468.089</v>
      </c>
      <c r="AH486">
        <v>468.089</v>
      </c>
      <c r="AI486">
        <v>468.089</v>
      </c>
      <c r="AJ486" t="s">
        <v>57</v>
      </c>
      <c r="AK486" t="s">
        <v>72</v>
      </c>
      <c r="AL486" t="s">
        <v>2162</v>
      </c>
      <c r="AM486" t="s">
        <v>2163</v>
      </c>
      <c r="AN486" t="s">
        <v>60</v>
      </c>
      <c r="AO486" t="s">
        <v>77</v>
      </c>
      <c r="AP486" t="s">
        <v>78</v>
      </c>
    </row>
    <row r="487" spans="1:42" x14ac:dyDescent="0.3">
      <c r="A487" t="s">
        <v>2129</v>
      </c>
      <c r="B487" t="s">
        <v>64</v>
      </c>
      <c r="C487">
        <v>272478</v>
      </c>
      <c r="D487" t="s">
        <v>39</v>
      </c>
      <c r="E487" t="s">
        <v>40</v>
      </c>
      <c r="F487" t="s">
        <v>1400</v>
      </c>
      <c r="G487" t="s">
        <v>2118</v>
      </c>
      <c r="H487" t="s">
        <v>2130</v>
      </c>
      <c r="I487" t="s">
        <v>47</v>
      </c>
      <c r="J487" t="s">
        <v>1302</v>
      </c>
      <c r="K487" t="s">
        <v>46</v>
      </c>
      <c r="L487">
        <v>1</v>
      </c>
      <c r="M487" t="s">
        <v>47</v>
      </c>
      <c r="N487" t="s">
        <v>2159</v>
      </c>
      <c r="O487" t="s">
        <v>47</v>
      </c>
      <c r="P487" t="s">
        <v>2164</v>
      </c>
      <c r="Q487">
        <v>8.7050999999999998</v>
      </c>
      <c r="R487">
        <v>34.072899999999997</v>
      </c>
      <c r="S487">
        <v>5.1624999999999996</v>
      </c>
      <c r="T487" t="s">
        <v>49</v>
      </c>
      <c r="U487" t="s">
        <v>50</v>
      </c>
      <c r="V487" t="s">
        <v>68</v>
      </c>
      <c r="W487" t="s">
        <v>69</v>
      </c>
      <c r="X487" t="s">
        <v>70</v>
      </c>
      <c r="Y487" t="s">
        <v>71</v>
      </c>
      <c r="AA487" t="s">
        <v>72</v>
      </c>
      <c r="AB487" t="s">
        <v>226</v>
      </c>
      <c r="AC487">
        <v>2017</v>
      </c>
      <c r="AD487" t="s">
        <v>2165</v>
      </c>
      <c r="AE487">
        <v>22.754297000000001</v>
      </c>
      <c r="AF487">
        <v>-160.92863</v>
      </c>
      <c r="AG487">
        <v>456.78500000000003</v>
      </c>
      <c r="AH487">
        <v>456.78500000000003</v>
      </c>
      <c r="AI487">
        <v>456.78500000000003</v>
      </c>
      <c r="AJ487" t="s">
        <v>57</v>
      </c>
      <c r="AK487" t="s">
        <v>72</v>
      </c>
      <c r="AL487" t="s">
        <v>2166</v>
      </c>
      <c r="AM487" t="s">
        <v>2167</v>
      </c>
      <c r="AN487" t="s">
        <v>60</v>
      </c>
      <c r="AO487" t="s">
        <v>77</v>
      </c>
      <c r="AP487" t="s">
        <v>78</v>
      </c>
    </row>
    <row r="488" spans="1:42" x14ac:dyDescent="0.3">
      <c r="A488" t="s">
        <v>2129</v>
      </c>
      <c r="B488" t="s">
        <v>64</v>
      </c>
      <c r="C488">
        <v>272478</v>
      </c>
      <c r="D488" t="s">
        <v>39</v>
      </c>
      <c r="E488" t="s">
        <v>40</v>
      </c>
      <c r="F488" t="s">
        <v>1400</v>
      </c>
      <c r="G488" t="s">
        <v>2118</v>
      </c>
      <c r="H488" t="s">
        <v>2130</v>
      </c>
      <c r="I488" t="s">
        <v>44</v>
      </c>
      <c r="J488" t="s">
        <v>223</v>
      </c>
      <c r="K488" t="s">
        <v>46</v>
      </c>
      <c r="L488">
        <v>1</v>
      </c>
      <c r="M488" t="s">
        <v>47</v>
      </c>
      <c r="N488" t="s">
        <v>224</v>
      </c>
      <c r="O488" t="s">
        <v>47</v>
      </c>
      <c r="P488" t="s">
        <v>225</v>
      </c>
      <c r="Q488">
        <v>8.4533000000000005</v>
      </c>
      <c r="R488">
        <v>34.077800000000003</v>
      </c>
      <c r="S488">
        <v>5.2222</v>
      </c>
      <c r="T488" t="s">
        <v>49</v>
      </c>
      <c r="U488" t="s">
        <v>50</v>
      </c>
      <c r="V488" t="s">
        <v>68</v>
      </c>
      <c r="W488" t="s">
        <v>69</v>
      </c>
      <c r="X488" t="s">
        <v>70</v>
      </c>
      <c r="Y488" t="s">
        <v>71</v>
      </c>
      <c r="AA488" t="s">
        <v>72</v>
      </c>
      <c r="AB488" t="s">
        <v>226</v>
      </c>
      <c r="AC488">
        <v>2017</v>
      </c>
      <c r="AD488" t="s">
        <v>1722</v>
      </c>
      <c r="AE488">
        <v>22.754324</v>
      </c>
      <c r="AF488">
        <v>-160.92935</v>
      </c>
      <c r="AG488">
        <v>429.35700000000003</v>
      </c>
      <c r="AH488">
        <v>429.35700000000003</v>
      </c>
      <c r="AI488">
        <v>429.35700000000003</v>
      </c>
      <c r="AJ488" t="s">
        <v>57</v>
      </c>
      <c r="AK488" t="s">
        <v>72</v>
      </c>
      <c r="AL488" t="s">
        <v>2168</v>
      </c>
      <c r="AM488" t="s">
        <v>2169</v>
      </c>
      <c r="AN488" t="s">
        <v>60</v>
      </c>
      <c r="AO488" t="s">
        <v>77</v>
      </c>
      <c r="AP488" t="s">
        <v>78</v>
      </c>
    </row>
    <row r="489" spans="1:42" x14ac:dyDescent="0.3">
      <c r="A489" t="s">
        <v>2129</v>
      </c>
      <c r="B489" t="s">
        <v>64</v>
      </c>
      <c r="C489">
        <v>272478</v>
      </c>
      <c r="D489" t="s">
        <v>39</v>
      </c>
      <c r="E489" t="s">
        <v>40</v>
      </c>
      <c r="F489" t="s">
        <v>1400</v>
      </c>
      <c r="G489" t="s">
        <v>2118</v>
      </c>
      <c r="H489" t="s">
        <v>2130</v>
      </c>
      <c r="I489" t="s">
        <v>44</v>
      </c>
      <c r="J489" t="s">
        <v>223</v>
      </c>
      <c r="K489" t="s">
        <v>46</v>
      </c>
      <c r="L489">
        <v>1</v>
      </c>
      <c r="M489" t="s">
        <v>47</v>
      </c>
      <c r="N489" t="s">
        <v>2170</v>
      </c>
      <c r="O489" t="s">
        <v>47</v>
      </c>
      <c r="P489" t="s">
        <v>2171</v>
      </c>
      <c r="Q489">
        <v>8.9586000000000006</v>
      </c>
      <c r="R489">
        <v>34.121299999999998</v>
      </c>
      <c r="S489">
        <v>5.7613000000000003</v>
      </c>
      <c r="T489" t="s">
        <v>49</v>
      </c>
      <c r="U489" t="s">
        <v>50</v>
      </c>
      <c r="V489" t="s">
        <v>68</v>
      </c>
      <c r="W489" t="s">
        <v>69</v>
      </c>
      <c r="X489" t="s">
        <v>70</v>
      </c>
      <c r="Y489" t="s">
        <v>71</v>
      </c>
      <c r="AA489" t="s">
        <v>72</v>
      </c>
      <c r="AB489" t="s">
        <v>226</v>
      </c>
      <c r="AC489">
        <v>2017</v>
      </c>
      <c r="AD489" t="s">
        <v>2172</v>
      </c>
      <c r="AE489">
        <v>22.754394999999999</v>
      </c>
      <c r="AF489">
        <v>-160.92975000000001</v>
      </c>
      <c r="AG489">
        <v>419.7</v>
      </c>
      <c r="AH489">
        <v>419.7</v>
      </c>
      <c r="AI489">
        <v>419.7</v>
      </c>
      <c r="AJ489" t="s">
        <v>57</v>
      </c>
      <c r="AK489" t="s">
        <v>72</v>
      </c>
      <c r="AL489" t="s">
        <v>2173</v>
      </c>
      <c r="AM489" t="s">
        <v>2174</v>
      </c>
      <c r="AN489" t="s">
        <v>60</v>
      </c>
      <c r="AO489" t="s">
        <v>77</v>
      </c>
      <c r="AP489" t="s">
        <v>78</v>
      </c>
    </row>
    <row r="490" spans="1:42" x14ac:dyDescent="0.3">
      <c r="A490" t="s">
        <v>2129</v>
      </c>
      <c r="B490" t="s">
        <v>64</v>
      </c>
      <c r="C490">
        <v>272478</v>
      </c>
      <c r="D490" t="s">
        <v>39</v>
      </c>
      <c r="E490" t="s">
        <v>40</v>
      </c>
      <c r="F490" t="s">
        <v>1400</v>
      </c>
      <c r="G490" t="s">
        <v>2118</v>
      </c>
      <c r="H490" t="s">
        <v>2130</v>
      </c>
      <c r="I490" t="s">
        <v>47</v>
      </c>
      <c r="J490" t="s">
        <v>2175</v>
      </c>
      <c r="K490" t="s">
        <v>46</v>
      </c>
      <c r="L490">
        <v>1</v>
      </c>
      <c r="M490" t="s">
        <v>369</v>
      </c>
      <c r="N490" t="s">
        <v>47</v>
      </c>
      <c r="O490" t="s">
        <v>47</v>
      </c>
      <c r="P490" t="s">
        <v>695</v>
      </c>
      <c r="Q490">
        <v>9.8983000000000008</v>
      </c>
      <c r="R490">
        <v>34.122900000000001</v>
      </c>
      <c r="S490">
        <v>5.76</v>
      </c>
      <c r="T490" t="s">
        <v>49</v>
      </c>
      <c r="U490" t="s">
        <v>50</v>
      </c>
      <c r="V490" t="s">
        <v>68</v>
      </c>
      <c r="W490" t="s">
        <v>69</v>
      </c>
      <c r="X490" t="s">
        <v>70</v>
      </c>
      <c r="Y490" t="s">
        <v>71</v>
      </c>
      <c r="AA490" t="s">
        <v>72</v>
      </c>
      <c r="AB490" t="s">
        <v>226</v>
      </c>
      <c r="AC490">
        <v>2017</v>
      </c>
      <c r="AD490" t="s">
        <v>1907</v>
      </c>
      <c r="AE490">
        <v>22.754443999999999</v>
      </c>
      <c r="AF490">
        <v>-160.93004999999999</v>
      </c>
      <c r="AG490">
        <v>411.54</v>
      </c>
      <c r="AH490">
        <v>411.54</v>
      </c>
      <c r="AI490">
        <v>411.54</v>
      </c>
      <c r="AJ490" t="s">
        <v>57</v>
      </c>
      <c r="AK490" t="s">
        <v>72</v>
      </c>
      <c r="AL490" t="s">
        <v>2176</v>
      </c>
      <c r="AM490" t="s">
        <v>2177</v>
      </c>
      <c r="AN490" t="s">
        <v>60</v>
      </c>
      <c r="AO490" t="s">
        <v>77</v>
      </c>
      <c r="AP490" t="s">
        <v>78</v>
      </c>
    </row>
    <row r="491" spans="1:42" x14ac:dyDescent="0.3">
      <c r="A491" t="s">
        <v>2129</v>
      </c>
      <c r="B491" t="s">
        <v>64</v>
      </c>
      <c r="C491">
        <v>272478</v>
      </c>
      <c r="D491" t="s">
        <v>39</v>
      </c>
      <c r="E491" t="s">
        <v>40</v>
      </c>
      <c r="F491" t="s">
        <v>1400</v>
      </c>
      <c r="G491" t="s">
        <v>2118</v>
      </c>
      <c r="H491" t="s">
        <v>2130</v>
      </c>
      <c r="I491" t="s">
        <v>47</v>
      </c>
      <c r="J491" t="s">
        <v>2175</v>
      </c>
      <c r="K491" t="s">
        <v>46</v>
      </c>
      <c r="L491">
        <v>1</v>
      </c>
      <c r="M491" t="s">
        <v>47</v>
      </c>
      <c r="N491" t="s">
        <v>47</v>
      </c>
      <c r="O491" t="s">
        <v>47</v>
      </c>
      <c r="P491" t="s">
        <v>695</v>
      </c>
      <c r="Q491">
        <v>10.166</v>
      </c>
      <c r="R491">
        <v>34.131300000000003</v>
      </c>
      <c r="S491">
        <v>5.8373999999999997</v>
      </c>
      <c r="T491" t="s">
        <v>49</v>
      </c>
      <c r="U491" t="s">
        <v>50</v>
      </c>
      <c r="V491" t="s">
        <v>68</v>
      </c>
      <c r="W491" t="s">
        <v>69</v>
      </c>
      <c r="X491" t="s">
        <v>70</v>
      </c>
      <c r="Y491" t="s">
        <v>71</v>
      </c>
      <c r="AA491" t="s">
        <v>72</v>
      </c>
      <c r="AB491" t="s">
        <v>226</v>
      </c>
      <c r="AC491">
        <v>2017</v>
      </c>
      <c r="AD491" t="s">
        <v>2178</v>
      </c>
      <c r="AE491">
        <v>22.754443999999999</v>
      </c>
      <c r="AF491">
        <v>-160.93020000000001</v>
      </c>
      <c r="AG491">
        <v>401.52199999999999</v>
      </c>
      <c r="AH491">
        <v>401.52199999999999</v>
      </c>
      <c r="AI491">
        <v>401.52199999999999</v>
      </c>
      <c r="AJ491" t="s">
        <v>57</v>
      </c>
      <c r="AK491" t="s">
        <v>72</v>
      </c>
      <c r="AL491" t="s">
        <v>2179</v>
      </c>
      <c r="AM491" t="s">
        <v>2180</v>
      </c>
      <c r="AN491" t="s">
        <v>60</v>
      </c>
      <c r="AO491" t="s">
        <v>77</v>
      </c>
      <c r="AP491" t="s">
        <v>78</v>
      </c>
    </row>
    <row r="492" spans="1:42" x14ac:dyDescent="0.3">
      <c r="A492" t="s">
        <v>2129</v>
      </c>
      <c r="B492" t="s">
        <v>64</v>
      </c>
      <c r="C492">
        <v>272478</v>
      </c>
      <c r="D492" t="s">
        <v>39</v>
      </c>
      <c r="E492" t="s">
        <v>40</v>
      </c>
      <c r="F492" t="s">
        <v>1400</v>
      </c>
      <c r="G492" t="s">
        <v>2118</v>
      </c>
      <c r="H492" t="s">
        <v>2130</v>
      </c>
      <c r="I492" t="s">
        <v>47</v>
      </c>
      <c r="J492" t="s">
        <v>2175</v>
      </c>
      <c r="K492" t="s">
        <v>46</v>
      </c>
      <c r="L492">
        <v>1</v>
      </c>
      <c r="M492" t="s">
        <v>369</v>
      </c>
      <c r="N492" t="s">
        <v>47</v>
      </c>
      <c r="O492" t="s">
        <v>47</v>
      </c>
      <c r="P492" t="s">
        <v>2181</v>
      </c>
      <c r="Q492">
        <v>10.555</v>
      </c>
      <c r="R492">
        <v>34.160600000000002</v>
      </c>
      <c r="S492">
        <v>5.9279999999999999</v>
      </c>
      <c r="T492" t="s">
        <v>49</v>
      </c>
      <c r="U492" t="s">
        <v>50</v>
      </c>
      <c r="V492" t="s">
        <v>68</v>
      </c>
      <c r="W492" t="s">
        <v>69</v>
      </c>
      <c r="X492" t="s">
        <v>70</v>
      </c>
      <c r="Y492" t="s">
        <v>71</v>
      </c>
      <c r="AA492" t="s">
        <v>72</v>
      </c>
      <c r="AB492" t="s">
        <v>226</v>
      </c>
      <c r="AC492">
        <v>2017</v>
      </c>
      <c r="AD492" t="s">
        <v>2182</v>
      </c>
      <c r="AE492">
        <v>22.754342999999999</v>
      </c>
      <c r="AF492">
        <v>-160.93042</v>
      </c>
      <c r="AG492">
        <v>388.61</v>
      </c>
      <c r="AH492">
        <v>388.61</v>
      </c>
      <c r="AI492">
        <v>388.61</v>
      </c>
      <c r="AJ492" t="s">
        <v>57</v>
      </c>
      <c r="AK492" t="s">
        <v>72</v>
      </c>
      <c r="AL492" t="s">
        <v>2183</v>
      </c>
      <c r="AM492" t="s">
        <v>2184</v>
      </c>
      <c r="AN492" t="s">
        <v>60</v>
      </c>
      <c r="AO492" t="s">
        <v>77</v>
      </c>
      <c r="AP492" t="s">
        <v>78</v>
      </c>
    </row>
    <row r="493" spans="1:42" x14ac:dyDescent="0.3">
      <c r="A493" t="s">
        <v>2129</v>
      </c>
      <c r="B493" t="s">
        <v>64</v>
      </c>
      <c r="C493">
        <v>272478</v>
      </c>
      <c r="D493" t="s">
        <v>39</v>
      </c>
      <c r="E493" t="s">
        <v>40</v>
      </c>
      <c r="F493" t="s">
        <v>1400</v>
      </c>
      <c r="G493" t="s">
        <v>2118</v>
      </c>
      <c r="H493" t="s">
        <v>2130</v>
      </c>
      <c r="I493" t="s">
        <v>44</v>
      </c>
      <c r="J493" t="s">
        <v>2175</v>
      </c>
      <c r="K493" t="s">
        <v>46</v>
      </c>
      <c r="L493">
        <v>1</v>
      </c>
      <c r="M493" t="s">
        <v>47</v>
      </c>
      <c r="N493" t="s">
        <v>47</v>
      </c>
      <c r="O493" t="s">
        <v>47</v>
      </c>
      <c r="P493" t="s">
        <v>2185</v>
      </c>
      <c r="Q493">
        <v>10.4512</v>
      </c>
      <c r="R493">
        <v>34.1693</v>
      </c>
      <c r="S493">
        <v>5.9448999999999996</v>
      </c>
      <c r="T493" t="s">
        <v>49</v>
      </c>
      <c r="U493" t="s">
        <v>50</v>
      </c>
      <c r="V493" t="s">
        <v>68</v>
      </c>
      <c r="W493" t="s">
        <v>69</v>
      </c>
      <c r="X493" t="s">
        <v>70</v>
      </c>
      <c r="Y493" t="s">
        <v>71</v>
      </c>
      <c r="AA493" t="s">
        <v>72</v>
      </c>
      <c r="AB493" t="s">
        <v>226</v>
      </c>
      <c r="AC493">
        <v>2017</v>
      </c>
      <c r="AD493" t="s">
        <v>2186</v>
      </c>
      <c r="AE493">
        <v>22.75441</v>
      </c>
      <c r="AF493">
        <v>-160.9308</v>
      </c>
      <c r="AG493">
        <v>368.29500000000002</v>
      </c>
      <c r="AH493">
        <v>368.29500000000002</v>
      </c>
      <c r="AI493">
        <v>368.29500000000002</v>
      </c>
      <c r="AJ493" t="s">
        <v>57</v>
      </c>
      <c r="AK493" t="s">
        <v>72</v>
      </c>
      <c r="AL493" t="s">
        <v>2187</v>
      </c>
      <c r="AM493" t="s">
        <v>2188</v>
      </c>
      <c r="AN493" t="s">
        <v>60</v>
      </c>
      <c r="AO493" t="s">
        <v>77</v>
      </c>
      <c r="AP493" t="s">
        <v>78</v>
      </c>
    </row>
    <row r="494" spans="1:42" x14ac:dyDescent="0.3">
      <c r="A494" t="s">
        <v>2129</v>
      </c>
      <c r="B494" t="s">
        <v>64</v>
      </c>
      <c r="C494">
        <v>272478</v>
      </c>
      <c r="D494" t="s">
        <v>39</v>
      </c>
      <c r="E494" t="s">
        <v>40</v>
      </c>
      <c r="F494" t="s">
        <v>1400</v>
      </c>
      <c r="G494" t="s">
        <v>2118</v>
      </c>
      <c r="H494" t="s">
        <v>2130</v>
      </c>
      <c r="I494" t="s">
        <v>47</v>
      </c>
      <c r="J494" t="s">
        <v>2189</v>
      </c>
      <c r="K494" t="s">
        <v>46</v>
      </c>
      <c r="L494">
        <v>1</v>
      </c>
      <c r="M494" t="s">
        <v>47</v>
      </c>
      <c r="N494" t="s">
        <v>47</v>
      </c>
      <c r="O494" t="s">
        <v>47</v>
      </c>
      <c r="P494" t="s">
        <v>225</v>
      </c>
      <c r="Q494">
        <v>12.0383</v>
      </c>
      <c r="R494">
        <v>34.240499999999997</v>
      </c>
      <c r="S494">
        <v>6.0871000000000004</v>
      </c>
      <c r="T494" t="s">
        <v>49</v>
      </c>
      <c r="U494" t="s">
        <v>50</v>
      </c>
      <c r="V494" t="s">
        <v>68</v>
      </c>
      <c r="W494" t="s">
        <v>69</v>
      </c>
      <c r="X494" t="s">
        <v>70</v>
      </c>
      <c r="Y494" t="s">
        <v>71</v>
      </c>
      <c r="AA494" t="s">
        <v>72</v>
      </c>
      <c r="AB494" t="s">
        <v>73</v>
      </c>
      <c r="AC494">
        <v>2017</v>
      </c>
      <c r="AD494" t="s">
        <v>2190</v>
      </c>
      <c r="AE494">
        <v>22.754417</v>
      </c>
      <c r="AF494">
        <v>-160.93114</v>
      </c>
      <c r="AG494">
        <v>350.49700000000001</v>
      </c>
      <c r="AH494">
        <v>350.49700000000001</v>
      </c>
      <c r="AI494">
        <v>350.49700000000001</v>
      </c>
      <c r="AJ494" t="s">
        <v>57</v>
      </c>
      <c r="AK494" t="s">
        <v>72</v>
      </c>
      <c r="AL494" t="s">
        <v>2191</v>
      </c>
      <c r="AM494" t="s">
        <v>2192</v>
      </c>
      <c r="AN494" t="s">
        <v>60</v>
      </c>
      <c r="AO494" t="s">
        <v>77</v>
      </c>
      <c r="AP494" t="s">
        <v>78</v>
      </c>
    </row>
    <row r="495" spans="1:42" x14ac:dyDescent="0.3">
      <c r="A495" t="s">
        <v>2129</v>
      </c>
      <c r="B495" t="s">
        <v>64</v>
      </c>
      <c r="C495">
        <v>272478</v>
      </c>
      <c r="D495" t="s">
        <v>39</v>
      </c>
      <c r="E495" t="s">
        <v>40</v>
      </c>
      <c r="F495" t="s">
        <v>1400</v>
      </c>
      <c r="G495" t="s">
        <v>2118</v>
      </c>
      <c r="H495" t="s">
        <v>2130</v>
      </c>
      <c r="I495" t="s">
        <v>47</v>
      </c>
      <c r="J495" t="s">
        <v>115</v>
      </c>
      <c r="K495" t="s">
        <v>46</v>
      </c>
      <c r="L495">
        <v>1</v>
      </c>
      <c r="M495" t="s">
        <v>47</v>
      </c>
      <c r="N495" t="s">
        <v>47</v>
      </c>
      <c r="O495" t="s">
        <v>47</v>
      </c>
      <c r="P495" t="s">
        <v>1395</v>
      </c>
      <c r="Q495">
        <v>12.1462</v>
      </c>
      <c r="R495">
        <v>34.280099999999997</v>
      </c>
      <c r="S495">
        <v>6.1917</v>
      </c>
      <c r="T495" t="s">
        <v>49</v>
      </c>
      <c r="U495" t="s">
        <v>50</v>
      </c>
      <c r="V495" t="s">
        <v>68</v>
      </c>
      <c r="W495" t="s">
        <v>69</v>
      </c>
      <c r="X495" t="s">
        <v>70</v>
      </c>
      <c r="Y495" t="s">
        <v>71</v>
      </c>
      <c r="AA495" t="s">
        <v>72</v>
      </c>
      <c r="AB495" t="s">
        <v>73</v>
      </c>
      <c r="AC495">
        <v>2017</v>
      </c>
      <c r="AD495" t="s">
        <v>2193</v>
      </c>
      <c r="AE495">
        <v>22.754453999999999</v>
      </c>
      <c r="AF495">
        <v>-160.93146999999999</v>
      </c>
      <c r="AG495">
        <v>328.08100000000002</v>
      </c>
      <c r="AH495">
        <v>328.08100000000002</v>
      </c>
      <c r="AI495">
        <v>328.08100000000002</v>
      </c>
      <c r="AJ495" t="s">
        <v>57</v>
      </c>
      <c r="AK495" t="s">
        <v>72</v>
      </c>
      <c r="AL495" t="s">
        <v>2194</v>
      </c>
      <c r="AM495" t="s">
        <v>2195</v>
      </c>
      <c r="AN495" t="s">
        <v>60</v>
      </c>
      <c r="AO495" t="s">
        <v>77</v>
      </c>
      <c r="AP495" t="s">
        <v>78</v>
      </c>
    </row>
    <row r="496" spans="1:42" x14ac:dyDescent="0.3">
      <c r="A496" t="s">
        <v>2129</v>
      </c>
      <c r="B496" t="s">
        <v>64</v>
      </c>
      <c r="C496">
        <v>272478</v>
      </c>
      <c r="D496" t="s">
        <v>39</v>
      </c>
      <c r="E496" t="s">
        <v>40</v>
      </c>
      <c r="F496" t="s">
        <v>1400</v>
      </c>
      <c r="G496" t="s">
        <v>2118</v>
      </c>
      <c r="H496" t="s">
        <v>2130</v>
      </c>
      <c r="I496" t="s">
        <v>47</v>
      </c>
      <c r="J496" t="s">
        <v>115</v>
      </c>
      <c r="K496" t="s">
        <v>46</v>
      </c>
      <c r="L496">
        <v>1</v>
      </c>
      <c r="M496" t="s">
        <v>47</v>
      </c>
      <c r="N496" t="s">
        <v>47</v>
      </c>
      <c r="O496" t="s">
        <v>47</v>
      </c>
      <c r="P496" t="s">
        <v>1395</v>
      </c>
      <c r="Q496">
        <v>12.388999999999999</v>
      </c>
      <c r="R496">
        <v>34.302900000000001</v>
      </c>
      <c r="S496">
        <v>6.2210999999999999</v>
      </c>
      <c r="T496" t="s">
        <v>49</v>
      </c>
      <c r="U496" t="s">
        <v>50</v>
      </c>
      <c r="V496" t="s">
        <v>68</v>
      </c>
      <c r="W496" t="s">
        <v>69</v>
      </c>
      <c r="X496" t="s">
        <v>70</v>
      </c>
      <c r="Y496" t="s">
        <v>71</v>
      </c>
      <c r="AA496" t="s">
        <v>72</v>
      </c>
      <c r="AB496" t="s">
        <v>73</v>
      </c>
      <c r="AC496">
        <v>2017</v>
      </c>
      <c r="AD496" t="s">
        <v>2196</v>
      </c>
      <c r="AE496">
        <v>22.754396</v>
      </c>
      <c r="AF496">
        <v>-160.93169</v>
      </c>
      <c r="AG496">
        <v>315.77699999999999</v>
      </c>
      <c r="AH496">
        <v>315.77699999999999</v>
      </c>
      <c r="AI496">
        <v>315.77699999999999</v>
      </c>
      <c r="AJ496" t="s">
        <v>57</v>
      </c>
      <c r="AK496" t="s">
        <v>72</v>
      </c>
      <c r="AL496" t="s">
        <v>2197</v>
      </c>
      <c r="AM496" t="s">
        <v>2198</v>
      </c>
      <c r="AN496" t="s">
        <v>60</v>
      </c>
      <c r="AO496" t="s">
        <v>77</v>
      </c>
      <c r="AP496" t="s">
        <v>78</v>
      </c>
    </row>
    <row r="497" spans="1:42" x14ac:dyDescent="0.3">
      <c r="A497" t="s">
        <v>2129</v>
      </c>
      <c r="B497" t="s">
        <v>64</v>
      </c>
      <c r="C497">
        <v>272478</v>
      </c>
      <c r="D497" t="s">
        <v>39</v>
      </c>
      <c r="E497" t="s">
        <v>40</v>
      </c>
      <c r="F497" t="s">
        <v>1400</v>
      </c>
      <c r="G497" t="s">
        <v>2118</v>
      </c>
      <c r="H497" t="s">
        <v>2130</v>
      </c>
      <c r="I497" t="s">
        <v>47</v>
      </c>
      <c r="J497" t="s">
        <v>115</v>
      </c>
      <c r="K497" t="s">
        <v>46</v>
      </c>
      <c r="L497">
        <v>1</v>
      </c>
      <c r="M497" t="s">
        <v>47</v>
      </c>
      <c r="N497" t="s">
        <v>47</v>
      </c>
      <c r="O497" t="s">
        <v>47</v>
      </c>
      <c r="P497" t="s">
        <v>2199</v>
      </c>
      <c r="Q497">
        <v>12.4573</v>
      </c>
      <c r="R497">
        <v>34.306899999999999</v>
      </c>
      <c r="S497">
        <v>6.2240000000000002</v>
      </c>
      <c r="T497" t="s">
        <v>49</v>
      </c>
      <c r="U497" t="s">
        <v>50</v>
      </c>
      <c r="V497" t="s">
        <v>68</v>
      </c>
      <c r="W497" t="s">
        <v>69</v>
      </c>
      <c r="X497" t="s">
        <v>70</v>
      </c>
      <c r="Y497" t="s">
        <v>71</v>
      </c>
      <c r="AA497" t="s">
        <v>72</v>
      </c>
      <c r="AB497" t="s">
        <v>73</v>
      </c>
      <c r="AC497">
        <v>2017</v>
      </c>
      <c r="AD497" t="s">
        <v>2200</v>
      </c>
      <c r="AE497">
        <v>22.754490000000001</v>
      </c>
      <c r="AF497">
        <v>-160.93170000000001</v>
      </c>
      <c r="AG497">
        <v>313.084</v>
      </c>
      <c r="AH497">
        <v>313.084</v>
      </c>
      <c r="AI497">
        <v>313.084</v>
      </c>
      <c r="AJ497" t="s">
        <v>57</v>
      </c>
      <c r="AK497" t="s">
        <v>72</v>
      </c>
      <c r="AL497" t="s">
        <v>2201</v>
      </c>
      <c r="AM497" t="s">
        <v>2202</v>
      </c>
      <c r="AN497" t="s">
        <v>60</v>
      </c>
      <c r="AO497" t="s">
        <v>77</v>
      </c>
      <c r="AP497" t="s">
        <v>78</v>
      </c>
    </row>
    <row r="498" spans="1:42" x14ac:dyDescent="0.3">
      <c r="A498" t="s">
        <v>2129</v>
      </c>
      <c r="B498" t="s">
        <v>64</v>
      </c>
      <c r="C498">
        <v>272478</v>
      </c>
      <c r="D498" t="s">
        <v>39</v>
      </c>
      <c r="E498" t="s">
        <v>40</v>
      </c>
      <c r="F498" t="s">
        <v>1400</v>
      </c>
      <c r="G498" t="s">
        <v>2118</v>
      </c>
      <c r="H498" t="s">
        <v>2130</v>
      </c>
      <c r="I498" t="s">
        <v>47</v>
      </c>
      <c r="J498" t="s">
        <v>115</v>
      </c>
      <c r="K498" t="s">
        <v>46</v>
      </c>
      <c r="L498">
        <v>1</v>
      </c>
      <c r="M498" t="s">
        <v>47</v>
      </c>
      <c r="N498" t="s">
        <v>47</v>
      </c>
      <c r="O498" t="s">
        <v>47</v>
      </c>
      <c r="P498" t="s">
        <v>1395</v>
      </c>
      <c r="Q498">
        <v>12.404199999999999</v>
      </c>
      <c r="R498">
        <v>34.31</v>
      </c>
      <c r="S498">
        <v>6.2404000000000002</v>
      </c>
      <c r="T498" t="s">
        <v>49</v>
      </c>
      <c r="U498" t="s">
        <v>50</v>
      </c>
      <c r="V498" t="s">
        <v>68</v>
      </c>
      <c r="W498" t="s">
        <v>69</v>
      </c>
      <c r="X498" t="s">
        <v>70</v>
      </c>
      <c r="Y498" t="s">
        <v>71</v>
      </c>
      <c r="AA498" t="s">
        <v>72</v>
      </c>
      <c r="AB498" t="s">
        <v>73</v>
      </c>
      <c r="AC498">
        <v>2017</v>
      </c>
      <c r="AD498" t="s">
        <v>2203</v>
      </c>
      <c r="AE498">
        <v>22.754507</v>
      </c>
      <c r="AF498">
        <v>-160.93174999999999</v>
      </c>
      <c r="AG498">
        <v>311.714</v>
      </c>
      <c r="AH498">
        <v>311.714</v>
      </c>
      <c r="AI498">
        <v>311.714</v>
      </c>
      <c r="AJ498" t="s">
        <v>57</v>
      </c>
      <c r="AK498" t="s">
        <v>72</v>
      </c>
      <c r="AL498" t="s">
        <v>2204</v>
      </c>
      <c r="AM498" t="s">
        <v>2205</v>
      </c>
      <c r="AN498" t="s">
        <v>60</v>
      </c>
      <c r="AO498" t="s">
        <v>77</v>
      </c>
      <c r="AP498" t="s">
        <v>78</v>
      </c>
    </row>
    <row r="499" spans="1:42" x14ac:dyDescent="0.3">
      <c r="A499" t="s">
        <v>2129</v>
      </c>
      <c r="B499" t="s">
        <v>64</v>
      </c>
      <c r="C499">
        <v>272478</v>
      </c>
      <c r="D499" t="s">
        <v>39</v>
      </c>
      <c r="E499" t="s">
        <v>40</v>
      </c>
      <c r="F499" t="s">
        <v>1400</v>
      </c>
      <c r="G499" t="s">
        <v>2118</v>
      </c>
      <c r="H499" t="s">
        <v>2130</v>
      </c>
      <c r="I499" t="s">
        <v>44</v>
      </c>
      <c r="J499" t="s">
        <v>115</v>
      </c>
      <c r="K499" t="s">
        <v>46</v>
      </c>
      <c r="L499">
        <v>1</v>
      </c>
      <c r="M499" t="s">
        <v>47</v>
      </c>
      <c r="N499" t="s">
        <v>47</v>
      </c>
      <c r="O499" t="s">
        <v>47</v>
      </c>
      <c r="P499" t="s">
        <v>1395</v>
      </c>
      <c r="Q499">
        <v>12.248100000000001</v>
      </c>
      <c r="R499">
        <v>34.305500000000002</v>
      </c>
      <c r="S499">
        <v>6.2268999999999997</v>
      </c>
      <c r="T499" t="s">
        <v>49</v>
      </c>
      <c r="U499" t="s">
        <v>50</v>
      </c>
      <c r="V499" t="s">
        <v>68</v>
      </c>
      <c r="W499" t="s">
        <v>69</v>
      </c>
      <c r="X499" t="s">
        <v>70</v>
      </c>
      <c r="Y499" t="s">
        <v>71</v>
      </c>
      <c r="AA499" t="s">
        <v>72</v>
      </c>
      <c r="AB499" t="s">
        <v>73</v>
      </c>
      <c r="AC499">
        <v>2017</v>
      </c>
      <c r="AD499" t="s">
        <v>2206</v>
      </c>
      <c r="AE499">
        <v>22.754515000000001</v>
      </c>
      <c r="AF499">
        <v>-160.93181000000001</v>
      </c>
      <c r="AG499">
        <v>309.50200000000001</v>
      </c>
      <c r="AH499">
        <v>309.50200000000001</v>
      </c>
      <c r="AI499">
        <v>309.50200000000001</v>
      </c>
      <c r="AJ499" t="s">
        <v>57</v>
      </c>
      <c r="AK499" t="s">
        <v>72</v>
      </c>
      <c r="AL499" t="s">
        <v>2207</v>
      </c>
      <c r="AM499" t="s">
        <v>2208</v>
      </c>
      <c r="AN499" t="s">
        <v>60</v>
      </c>
      <c r="AO499" t="s">
        <v>77</v>
      </c>
      <c r="AP499" t="s">
        <v>78</v>
      </c>
    </row>
    <row r="500" spans="1:42" x14ac:dyDescent="0.3">
      <c r="A500" t="s">
        <v>2129</v>
      </c>
      <c r="B500" t="s">
        <v>64</v>
      </c>
      <c r="C500">
        <v>272478</v>
      </c>
      <c r="D500" t="s">
        <v>39</v>
      </c>
      <c r="E500" t="s">
        <v>40</v>
      </c>
      <c r="F500" t="s">
        <v>1400</v>
      </c>
      <c r="G500" t="s">
        <v>2118</v>
      </c>
      <c r="H500" t="s">
        <v>2130</v>
      </c>
      <c r="I500" t="s">
        <v>47</v>
      </c>
      <c r="J500" t="s">
        <v>115</v>
      </c>
      <c r="K500" t="s">
        <v>46</v>
      </c>
      <c r="L500">
        <v>1</v>
      </c>
      <c r="M500" t="s">
        <v>369</v>
      </c>
      <c r="N500" t="s">
        <v>47</v>
      </c>
      <c r="O500" t="s">
        <v>47</v>
      </c>
      <c r="P500" t="s">
        <v>1395</v>
      </c>
      <c r="Q500">
        <v>12.244300000000001</v>
      </c>
      <c r="R500">
        <v>34.304499999999997</v>
      </c>
      <c r="S500">
        <v>6.2233000000000001</v>
      </c>
      <c r="T500" t="s">
        <v>49</v>
      </c>
      <c r="U500" t="s">
        <v>50</v>
      </c>
      <c r="V500" t="s">
        <v>68</v>
      </c>
      <c r="W500" t="s">
        <v>69</v>
      </c>
      <c r="X500" t="s">
        <v>70</v>
      </c>
      <c r="Y500" t="s">
        <v>71</v>
      </c>
      <c r="AA500" t="s">
        <v>72</v>
      </c>
      <c r="AB500" t="s">
        <v>73</v>
      </c>
      <c r="AC500">
        <v>2017</v>
      </c>
      <c r="AD500" t="s">
        <v>2209</v>
      </c>
      <c r="AE500">
        <v>22.754518999999998</v>
      </c>
      <c r="AF500">
        <v>-160.93187</v>
      </c>
      <c r="AG500">
        <v>306.69</v>
      </c>
      <c r="AH500">
        <v>306.69</v>
      </c>
      <c r="AI500">
        <v>306.69</v>
      </c>
      <c r="AJ500" t="s">
        <v>57</v>
      </c>
      <c r="AK500" t="s">
        <v>72</v>
      </c>
      <c r="AL500" t="s">
        <v>2210</v>
      </c>
      <c r="AM500" t="s">
        <v>2211</v>
      </c>
      <c r="AN500" t="s">
        <v>60</v>
      </c>
      <c r="AO500" t="s">
        <v>77</v>
      </c>
      <c r="AP500" t="s">
        <v>78</v>
      </c>
    </row>
    <row r="501" spans="1:42" x14ac:dyDescent="0.3">
      <c r="A501" t="s">
        <v>2129</v>
      </c>
      <c r="B501" t="s">
        <v>64</v>
      </c>
      <c r="C501">
        <v>272478</v>
      </c>
      <c r="D501" t="s">
        <v>39</v>
      </c>
      <c r="E501" t="s">
        <v>40</v>
      </c>
      <c r="F501" t="s">
        <v>1400</v>
      </c>
      <c r="G501" t="s">
        <v>2118</v>
      </c>
      <c r="H501" t="s">
        <v>2130</v>
      </c>
      <c r="I501" t="s">
        <v>47</v>
      </c>
      <c r="J501" t="s">
        <v>115</v>
      </c>
      <c r="K501" t="s">
        <v>46</v>
      </c>
      <c r="L501">
        <v>2</v>
      </c>
      <c r="M501" t="s">
        <v>369</v>
      </c>
      <c r="N501" t="s">
        <v>47</v>
      </c>
      <c r="O501" t="s">
        <v>47</v>
      </c>
      <c r="P501" t="s">
        <v>1395</v>
      </c>
      <c r="Q501">
        <v>12.1793</v>
      </c>
      <c r="R501">
        <v>34.304000000000002</v>
      </c>
      <c r="S501">
        <v>6.2328999999999999</v>
      </c>
      <c r="T501" t="s">
        <v>49</v>
      </c>
      <c r="U501" t="s">
        <v>50</v>
      </c>
      <c r="V501" t="s">
        <v>68</v>
      </c>
      <c r="W501" t="s">
        <v>69</v>
      </c>
      <c r="X501" t="s">
        <v>70</v>
      </c>
      <c r="Y501" t="s">
        <v>71</v>
      </c>
      <c r="AA501" t="s">
        <v>72</v>
      </c>
      <c r="AB501" t="s">
        <v>73</v>
      </c>
      <c r="AC501">
        <v>2017</v>
      </c>
      <c r="AD501" t="s">
        <v>2212</v>
      </c>
      <c r="AE501">
        <v>22.754529999999999</v>
      </c>
      <c r="AF501">
        <v>-160.93190000000001</v>
      </c>
      <c r="AG501">
        <v>307.37700000000001</v>
      </c>
      <c r="AH501">
        <v>307.37700000000001</v>
      </c>
      <c r="AI501">
        <v>307.37700000000001</v>
      </c>
      <c r="AJ501" t="s">
        <v>57</v>
      </c>
      <c r="AK501" t="s">
        <v>72</v>
      </c>
      <c r="AL501" t="s">
        <v>2213</v>
      </c>
      <c r="AM501" t="s">
        <v>2214</v>
      </c>
      <c r="AN501" t="s">
        <v>60</v>
      </c>
      <c r="AO501" t="s">
        <v>77</v>
      </c>
      <c r="AP501" t="s">
        <v>78</v>
      </c>
    </row>
    <row r="502" spans="1:42" x14ac:dyDescent="0.3">
      <c r="A502" t="s">
        <v>2129</v>
      </c>
      <c r="B502" t="s">
        <v>64</v>
      </c>
      <c r="C502">
        <v>272478</v>
      </c>
      <c r="D502" t="s">
        <v>39</v>
      </c>
      <c r="E502" t="s">
        <v>40</v>
      </c>
      <c r="F502" t="s">
        <v>1400</v>
      </c>
      <c r="G502" t="s">
        <v>2118</v>
      </c>
      <c r="H502" t="s">
        <v>2130</v>
      </c>
      <c r="I502" t="s">
        <v>47</v>
      </c>
      <c r="J502" t="s">
        <v>66</v>
      </c>
      <c r="K502" t="s">
        <v>46</v>
      </c>
      <c r="L502">
        <v>1</v>
      </c>
      <c r="M502" t="s">
        <v>47</v>
      </c>
      <c r="N502" t="s">
        <v>47</v>
      </c>
      <c r="O502" t="s">
        <v>47</v>
      </c>
      <c r="P502" t="s">
        <v>67</v>
      </c>
      <c r="Q502">
        <v>12.558</v>
      </c>
      <c r="R502">
        <v>34.306899999999999</v>
      </c>
      <c r="S502">
        <v>6.2298</v>
      </c>
      <c r="T502" t="s">
        <v>49</v>
      </c>
      <c r="U502" t="s">
        <v>50</v>
      </c>
      <c r="V502" t="s">
        <v>68</v>
      </c>
      <c r="W502" t="s">
        <v>69</v>
      </c>
      <c r="X502" t="s">
        <v>70</v>
      </c>
      <c r="Y502" t="s">
        <v>71</v>
      </c>
      <c r="AA502" t="s">
        <v>72</v>
      </c>
      <c r="AB502" t="s">
        <v>73</v>
      </c>
      <c r="AC502">
        <v>2017</v>
      </c>
      <c r="AD502" t="s">
        <v>2215</v>
      </c>
      <c r="AE502">
        <v>22.754519999999999</v>
      </c>
      <c r="AF502">
        <v>-160.93227999999999</v>
      </c>
      <c r="AG502">
        <v>299.80599999999998</v>
      </c>
      <c r="AH502">
        <v>299.80599999999998</v>
      </c>
      <c r="AI502">
        <v>299.80599999999998</v>
      </c>
      <c r="AJ502" t="s">
        <v>57</v>
      </c>
      <c r="AK502" t="s">
        <v>72</v>
      </c>
      <c r="AL502" t="s">
        <v>2216</v>
      </c>
      <c r="AM502" t="s">
        <v>2217</v>
      </c>
      <c r="AN502" t="s">
        <v>60</v>
      </c>
      <c r="AO502" t="s">
        <v>77</v>
      </c>
      <c r="AP502" t="s">
        <v>78</v>
      </c>
    </row>
    <row r="503" spans="1:42" x14ac:dyDescent="0.3">
      <c r="A503" t="s">
        <v>2129</v>
      </c>
      <c r="B503" t="s">
        <v>64</v>
      </c>
      <c r="C503">
        <v>272478</v>
      </c>
      <c r="D503" t="s">
        <v>39</v>
      </c>
      <c r="E503" t="s">
        <v>40</v>
      </c>
      <c r="F503" t="s">
        <v>1400</v>
      </c>
      <c r="G503" t="s">
        <v>2118</v>
      </c>
      <c r="H503" t="s">
        <v>2130</v>
      </c>
      <c r="I503" t="s">
        <v>47</v>
      </c>
      <c r="J503" t="s">
        <v>66</v>
      </c>
      <c r="K503" t="s">
        <v>46</v>
      </c>
      <c r="L503">
        <v>3</v>
      </c>
      <c r="M503" t="s">
        <v>47</v>
      </c>
      <c r="N503" t="s">
        <v>47</v>
      </c>
      <c r="O503" t="s">
        <v>47</v>
      </c>
      <c r="P503" t="s">
        <v>67</v>
      </c>
      <c r="Q503">
        <v>12.7027</v>
      </c>
      <c r="R503">
        <v>34.309100000000001</v>
      </c>
      <c r="S503">
        <v>6.2386999999999997</v>
      </c>
      <c r="T503" t="s">
        <v>49</v>
      </c>
      <c r="U503" t="s">
        <v>50</v>
      </c>
      <c r="V503" t="s">
        <v>68</v>
      </c>
      <c r="W503" t="s">
        <v>69</v>
      </c>
      <c r="X503" t="s">
        <v>70</v>
      </c>
      <c r="Y503" t="s">
        <v>71</v>
      </c>
      <c r="AA503" t="s">
        <v>72</v>
      </c>
      <c r="AB503" t="s">
        <v>73</v>
      </c>
      <c r="AC503">
        <v>2017</v>
      </c>
      <c r="AD503" t="s">
        <v>2218</v>
      </c>
      <c r="AE503">
        <v>22.754601999999998</v>
      </c>
      <c r="AF503">
        <v>-160.93231</v>
      </c>
      <c r="AG503">
        <v>296.12400000000002</v>
      </c>
      <c r="AH503">
        <v>296.12400000000002</v>
      </c>
      <c r="AI503">
        <v>296.12400000000002</v>
      </c>
      <c r="AJ503" t="s">
        <v>57</v>
      </c>
      <c r="AK503" t="s">
        <v>72</v>
      </c>
      <c r="AL503" t="s">
        <v>2219</v>
      </c>
      <c r="AM503" t="s">
        <v>2220</v>
      </c>
      <c r="AN503" t="s">
        <v>60</v>
      </c>
      <c r="AO503" t="s">
        <v>77</v>
      </c>
      <c r="AP503" t="s">
        <v>78</v>
      </c>
    </row>
    <row r="504" spans="1:42" x14ac:dyDescent="0.3">
      <c r="A504" t="s">
        <v>2129</v>
      </c>
      <c r="B504" t="s">
        <v>64</v>
      </c>
      <c r="C504">
        <v>272478</v>
      </c>
      <c r="D504" t="s">
        <v>39</v>
      </c>
      <c r="E504" t="s">
        <v>40</v>
      </c>
      <c r="F504" t="s">
        <v>1400</v>
      </c>
      <c r="G504" t="s">
        <v>2118</v>
      </c>
      <c r="H504" t="s">
        <v>2130</v>
      </c>
      <c r="I504" t="s">
        <v>47</v>
      </c>
      <c r="J504" t="s">
        <v>66</v>
      </c>
      <c r="K504" t="s">
        <v>46</v>
      </c>
      <c r="L504">
        <v>1</v>
      </c>
      <c r="M504" t="s">
        <v>47</v>
      </c>
      <c r="N504" t="s">
        <v>47</v>
      </c>
      <c r="O504" t="s">
        <v>47</v>
      </c>
      <c r="P504" t="s">
        <v>67</v>
      </c>
      <c r="Q504">
        <v>12.6434</v>
      </c>
      <c r="R504">
        <v>34.310200000000002</v>
      </c>
      <c r="S504">
        <v>6.2474999999999996</v>
      </c>
      <c r="T504" t="s">
        <v>49</v>
      </c>
      <c r="U504" t="s">
        <v>50</v>
      </c>
      <c r="V504" t="s">
        <v>68</v>
      </c>
      <c r="W504" t="s">
        <v>69</v>
      </c>
      <c r="X504" t="s">
        <v>70</v>
      </c>
      <c r="Y504" t="s">
        <v>71</v>
      </c>
      <c r="AA504" t="s">
        <v>72</v>
      </c>
      <c r="AB504" t="s">
        <v>73</v>
      </c>
      <c r="AC504">
        <v>2017</v>
      </c>
      <c r="AD504" t="s">
        <v>2221</v>
      </c>
      <c r="AE504">
        <v>22.754553000000001</v>
      </c>
      <c r="AF504">
        <v>-160.93244999999999</v>
      </c>
      <c r="AG504">
        <v>295.83199999999999</v>
      </c>
      <c r="AH504">
        <v>295.83199999999999</v>
      </c>
      <c r="AI504">
        <v>295.83199999999999</v>
      </c>
      <c r="AJ504" t="s">
        <v>57</v>
      </c>
      <c r="AK504" t="s">
        <v>72</v>
      </c>
      <c r="AL504" t="s">
        <v>2222</v>
      </c>
      <c r="AM504" t="s">
        <v>2223</v>
      </c>
      <c r="AN504" t="s">
        <v>60</v>
      </c>
      <c r="AO504" t="s">
        <v>77</v>
      </c>
      <c r="AP504" t="s">
        <v>78</v>
      </c>
    </row>
    <row r="505" spans="1:42" x14ac:dyDescent="0.3">
      <c r="A505" t="s">
        <v>2129</v>
      </c>
      <c r="B505" t="s">
        <v>64</v>
      </c>
      <c r="C505">
        <v>272478</v>
      </c>
      <c r="D505" t="s">
        <v>39</v>
      </c>
      <c r="E505" t="s">
        <v>40</v>
      </c>
      <c r="F505" t="s">
        <v>1400</v>
      </c>
      <c r="G505" t="s">
        <v>2118</v>
      </c>
      <c r="H505" t="s">
        <v>2130</v>
      </c>
      <c r="I505" t="s">
        <v>44</v>
      </c>
      <c r="J505" t="s">
        <v>66</v>
      </c>
      <c r="K505" t="s">
        <v>46</v>
      </c>
      <c r="L505">
        <v>1</v>
      </c>
      <c r="M505" t="s">
        <v>47</v>
      </c>
      <c r="N505" t="s">
        <v>47</v>
      </c>
      <c r="O505" t="s">
        <v>47</v>
      </c>
      <c r="P505" t="s">
        <v>67</v>
      </c>
      <c r="Q505">
        <v>12.773</v>
      </c>
      <c r="R505">
        <v>34.314599999999999</v>
      </c>
      <c r="S505">
        <v>6.2290000000000001</v>
      </c>
      <c r="T505" t="s">
        <v>49</v>
      </c>
      <c r="U505" t="s">
        <v>50</v>
      </c>
      <c r="V505" t="s">
        <v>68</v>
      </c>
      <c r="W505" t="s">
        <v>69</v>
      </c>
      <c r="X505" t="s">
        <v>70</v>
      </c>
      <c r="Y505" t="s">
        <v>71</v>
      </c>
      <c r="AA505" t="s">
        <v>72</v>
      </c>
      <c r="AB505" t="s">
        <v>73</v>
      </c>
      <c r="AC505">
        <v>2017</v>
      </c>
      <c r="AD505" t="s">
        <v>2224</v>
      </c>
      <c r="AE505">
        <v>22.754574000000002</v>
      </c>
      <c r="AF505">
        <v>-160.9325</v>
      </c>
      <c r="AG505">
        <v>296.36799999999999</v>
      </c>
      <c r="AH505">
        <v>296.36799999999999</v>
      </c>
      <c r="AI505">
        <v>296.36799999999999</v>
      </c>
      <c r="AJ505" t="s">
        <v>57</v>
      </c>
      <c r="AK505" t="s">
        <v>72</v>
      </c>
      <c r="AL505" t="s">
        <v>2225</v>
      </c>
      <c r="AM505" t="s">
        <v>2226</v>
      </c>
      <c r="AN505" t="s">
        <v>60</v>
      </c>
      <c r="AO505" t="s">
        <v>77</v>
      </c>
      <c r="AP505" t="s">
        <v>78</v>
      </c>
    </row>
    <row r="506" spans="1:42" x14ac:dyDescent="0.3">
      <c r="A506" t="s">
        <v>2227</v>
      </c>
      <c r="B506" t="s">
        <v>7</v>
      </c>
      <c r="C506">
        <v>125768</v>
      </c>
      <c r="D506" t="s">
        <v>39</v>
      </c>
      <c r="E506" t="s">
        <v>40</v>
      </c>
      <c r="F506" t="s">
        <v>1400</v>
      </c>
      <c r="G506" t="s">
        <v>2118</v>
      </c>
      <c r="H506" t="s">
        <v>2228</v>
      </c>
      <c r="I506" t="s">
        <v>2229</v>
      </c>
      <c r="J506" t="s">
        <v>2230</v>
      </c>
      <c r="K506" t="s">
        <v>46</v>
      </c>
      <c r="L506">
        <v>1</v>
      </c>
      <c r="M506" t="s">
        <v>266</v>
      </c>
      <c r="N506" t="s">
        <v>514</v>
      </c>
      <c r="O506" t="s">
        <v>47</v>
      </c>
      <c r="P506" t="s">
        <v>186</v>
      </c>
      <c r="Q506">
        <v>4.5541</v>
      </c>
      <c r="R506">
        <v>34.184600000000003</v>
      </c>
      <c r="S506">
        <v>1.6337999999999999</v>
      </c>
      <c r="T506" t="s">
        <v>49</v>
      </c>
      <c r="U506" t="s">
        <v>50</v>
      </c>
      <c r="V506" t="s">
        <v>146</v>
      </c>
      <c r="W506" t="s">
        <v>268</v>
      </c>
      <c r="AA506" t="s">
        <v>269</v>
      </c>
      <c r="AB506" t="s">
        <v>185</v>
      </c>
      <c r="AC506">
        <v>2016</v>
      </c>
      <c r="AD506" t="s">
        <v>2231</v>
      </c>
      <c r="AE506">
        <v>26.997976000000001</v>
      </c>
      <c r="AF506">
        <v>-176.84323000000001</v>
      </c>
      <c r="AG506">
        <v>840.76300000000003</v>
      </c>
      <c r="AH506">
        <v>840.76300000000003</v>
      </c>
      <c r="AI506">
        <v>840.76300000000003</v>
      </c>
      <c r="AJ506" t="s">
        <v>271</v>
      </c>
      <c r="AK506" t="s">
        <v>269</v>
      </c>
      <c r="AL506" t="s">
        <v>2232</v>
      </c>
      <c r="AM506" t="s">
        <v>2233</v>
      </c>
      <c r="AN506" t="s">
        <v>60</v>
      </c>
      <c r="AO506" t="s">
        <v>274</v>
      </c>
      <c r="AP506" t="s">
        <v>195</v>
      </c>
    </row>
    <row r="507" spans="1:42" x14ac:dyDescent="0.3">
      <c r="A507" t="s">
        <v>2118</v>
      </c>
      <c r="B507" t="s">
        <v>6</v>
      </c>
      <c r="C507">
        <v>125474</v>
      </c>
      <c r="D507" t="s">
        <v>39</v>
      </c>
      <c r="E507" t="s">
        <v>40</v>
      </c>
      <c r="F507" t="s">
        <v>1400</v>
      </c>
      <c r="G507" t="s">
        <v>2118</v>
      </c>
      <c r="H507" t="s">
        <v>47</v>
      </c>
      <c r="I507" t="s">
        <v>47</v>
      </c>
      <c r="J507" t="s">
        <v>81</v>
      </c>
      <c r="K507" t="s">
        <v>46</v>
      </c>
      <c r="L507">
        <v>1</v>
      </c>
      <c r="M507" t="s">
        <v>47</v>
      </c>
      <c r="N507" t="s">
        <v>2234</v>
      </c>
      <c r="O507" t="s">
        <v>83</v>
      </c>
      <c r="P507" t="s">
        <v>400</v>
      </c>
      <c r="Q507">
        <v>8.2499000000000002</v>
      </c>
      <c r="R507">
        <v>34.214399999999998</v>
      </c>
      <c r="S507">
        <v>2.6435</v>
      </c>
      <c r="T507" t="s">
        <v>49</v>
      </c>
      <c r="U507" t="s">
        <v>50</v>
      </c>
      <c r="V507" t="s">
        <v>51</v>
      </c>
      <c r="W507" t="s">
        <v>85</v>
      </c>
      <c r="X507" t="s">
        <v>86</v>
      </c>
      <c r="AA507" t="s">
        <v>87</v>
      </c>
      <c r="AB507" t="s">
        <v>88</v>
      </c>
      <c r="AC507">
        <v>2015</v>
      </c>
      <c r="AD507" t="s">
        <v>2235</v>
      </c>
      <c r="AE507">
        <v>19.802676999999999</v>
      </c>
      <c r="AF507">
        <v>-156.12665000000001</v>
      </c>
      <c r="AG507">
        <v>386.42200000000003</v>
      </c>
      <c r="AH507">
        <v>386.42200000000003</v>
      </c>
      <c r="AI507">
        <v>386.42200000000003</v>
      </c>
      <c r="AJ507" t="s">
        <v>90</v>
      </c>
      <c r="AK507" t="s">
        <v>87</v>
      </c>
      <c r="AL507" t="s">
        <v>2236</v>
      </c>
      <c r="AM507" t="s">
        <v>2237</v>
      </c>
      <c r="AN507" t="s">
        <v>60</v>
      </c>
      <c r="AO507" t="s">
        <v>61</v>
      </c>
      <c r="AP507" t="s">
        <v>93</v>
      </c>
    </row>
    <row r="508" spans="1:42" x14ac:dyDescent="0.3">
      <c r="A508" t="s">
        <v>2118</v>
      </c>
      <c r="B508" t="s">
        <v>6</v>
      </c>
      <c r="C508">
        <v>125474</v>
      </c>
      <c r="D508" t="s">
        <v>39</v>
      </c>
      <c r="E508" t="s">
        <v>40</v>
      </c>
      <c r="F508" t="s">
        <v>1400</v>
      </c>
      <c r="G508" t="s">
        <v>2118</v>
      </c>
      <c r="H508" t="s">
        <v>47</v>
      </c>
      <c r="I508" t="s">
        <v>44</v>
      </c>
      <c r="J508" t="s">
        <v>81</v>
      </c>
      <c r="K508" t="s">
        <v>46</v>
      </c>
      <c r="L508">
        <v>1</v>
      </c>
      <c r="M508" t="s">
        <v>47</v>
      </c>
      <c r="N508" t="s">
        <v>47</v>
      </c>
      <c r="O508" t="s">
        <v>47</v>
      </c>
      <c r="P508" t="s">
        <v>84</v>
      </c>
      <c r="Q508">
        <v>8.3033000000000001</v>
      </c>
      <c r="R508">
        <v>34.2102</v>
      </c>
      <c r="S508">
        <v>2.6970000000000001</v>
      </c>
      <c r="T508" t="s">
        <v>49</v>
      </c>
      <c r="U508" t="s">
        <v>50</v>
      </c>
      <c r="V508" t="s">
        <v>51</v>
      </c>
      <c r="W508" t="s">
        <v>85</v>
      </c>
      <c r="X508" t="s">
        <v>86</v>
      </c>
      <c r="AA508" t="s">
        <v>87</v>
      </c>
      <c r="AB508" t="s">
        <v>88</v>
      </c>
      <c r="AC508">
        <v>2015</v>
      </c>
      <c r="AD508" t="s">
        <v>2238</v>
      </c>
      <c r="AE508">
        <v>19.802723</v>
      </c>
      <c r="AF508">
        <v>-156.12676999999999</v>
      </c>
      <c r="AG508">
        <v>386.43099999999998</v>
      </c>
      <c r="AH508">
        <v>386.43099999999998</v>
      </c>
      <c r="AI508">
        <v>386.43099999999998</v>
      </c>
      <c r="AJ508" t="s">
        <v>90</v>
      </c>
      <c r="AK508" t="s">
        <v>87</v>
      </c>
      <c r="AL508" t="s">
        <v>2239</v>
      </c>
      <c r="AM508" t="s">
        <v>2240</v>
      </c>
      <c r="AN508" t="s">
        <v>60</v>
      </c>
      <c r="AO508" t="s">
        <v>61</v>
      </c>
      <c r="AP508" t="s">
        <v>93</v>
      </c>
    </row>
    <row r="509" spans="1:42" x14ac:dyDescent="0.3">
      <c r="A509" t="s">
        <v>2118</v>
      </c>
      <c r="B509" t="s">
        <v>6</v>
      </c>
      <c r="C509">
        <v>125474</v>
      </c>
      <c r="D509" t="s">
        <v>39</v>
      </c>
      <c r="E509" t="s">
        <v>40</v>
      </c>
      <c r="F509" t="s">
        <v>1400</v>
      </c>
      <c r="G509" t="s">
        <v>2118</v>
      </c>
      <c r="H509" t="s">
        <v>47</v>
      </c>
      <c r="I509" t="s">
        <v>47</v>
      </c>
      <c r="J509" t="s">
        <v>497</v>
      </c>
      <c r="K509" t="s">
        <v>46</v>
      </c>
      <c r="L509">
        <v>1</v>
      </c>
      <c r="M509" t="s">
        <v>47</v>
      </c>
      <c r="N509" t="s">
        <v>2241</v>
      </c>
      <c r="O509" t="s">
        <v>47</v>
      </c>
      <c r="P509" t="s">
        <v>400</v>
      </c>
      <c r="Q509">
        <v>8.2103000000000002</v>
      </c>
      <c r="R509">
        <v>34.213299999999997</v>
      </c>
      <c r="S509">
        <v>2.5070000000000001</v>
      </c>
      <c r="T509" t="s">
        <v>49</v>
      </c>
      <c r="U509" t="s">
        <v>50</v>
      </c>
      <c r="V509" t="s">
        <v>51</v>
      </c>
      <c r="W509" t="s">
        <v>85</v>
      </c>
      <c r="X509" t="s">
        <v>86</v>
      </c>
      <c r="AA509" t="s">
        <v>87</v>
      </c>
      <c r="AB509" t="s">
        <v>357</v>
      </c>
      <c r="AC509">
        <v>2015</v>
      </c>
      <c r="AD509" t="s">
        <v>2242</v>
      </c>
      <c r="AE509">
        <v>19.802085999999999</v>
      </c>
      <c r="AF509">
        <v>-156.12616</v>
      </c>
      <c r="AG509">
        <v>389.89600000000002</v>
      </c>
      <c r="AH509">
        <v>389.89600000000002</v>
      </c>
      <c r="AI509">
        <v>389.89600000000002</v>
      </c>
      <c r="AJ509" t="s">
        <v>90</v>
      </c>
      <c r="AK509" t="s">
        <v>87</v>
      </c>
      <c r="AL509" t="s">
        <v>2243</v>
      </c>
      <c r="AM509" t="s">
        <v>2244</v>
      </c>
      <c r="AN509" t="s">
        <v>60</v>
      </c>
      <c r="AO509" t="s">
        <v>61</v>
      </c>
      <c r="AP509" t="s">
        <v>93</v>
      </c>
    </row>
    <row r="510" spans="1:42" x14ac:dyDescent="0.3">
      <c r="A510" t="s">
        <v>2118</v>
      </c>
      <c r="B510" t="s">
        <v>6</v>
      </c>
      <c r="C510">
        <v>125474</v>
      </c>
      <c r="D510" t="s">
        <v>39</v>
      </c>
      <c r="E510" t="s">
        <v>40</v>
      </c>
      <c r="F510" t="s">
        <v>1400</v>
      </c>
      <c r="G510" t="s">
        <v>2118</v>
      </c>
      <c r="H510" t="s">
        <v>47</v>
      </c>
      <c r="I510" t="s">
        <v>44</v>
      </c>
      <c r="J510" t="s">
        <v>497</v>
      </c>
      <c r="K510" t="s">
        <v>46</v>
      </c>
      <c r="L510">
        <v>1</v>
      </c>
      <c r="M510" t="s">
        <v>47</v>
      </c>
      <c r="N510" t="s">
        <v>47</v>
      </c>
      <c r="O510" t="s">
        <v>47</v>
      </c>
      <c r="P510" t="s">
        <v>1391</v>
      </c>
      <c r="Q510">
        <v>8.2568000000000001</v>
      </c>
      <c r="R510">
        <v>34.199800000000003</v>
      </c>
      <c r="S510">
        <v>2.6326999999999998</v>
      </c>
      <c r="T510" t="s">
        <v>49</v>
      </c>
      <c r="U510" t="s">
        <v>50</v>
      </c>
      <c r="V510" t="s">
        <v>51</v>
      </c>
      <c r="W510" t="s">
        <v>85</v>
      </c>
      <c r="X510" t="s">
        <v>86</v>
      </c>
      <c r="AA510" t="s">
        <v>87</v>
      </c>
      <c r="AB510" t="s">
        <v>357</v>
      </c>
      <c r="AC510">
        <v>2015</v>
      </c>
      <c r="AD510" t="s">
        <v>2245</v>
      </c>
      <c r="AE510">
        <v>19.801804000000001</v>
      </c>
      <c r="AF510">
        <v>-156.12608</v>
      </c>
      <c r="AG510">
        <v>389.71600000000001</v>
      </c>
      <c r="AH510">
        <v>389.71600000000001</v>
      </c>
      <c r="AI510">
        <v>389.71600000000001</v>
      </c>
      <c r="AJ510" t="s">
        <v>90</v>
      </c>
      <c r="AK510" t="s">
        <v>87</v>
      </c>
      <c r="AL510" t="s">
        <v>2246</v>
      </c>
      <c r="AM510" t="s">
        <v>2247</v>
      </c>
      <c r="AN510" t="s">
        <v>60</v>
      </c>
      <c r="AO510" t="s">
        <v>61</v>
      </c>
      <c r="AP510" t="s">
        <v>93</v>
      </c>
    </row>
    <row r="511" spans="1:42" x14ac:dyDescent="0.3">
      <c r="A511" t="s">
        <v>2118</v>
      </c>
      <c r="B511" t="s">
        <v>6</v>
      </c>
      <c r="C511">
        <v>125474</v>
      </c>
      <c r="D511" t="s">
        <v>39</v>
      </c>
      <c r="E511" t="s">
        <v>40</v>
      </c>
      <c r="F511" t="s">
        <v>1400</v>
      </c>
      <c r="G511" t="s">
        <v>2118</v>
      </c>
      <c r="H511" t="s">
        <v>47</v>
      </c>
      <c r="I511" t="s">
        <v>44</v>
      </c>
      <c r="J511" t="s">
        <v>265</v>
      </c>
      <c r="K511" t="s">
        <v>46</v>
      </c>
      <c r="L511">
        <v>1</v>
      </c>
      <c r="M511" t="s">
        <v>47</v>
      </c>
      <c r="N511" t="s">
        <v>514</v>
      </c>
      <c r="O511" t="s">
        <v>47</v>
      </c>
      <c r="P511" t="s">
        <v>186</v>
      </c>
      <c r="Q511">
        <v>4.4489000000000001</v>
      </c>
      <c r="R511">
        <v>34.209400000000002</v>
      </c>
      <c r="S511">
        <v>1.5136000000000001</v>
      </c>
      <c r="T511" t="s">
        <v>49</v>
      </c>
      <c r="U511" t="s">
        <v>50</v>
      </c>
      <c r="V511" t="s">
        <v>146</v>
      </c>
      <c r="W511" t="s">
        <v>268</v>
      </c>
      <c r="AA511" t="s">
        <v>269</v>
      </c>
      <c r="AB511" t="s">
        <v>185</v>
      </c>
      <c r="AC511">
        <v>2016</v>
      </c>
      <c r="AD511" t="s">
        <v>968</v>
      </c>
      <c r="AE511">
        <v>26.998052999999999</v>
      </c>
      <c r="AF511">
        <v>-176.84306000000001</v>
      </c>
      <c r="AG511">
        <v>840.66200000000003</v>
      </c>
      <c r="AH511">
        <v>840.66200000000003</v>
      </c>
      <c r="AI511">
        <v>840.66200000000003</v>
      </c>
      <c r="AJ511" t="s">
        <v>271</v>
      </c>
      <c r="AK511" t="s">
        <v>269</v>
      </c>
      <c r="AL511" t="s">
        <v>969</v>
      </c>
      <c r="AM511" t="s">
        <v>2248</v>
      </c>
      <c r="AN511" t="s">
        <v>60</v>
      </c>
      <c r="AO511" t="s">
        <v>274</v>
      </c>
      <c r="AP511" t="s">
        <v>195</v>
      </c>
    </row>
    <row r="512" spans="1:42" x14ac:dyDescent="0.3">
      <c r="A512" t="s">
        <v>2249</v>
      </c>
      <c r="B512" t="s">
        <v>7</v>
      </c>
      <c r="C512">
        <v>125770</v>
      </c>
      <c r="D512" t="s">
        <v>39</v>
      </c>
      <c r="E512" t="s">
        <v>40</v>
      </c>
      <c r="F512" t="s">
        <v>1400</v>
      </c>
      <c r="G512" t="s">
        <v>2118</v>
      </c>
      <c r="H512" t="s">
        <v>2250</v>
      </c>
      <c r="I512" t="s">
        <v>44</v>
      </c>
      <c r="J512" t="s">
        <v>115</v>
      </c>
      <c r="K512" t="s">
        <v>46</v>
      </c>
      <c r="L512">
        <v>1</v>
      </c>
      <c r="M512" t="s">
        <v>47</v>
      </c>
      <c r="N512" t="s">
        <v>47</v>
      </c>
      <c r="O512" t="s">
        <v>47</v>
      </c>
      <c r="P512" t="s">
        <v>1395</v>
      </c>
      <c r="Q512">
        <v>12.305999999999999</v>
      </c>
      <c r="R512">
        <v>34.293599999999998</v>
      </c>
      <c r="S512">
        <v>6.1894999999999998</v>
      </c>
      <c r="T512" t="s">
        <v>49</v>
      </c>
      <c r="U512" t="s">
        <v>50</v>
      </c>
      <c r="V512" t="s">
        <v>68</v>
      </c>
      <c r="W512" t="s">
        <v>69</v>
      </c>
      <c r="X512" t="s">
        <v>70</v>
      </c>
      <c r="Y512" t="s">
        <v>71</v>
      </c>
      <c r="AA512" t="s">
        <v>72</v>
      </c>
      <c r="AB512" t="s">
        <v>73</v>
      </c>
      <c r="AC512">
        <v>2017</v>
      </c>
      <c r="AD512" t="s">
        <v>2251</v>
      </c>
      <c r="AE512">
        <v>22.754508999999999</v>
      </c>
      <c r="AF512">
        <v>-160.93178</v>
      </c>
      <c r="AG512">
        <v>311.49700000000001</v>
      </c>
      <c r="AH512">
        <v>311.49700000000001</v>
      </c>
      <c r="AI512">
        <v>311.49700000000001</v>
      </c>
      <c r="AJ512" t="s">
        <v>57</v>
      </c>
      <c r="AK512" t="s">
        <v>72</v>
      </c>
      <c r="AL512" t="s">
        <v>2252</v>
      </c>
      <c r="AM512" t="s">
        <v>2253</v>
      </c>
      <c r="AN512" t="s">
        <v>60</v>
      </c>
      <c r="AO512" t="s">
        <v>77</v>
      </c>
      <c r="AP512" t="s">
        <v>78</v>
      </c>
    </row>
    <row r="513" spans="1:42" x14ac:dyDescent="0.3">
      <c r="A513" t="s">
        <v>2249</v>
      </c>
      <c r="B513" t="s">
        <v>7</v>
      </c>
      <c r="C513">
        <v>125770</v>
      </c>
      <c r="D513" t="s">
        <v>39</v>
      </c>
      <c r="E513" t="s">
        <v>40</v>
      </c>
      <c r="F513" t="s">
        <v>1400</v>
      </c>
      <c r="G513" t="s">
        <v>2118</v>
      </c>
      <c r="H513" t="s">
        <v>2250</v>
      </c>
      <c r="I513" t="s">
        <v>44</v>
      </c>
      <c r="J513" t="s">
        <v>66</v>
      </c>
      <c r="K513" t="s">
        <v>46</v>
      </c>
      <c r="L513">
        <v>2</v>
      </c>
      <c r="M513" t="s">
        <v>47</v>
      </c>
      <c r="N513" t="s">
        <v>47</v>
      </c>
      <c r="O513" t="s">
        <v>47</v>
      </c>
      <c r="P513" t="s">
        <v>67</v>
      </c>
      <c r="Q513">
        <v>12.4581</v>
      </c>
      <c r="R513">
        <v>34.3048</v>
      </c>
      <c r="S513">
        <v>6.2126999999999999</v>
      </c>
      <c r="T513" t="s">
        <v>49</v>
      </c>
      <c r="U513" t="s">
        <v>50</v>
      </c>
      <c r="V513" t="s">
        <v>68</v>
      </c>
      <c r="W513" t="s">
        <v>69</v>
      </c>
      <c r="X513" t="s">
        <v>70</v>
      </c>
      <c r="Y513" t="s">
        <v>71</v>
      </c>
      <c r="AA513" t="s">
        <v>72</v>
      </c>
      <c r="AB513" t="s">
        <v>73</v>
      </c>
      <c r="AC513">
        <v>2017</v>
      </c>
      <c r="AD513" t="s">
        <v>2254</v>
      </c>
      <c r="AE513">
        <v>22.754545</v>
      </c>
      <c r="AF513">
        <v>-160.93227999999999</v>
      </c>
      <c r="AG513">
        <v>302.18700000000001</v>
      </c>
      <c r="AH513">
        <v>302.18700000000001</v>
      </c>
      <c r="AI513">
        <v>302.18700000000001</v>
      </c>
      <c r="AJ513" t="s">
        <v>57</v>
      </c>
      <c r="AK513" t="s">
        <v>72</v>
      </c>
      <c r="AL513" t="s">
        <v>2255</v>
      </c>
      <c r="AM513" t="s">
        <v>2256</v>
      </c>
      <c r="AN513" t="s">
        <v>60</v>
      </c>
      <c r="AO513" t="s">
        <v>77</v>
      </c>
      <c r="AP513" t="s">
        <v>78</v>
      </c>
    </row>
    <row r="514" spans="1:42" x14ac:dyDescent="0.3">
      <c r="A514" t="s">
        <v>2249</v>
      </c>
      <c r="B514" t="s">
        <v>7</v>
      </c>
      <c r="C514">
        <v>125770</v>
      </c>
      <c r="D514" t="s">
        <v>39</v>
      </c>
      <c r="E514" t="s">
        <v>40</v>
      </c>
      <c r="F514" t="s">
        <v>1400</v>
      </c>
      <c r="G514" t="s">
        <v>2118</v>
      </c>
      <c r="H514" t="s">
        <v>2250</v>
      </c>
      <c r="I514" t="s">
        <v>44</v>
      </c>
      <c r="J514" t="s">
        <v>66</v>
      </c>
      <c r="K514" t="s">
        <v>46</v>
      </c>
      <c r="L514">
        <v>2</v>
      </c>
      <c r="M514" t="s">
        <v>47</v>
      </c>
      <c r="N514" t="s">
        <v>47</v>
      </c>
      <c r="O514" t="s">
        <v>47</v>
      </c>
      <c r="P514" t="s">
        <v>67</v>
      </c>
      <c r="Q514">
        <v>12.6821</v>
      </c>
      <c r="R514">
        <v>34.314599999999999</v>
      </c>
      <c r="S514">
        <v>6.2438000000000002</v>
      </c>
      <c r="T514" t="s">
        <v>49</v>
      </c>
      <c r="U514" t="s">
        <v>50</v>
      </c>
      <c r="V514" t="s">
        <v>68</v>
      </c>
      <c r="W514" t="s">
        <v>69</v>
      </c>
      <c r="X514" t="s">
        <v>70</v>
      </c>
      <c r="Y514" t="s">
        <v>71</v>
      </c>
      <c r="AA514" t="s">
        <v>72</v>
      </c>
      <c r="AB514" t="s">
        <v>73</v>
      </c>
      <c r="AC514">
        <v>2017</v>
      </c>
      <c r="AD514" t="s">
        <v>2257</v>
      </c>
      <c r="AE514">
        <v>22.754567999999999</v>
      </c>
      <c r="AF514">
        <v>-160.93253000000001</v>
      </c>
      <c r="AG514">
        <v>296.065</v>
      </c>
      <c r="AH514">
        <v>296.065</v>
      </c>
      <c r="AI514">
        <v>296.065</v>
      </c>
      <c r="AJ514" t="s">
        <v>57</v>
      </c>
      <c r="AK514" t="s">
        <v>72</v>
      </c>
      <c r="AL514" t="s">
        <v>2258</v>
      </c>
      <c r="AM514" t="s">
        <v>2259</v>
      </c>
      <c r="AN514" t="s">
        <v>60</v>
      </c>
      <c r="AO514" t="s">
        <v>77</v>
      </c>
      <c r="AP514" t="s">
        <v>78</v>
      </c>
    </row>
    <row r="515" spans="1:42" x14ac:dyDescent="0.3">
      <c r="A515" t="s">
        <v>2260</v>
      </c>
      <c r="B515" t="s">
        <v>64</v>
      </c>
      <c r="C515">
        <v>280133</v>
      </c>
      <c r="D515" t="s">
        <v>39</v>
      </c>
      <c r="E515" t="s">
        <v>40</v>
      </c>
      <c r="F515" t="s">
        <v>2261</v>
      </c>
      <c r="G515" t="s">
        <v>2262</v>
      </c>
      <c r="H515" t="s">
        <v>2263</v>
      </c>
      <c r="I515" t="s">
        <v>47</v>
      </c>
      <c r="J515" t="s">
        <v>1489</v>
      </c>
      <c r="K515" t="s">
        <v>46</v>
      </c>
      <c r="L515">
        <v>1</v>
      </c>
      <c r="M515" t="s">
        <v>47</v>
      </c>
      <c r="N515" t="s">
        <v>47</v>
      </c>
      <c r="O515" t="s">
        <v>137</v>
      </c>
      <c r="P515" t="s">
        <v>578</v>
      </c>
      <c r="Q515">
        <v>2.3359000000000001</v>
      </c>
      <c r="R515">
        <v>34.603200000000001</v>
      </c>
      <c r="S515">
        <v>2.5333000000000001</v>
      </c>
      <c r="T515" t="s">
        <v>49</v>
      </c>
      <c r="U515" t="s">
        <v>50</v>
      </c>
      <c r="V515" t="s">
        <v>68</v>
      </c>
      <c r="W515" t="s">
        <v>1139</v>
      </c>
      <c r="X515" t="s">
        <v>1140</v>
      </c>
      <c r="Y515" t="s">
        <v>571</v>
      </c>
      <c r="AA515" t="s">
        <v>1141</v>
      </c>
      <c r="AB515" t="s">
        <v>1142</v>
      </c>
      <c r="AC515">
        <v>2017</v>
      </c>
      <c r="AD515" t="s">
        <v>2264</v>
      </c>
      <c r="AE515">
        <v>23.308195000000001</v>
      </c>
      <c r="AF515">
        <v>-158.35764</v>
      </c>
      <c r="AG515">
        <v>1777.5050000000001</v>
      </c>
      <c r="AH515">
        <v>1777.5050000000001</v>
      </c>
      <c r="AI515">
        <v>1777.5050000000001</v>
      </c>
      <c r="AJ515" t="s">
        <v>57</v>
      </c>
      <c r="AK515" t="s">
        <v>1141</v>
      </c>
      <c r="AL515" t="s">
        <v>2265</v>
      </c>
      <c r="AM515" t="s">
        <v>2266</v>
      </c>
      <c r="AN515" t="s">
        <v>60</v>
      </c>
      <c r="AO515" t="s">
        <v>661</v>
      </c>
      <c r="AP515" t="s">
        <v>195</v>
      </c>
    </row>
    <row r="516" spans="1:42" x14ac:dyDescent="0.3">
      <c r="A516" t="s">
        <v>2260</v>
      </c>
      <c r="B516" t="s">
        <v>64</v>
      </c>
      <c r="C516">
        <v>280133</v>
      </c>
      <c r="D516" t="s">
        <v>39</v>
      </c>
      <c r="E516" t="s">
        <v>40</v>
      </c>
      <c r="F516" t="s">
        <v>2261</v>
      </c>
      <c r="G516" t="s">
        <v>2262</v>
      </c>
      <c r="H516" t="s">
        <v>2263</v>
      </c>
      <c r="I516" t="s">
        <v>2267</v>
      </c>
      <c r="J516" t="s">
        <v>569</v>
      </c>
      <c r="K516" t="s">
        <v>46</v>
      </c>
      <c r="L516">
        <v>1</v>
      </c>
      <c r="M516" t="s">
        <v>47</v>
      </c>
      <c r="N516" t="s">
        <v>47</v>
      </c>
      <c r="O516" t="s">
        <v>738</v>
      </c>
      <c r="P516" t="s">
        <v>163</v>
      </c>
      <c r="Q516">
        <v>1.4675</v>
      </c>
      <c r="R516">
        <v>34.6723</v>
      </c>
      <c r="S516">
        <v>3.9380999999999999</v>
      </c>
      <c r="T516" t="s">
        <v>49</v>
      </c>
      <c r="U516" t="s">
        <v>47</v>
      </c>
      <c r="V516" t="s">
        <v>337</v>
      </c>
      <c r="W516" t="s">
        <v>570</v>
      </c>
      <c r="X516" t="s">
        <v>571</v>
      </c>
      <c r="AA516" t="s">
        <v>572</v>
      </c>
      <c r="AB516" t="s">
        <v>573</v>
      </c>
      <c r="AC516">
        <v>2017</v>
      </c>
      <c r="AD516" t="s">
        <v>2268</v>
      </c>
      <c r="AE516">
        <v>25.553179</v>
      </c>
      <c r="AF516">
        <v>-158.21617000000001</v>
      </c>
      <c r="AG516">
        <v>3148.15</v>
      </c>
      <c r="AH516">
        <v>3148.15</v>
      </c>
      <c r="AI516">
        <v>3148.15</v>
      </c>
      <c r="AJ516" t="s">
        <v>57</v>
      </c>
      <c r="AK516" t="s">
        <v>572</v>
      </c>
      <c r="AL516" t="s">
        <v>2269</v>
      </c>
      <c r="AM516" t="s">
        <v>2270</v>
      </c>
      <c r="AN516" t="s">
        <v>60</v>
      </c>
      <c r="AO516" t="s">
        <v>194</v>
      </c>
      <c r="AP516" t="s">
        <v>195</v>
      </c>
    </row>
    <row r="517" spans="1:42" x14ac:dyDescent="0.3">
      <c r="A517" t="s">
        <v>2260</v>
      </c>
      <c r="B517" t="s">
        <v>64</v>
      </c>
      <c r="C517">
        <v>280133</v>
      </c>
      <c r="D517" t="s">
        <v>39</v>
      </c>
      <c r="E517" t="s">
        <v>40</v>
      </c>
      <c r="F517" t="s">
        <v>2261</v>
      </c>
      <c r="G517" t="s">
        <v>2262</v>
      </c>
      <c r="H517" t="s">
        <v>2263</v>
      </c>
      <c r="I517" t="s">
        <v>47</v>
      </c>
      <c r="J517" t="s">
        <v>335</v>
      </c>
      <c r="K517" t="s">
        <v>46</v>
      </c>
      <c r="L517">
        <v>1</v>
      </c>
      <c r="M517" t="s">
        <v>47</v>
      </c>
      <c r="N517" t="s">
        <v>47</v>
      </c>
      <c r="O517" t="s">
        <v>1872</v>
      </c>
      <c r="P517" t="s">
        <v>584</v>
      </c>
      <c r="Q517">
        <v>1.6192</v>
      </c>
      <c r="R517">
        <v>34.654699999999998</v>
      </c>
      <c r="S517">
        <v>3.5588000000000002</v>
      </c>
      <c r="T517" t="s">
        <v>49</v>
      </c>
      <c r="U517" t="s">
        <v>47</v>
      </c>
      <c r="V517" t="s">
        <v>337</v>
      </c>
      <c r="W517" t="s">
        <v>579</v>
      </c>
      <c r="X517" t="s">
        <v>571</v>
      </c>
      <c r="AA517" t="s">
        <v>580</v>
      </c>
      <c r="AB517" t="s">
        <v>573</v>
      </c>
      <c r="AC517">
        <v>2017</v>
      </c>
      <c r="AD517" t="s">
        <v>2271</v>
      </c>
      <c r="AE517">
        <v>26.222553000000001</v>
      </c>
      <c r="AF517">
        <v>-159.14537000000001</v>
      </c>
      <c r="AG517">
        <v>2450.7089999999998</v>
      </c>
      <c r="AH517">
        <v>2450.7089999999998</v>
      </c>
      <c r="AI517">
        <v>2450.7089999999998</v>
      </c>
      <c r="AJ517" t="s">
        <v>57</v>
      </c>
      <c r="AK517" t="s">
        <v>580</v>
      </c>
      <c r="AL517" t="s">
        <v>2272</v>
      </c>
      <c r="AM517" t="s">
        <v>2273</v>
      </c>
      <c r="AN517" t="s">
        <v>60</v>
      </c>
      <c r="AO517" t="s">
        <v>194</v>
      </c>
      <c r="AP517" t="s">
        <v>195</v>
      </c>
    </row>
    <row r="518" spans="1:42" x14ac:dyDescent="0.3">
      <c r="A518" t="s">
        <v>2260</v>
      </c>
      <c r="B518" t="s">
        <v>64</v>
      </c>
      <c r="C518">
        <v>280133</v>
      </c>
      <c r="D518" t="s">
        <v>39</v>
      </c>
      <c r="E518" t="s">
        <v>40</v>
      </c>
      <c r="F518" t="s">
        <v>2261</v>
      </c>
      <c r="G518" t="s">
        <v>2262</v>
      </c>
      <c r="H518" t="s">
        <v>2263</v>
      </c>
      <c r="I518" t="s">
        <v>2267</v>
      </c>
      <c r="J518" t="s">
        <v>1517</v>
      </c>
      <c r="K518" t="s">
        <v>46</v>
      </c>
      <c r="L518">
        <v>1</v>
      </c>
      <c r="M518" t="s">
        <v>47</v>
      </c>
      <c r="N518" t="s">
        <v>47</v>
      </c>
      <c r="O518" t="s">
        <v>47</v>
      </c>
      <c r="P518" t="s">
        <v>592</v>
      </c>
      <c r="Q518">
        <v>1.5774999999999999</v>
      </c>
      <c r="R518">
        <v>34.658200000000001</v>
      </c>
      <c r="S518">
        <v>3.331</v>
      </c>
      <c r="T518" t="s">
        <v>49</v>
      </c>
      <c r="U518" t="s">
        <v>47</v>
      </c>
      <c r="V518" t="s">
        <v>337</v>
      </c>
      <c r="W518" t="s">
        <v>617</v>
      </c>
      <c r="X518" t="s">
        <v>618</v>
      </c>
      <c r="AA518" t="s">
        <v>619</v>
      </c>
      <c r="AB518" t="s">
        <v>646</v>
      </c>
      <c r="AC518">
        <v>2017</v>
      </c>
      <c r="AD518" t="s">
        <v>2274</v>
      </c>
      <c r="AE518">
        <v>33.251376999999998</v>
      </c>
      <c r="AF518">
        <v>-164.76706999999999</v>
      </c>
      <c r="AG518">
        <v>2698.6509999999998</v>
      </c>
      <c r="AH518">
        <v>2698.6509999999998</v>
      </c>
      <c r="AI518">
        <v>2698.6509999999998</v>
      </c>
      <c r="AJ518" t="s">
        <v>57</v>
      </c>
      <c r="AK518" t="s">
        <v>619</v>
      </c>
      <c r="AL518" t="s">
        <v>2275</v>
      </c>
      <c r="AM518" t="s">
        <v>2276</v>
      </c>
      <c r="AN518" t="s">
        <v>60</v>
      </c>
      <c r="AO518" t="s">
        <v>274</v>
      </c>
      <c r="AP518" t="s">
        <v>624</v>
      </c>
    </row>
    <row r="519" spans="1:42" x14ac:dyDescent="0.3">
      <c r="A519" t="s">
        <v>2260</v>
      </c>
      <c r="B519" t="s">
        <v>64</v>
      </c>
      <c r="C519">
        <v>280133</v>
      </c>
      <c r="D519" t="s">
        <v>39</v>
      </c>
      <c r="E519" t="s">
        <v>40</v>
      </c>
      <c r="F519" t="s">
        <v>2261</v>
      </c>
      <c r="G519" t="s">
        <v>2262</v>
      </c>
      <c r="H519" t="s">
        <v>2263</v>
      </c>
      <c r="I519" t="s">
        <v>2277</v>
      </c>
      <c r="J519" t="s">
        <v>2278</v>
      </c>
      <c r="K519" t="s">
        <v>46</v>
      </c>
      <c r="L519">
        <v>1</v>
      </c>
      <c r="M519" t="s">
        <v>47</v>
      </c>
      <c r="N519" t="s">
        <v>47</v>
      </c>
      <c r="O519" t="s">
        <v>47</v>
      </c>
      <c r="P519" t="s">
        <v>592</v>
      </c>
      <c r="Q519">
        <v>1.4488000000000001</v>
      </c>
      <c r="R519">
        <v>34.680300000000003</v>
      </c>
      <c r="S519">
        <v>4.2293000000000003</v>
      </c>
      <c r="T519" t="s">
        <v>49</v>
      </c>
      <c r="U519" t="s">
        <v>47</v>
      </c>
      <c r="V519" t="s">
        <v>337</v>
      </c>
      <c r="W519" t="s">
        <v>673</v>
      </c>
      <c r="X519" t="s">
        <v>618</v>
      </c>
      <c r="AA519" t="s">
        <v>674</v>
      </c>
      <c r="AB519" t="s">
        <v>2279</v>
      </c>
      <c r="AC519">
        <v>2017</v>
      </c>
      <c r="AD519" t="s">
        <v>2280</v>
      </c>
      <c r="AE519">
        <v>28.693930000000002</v>
      </c>
      <c r="AF519">
        <v>-161.66917000000001</v>
      </c>
      <c r="AG519">
        <v>3605.9360000000001</v>
      </c>
      <c r="AH519">
        <v>3605.9360000000001</v>
      </c>
      <c r="AI519">
        <v>3605.9360000000001</v>
      </c>
      <c r="AJ519" t="s">
        <v>57</v>
      </c>
      <c r="AK519" t="s">
        <v>674</v>
      </c>
      <c r="AL519" t="s">
        <v>2281</v>
      </c>
      <c r="AM519" t="s">
        <v>2282</v>
      </c>
      <c r="AN519" t="s">
        <v>60</v>
      </c>
      <c r="AO519" t="s">
        <v>661</v>
      </c>
      <c r="AP519" t="s">
        <v>215</v>
      </c>
    </row>
    <row r="520" spans="1:42" x14ac:dyDescent="0.3">
      <c r="A520" t="s">
        <v>2260</v>
      </c>
      <c r="B520" t="s">
        <v>64</v>
      </c>
      <c r="C520">
        <v>280133</v>
      </c>
      <c r="D520" t="s">
        <v>39</v>
      </c>
      <c r="E520" t="s">
        <v>40</v>
      </c>
      <c r="F520" t="s">
        <v>2261</v>
      </c>
      <c r="G520" t="s">
        <v>2262</v>
      </c>
      <c r="H520" t="s">
        <v>2263</v>
      </c>
      <c r="I520" t="s">
        <v>2277</v>
      </c>
      <c r="J520" t="s">
        <v>679</v>
      </c>
      <c r="K520" t="s">
        <v>46</v>
      </c>
      <c r="L520">
        <v>1</v>
      </c>
      <c r="M520" t="s">
        <v>208</v>
      </c>
      <c r="N520" t="s">
        <v>514</v>
      </c>
      <c r="O520" t="s">
        <v>47</v>
      </c>
      <c r="P520" t="s">
        <v>680</v>
      </c>
      <c r="Q520">
        <v>1.8988</v>
      </c>
      <c r="R520">
        <v>34.631599999999999</v>
      </c>
      <c r="S520">
        <v>2.9592999999999998</v>
      </c>
      <c r="T520" t="s">
        <v>49</v>
      </c>
      <c r="U520" t="s">
        <v>47</v>
      </c>
      <c r="V520" t="s">
        <v>337</v>
      </c>
      <c r="W520" t="s">
        <v>681</v>
      </c>
      <c r="X520" t="s">
        <v>618</v>
      </c>
      <c r="AA520" t="s">
        <v>682</v>
      </c>
      <c r="AB520" t="s">
        <v>683</v>
      </c>
      <c r="AC520">
        <v>2017</v>
      </c>
      <c r="AD520" t="s">
        <v>2283</v>
      </c>
      <c r="AE520">
        <v>25.762661000000001</v>
      </c>
      <c r="AF520">
        <v>-160.0592</v>
      </c>
      <c r="AG520">
        <v>2250.819</v>
      </c>
      <c r="AH520">
        <v>2250.819</v>
      </c>
      <c r="AI520">
        <v>2250.819</v>
      </c>
      <c r="AJ520" t="s">
        <v>57</v>
      </c>
      <c r="AK520" t="s">
        <v>682</v>
      </c>
      <c r="AL520" t="s">
        <v>2284</v>
      </c>
      <c r="AM520" t="s">
        <v>2285</v>
      </c>
      <c r="AN520" t="s">
        <v>60</v>
      </c>
      <c r="AO520" t="s">
        <v>194</v>
      </c>
      <c r="AP520" t="s">
        <v>195</v>
      </c>
    </row>
    <row r="521" spans="1:42" x14ac:dyDescent="0.3">
      <c r="A521" t="s">
        <v>2286</v>
      </c>
      <c r="B521" t="s">
        <v>64</v>
      </c>
      <c r="C521">
        <v>217857</v>
      </c>
      <c r="D521" t="s">
        <v>39</v>
      </c>
      <c r="E521" t="s">
        <v>40</v>
      </c>
      <c r="F521" t="s">
        <v>2261</v>
      </c>
      <c r="G521" t="s">
        <v>2262</v>
      </c>
      <c r="H521" t="s">
        <v>2287</v>
      </c>
      <c r="I521" t="s">
        <v>47</v>
      </c>
      <c r="J521" t="s">
        <v>1365</v>
      </c>
      <c r="K521" t="s">
        <v>46</v>
      </c>
      <c r="L521">
        <v>1</v>
      </c>
      <c r="M521" t="s">
        <v>47</v>
      </c>
      <c r="N521" t="s">
        <v>2288</v>
      </c>
      <c r="O521" t="s">
        <v>137</v>
      </c>
      <c r="P521" t="s">
        <v>2289</v>
      </c>
      <c r="Q521">
        <v>7.5570000000000004</v>
      </c>
      <c r="R521">
        <v>34.232700000000001</v>
      </c>
      <c r="S521">
        <v>1.9963</v>
      </c>
      <c r="T521" t="s">
        <v>49</v>
      </c>
      <c r="U521" t="s">
        <v>50</v>
      </c>
      <c r="V521" t="s">
        <v>51</v>
      </c>
      <c r="W521" t="s">
        <v>85</v>
      </c>
      <c r="X521" t="s">
        <v>355</v>
      </c>
      <c r="AA521" t="s">
        <v>356</v>
      </c>
      <c r="AB521" t="s">
        <v>383</v>
      </c>
      <c r="AC521">
        <v>2015</v>
      </c>
      <c r="AD521" t="s">
        <v>2290</v>
      </c>
      <c r="AE521">
        <v>18.946252999999999</v>
      </c>
      <c r="AF521">
        <v>-155.71364</v>
      </c>
      <c r="AG521">
        <v>450.34100000000001</v>
      </c>
      <c r="AH521">
        <v>450.34100000000001</v>
      </c>
      <c r="AI521">
        <v>450.34100000000001</v>
      </c>
      <c r="AJ521" t="s">
        <v>90</v>
      </c>
      <c r="AK521" t="s">
        <v>356</v>
      </c>
      <c r="AL521" t="s">
        <v>2291</v>
      </c>
      <c r="AM521" t="s">
        <v>2292</v>
      </c>
      <c r="AN521" t="s">
        <v>60</v>
      </c>
      <c r="AO521" t="s">
        <v>61</v>
      </c>
      <c r="AP521" t="s">
        <v>62</v>
      </c>
    </row>
    <row r="522" spans="1:42" x14ac:dyDescent="0.3">
      <c r="A522" t="s">
        <v>2286</v>
      </c>
      <c r="B522" t="s">
        <v>64</v>
      </c>
      <c r="C522">
        <v>217857</v>
      </c>
      <c r="D522" t="s">
        <v>39</v>
      </c>
      <c r="E522" t="s">
        <v>40</v>
      </c>
      <c r="F522" t="s">
        <v>2261</v>
      </c>
      <c r="G522" t="s">
        <v>2262</v>
      </c>
      <c r="H522" t="s">
        <v>2287</v>
      </c>
      <c r="I522" t="s">
        <v>47</v>
      </c>
      <c r="J522" t="s">
        <v>2142</v>
      </c>
      <c r="K522" t="s">
        <v>46</v>
      </c>
      <c r="L522">
        <v>1</v>
      </c>
      <c r="M522" t="s">
        <v>47</v>
      </c>
      <c r="N522" t="s">
        <v>2293</v>
      </c>
      <c r="O522" t="s">
        <v>1303</v>
      </c>
      <c r="P522" t="s">
        <v>2294</v>
      </c>
      <c r="Q522">
        <v>9.6890000000000001</v>
      </c>
      <c r="R522">
        <v>34.061300000000003</v>
      </c>
      <c r="S522">
        <v>4.0991999999999997</v>
      </c>
      <c r="T522" t="s">
        <v>49</v>
      </c>
      <c r="U522" t="s">
        <v>50</v>
      </c>
      <c r="V522" t="s">
        <v>51</v>
      </c>
      <c r="W522" t="s">
        <v>1289</v>
      </c>
      <c r="X522" t="s">
        <v>1290</v>
      </c>
      <c r="AA522" t="s">
        <v>1291</v>
      </c>
      <c r="AB522" t="s">
        <v>2144</v>
      </c>
      <c r="AC522">
        <v>2015</v>
      </c>
      <c r="AD522" t="s">
        <v>2295</v>
      </c>
      <c r="AE522">
        <v>21.803422999999999</v>
      </c>
      <c r="AF522">
        <v>-160.28434999999999</v>
      </c>
      <c r="AG522">
        <v>327.13400000000001</v>
      </c>
      <c r="AH522">
        <v>327.13400000000001</v>
      </c>
      <c r="AI522">
        <v>327.13400000000001</v>
      </c>
      <c r="AJ522" t="s">
        <v>101</v>
      </c>
      <c r="AK522" t="s">
        <v>1291</v>
      </c>
      <c r="AL522" t="s">
        <v>2296</v>
      </c>
      <c r="AM522" t="s">
        <v>2297</v>
      </c>
      <c r="AN522" t="s">
        <v>60</v>
      </c>
      <c r="AO522" t="s">
        <v>61</v>
      </c>
      <c r="AP522" t="s">
        <v>78</v>
      </c>
    </row>
    <row r="523" spans="1:42" x14ac:dyDescent="0.3">
      <c r="A523" t="s">
        <v>2286</v>
      </c>
      <c r="B523" t="s">
        <v>64</v>
      </c>
      <c r="C523">
        <v>217857</v>
      </c>
      <c r="D523" t="s">
        <v>39</v>
      </c>
      <c r="E523" t="s">
        <v>40</v>
      </c>
      <c r="F523" t="s">
        <v>2261</v>
      </c>
      <c r="G523" t="s">
        <v>2262</v>
      </c>
      <c r="H523" t="s">
        <v>2287</v>
      </c>
      <c r="I523" t="s">
        <v>44</v>
      </c>
      <c r="J523" t="s">
        <v>223</v>
      </c>
      <c r="K523" t="s">
        <v>46</v>
      </c>
      <c r="L523">
        <v>1</v>
      </c>
      <c r="M523" t="s">
        <v>47</v>
      </c>
      <c r="N523" t="s">
        <v>47</v>
      </c>
      <c r="O523" t="s">
        <v>83</v>
      </c>
      <c r="P523" t="s">
        <v>1391</v>
      </c>
      <c r="Q523">
        <v>9.1593999999999998</v>
      </c>
      <c r="R523">
        <v>34.121000000000002</v>
      </c>
      <c r="S523">
        <v>5.7712000000000003</v>
      </c>
      <c r="T523" t="s">
        <v>49</v>
      </c>
      <c r="U523" t="s">
        <v>50</v>
      </c>
      <c r="V523" t="s">
        <v>68</v>
      </c>
      <c r="W523" t="s">
        <v>69</v>
      </c>
      <c r="X523" t="s">
        <v>70</v>
      </c>
      <c r="Y523" t="s">
        <v>71</v>
      </c>
      <c r="AA523" t="s">
        <v>72</v>
      </c>
      <c r="AB523" t="s">
        <v>226</v>
      </c>
      <c r="AC523">
        <v>2017</v>
      </c>
      <c r="AD523" t="s">
        <v>2298</v>
      </c>
      <c r="AE523">
        <v>22.754314000000001</v>
      </c>
      <c r="AF523">
        <v>-160.92981</v>
      </c>
      <c r="AG523">
        <v>417.64400000000001</v>
      </c>
      <c r="AH523">
        <v>417.64400000000001</v>
      </c>
      <c r="AI523">
        <v>417.64400000000001</v>
      </c>
      <c r="AJ523" t="s">
        <v>57</v>
      </c>
      <c r="AK523" t="s">
        <v>72</v>
      </c>
      <c r="AL523" t="s">
        <v>2299</v>
      </c>
      <c r="AM523" t="s">
        <v>2300</v>
      </c>
      <c r="AN523" t="s">
        <v>60</v>
      </c>
      <c r="AO523" t="s">
        <v>77</v>
      </c>
      <c r="AP523" t="s">
        <v>78</v>
      </c>
    </row>
    <row r="524" spans="1:42" x14ac:dyDescent="0.3">
      <c r="A524" t="s">
        <v>2286</v>
      </c>
      <c r="B524" t="s">
        <v>64</v>
      </c>
      <c r="C524">
        <v>217857</v>
      </c>
      <c r="D524" t="s">
        <v>39</v>
      </c>
      <c r="E524" t="s">
        <v>40</v>
      </c>
      <c r="F524" t="s">
        <v>2261</v>
      </c>
      <c r="G524" t="s">
        <v>2262</v>
      </c>
      <c r="H524" t="s">
        <v>2287</v>
      </c>
      <c r="I524" t="s">
        <v>47</v>
      </c>
      <c r="J524" t="s">
        <v>223</v>
      </c>
      <c r="K524" t="s">
        <v>46</v>
      </c>
      <c r="L524">
        <v>1</v>
      </c>
      <c r="M524" t="s">
        <v>369</v>
      </c>
      <c r="N524" t="s">
        <v>47</v>
      </c>
      <c r="O524" t="s">
        <v>83</v>
      </c>
      <c r="P524" t="s">
        <v>1391</v>
      </c>
      <c r="Q524">
        <v>9.4769000000000005</v>
      </c>
      <c r="R524">
        <v>34.120899999999999</v>
      </c>
      <c r="S524">
        <v>5.7255000000000003</v>
      </c>
      <c r="T524" t="s">
        <v>49</v>
      </c>
      <c r="U524" t="s">
        <v>50</v>
      </c>
      <c r="V524" t="s">
        <v>68</v>
      </c>
      <c r="W524" t="s">
        <v>69</v>
      </c>
      <c r="X524" t="s">
        <v>70</v>
      </c>
      <c r="Y524" t="s">
        <v>71</v>
      </c>
      <c r="AA524" t="s">
        <v>72</v>
      </c>
      <c r="AB524" t="s">
        <v>226</v>
      </c>
      <c r="AC524">
        <v>2017</v>
      </c>
      <c r="AD524" t="s">
        <v>2301</v>
      </c>
      <c r="AE524">
        <v>22.754367999999999</v>
      </c>
      <c r="AF524">
        <v>-160.92985999999999</v>
      </c>
      <c r="AG524">
        <v>416.43400000000003</v>
      </c>
      <c r="AH524">
        <v>416.43400000000003</v>
      </c>
      <c r="AI524">
        <v>416.43400000000003</v>
      </c>
      <c r="AJ524" t="s">
        <v>57</v>
      </c>
      <c r="AK524" t="s">
        <v>72</v>
      </c>
      <c r="AL524" t="s">
        <v>2302</v>
      </c>
      <c r="AM524" t="s">
        <v>2303</v>
      </c>
      <c r="AN524" t="s">
        <v>60</v>
      </c>
      <c r="AO524" t="s">
        <v>77</v>
      </c>
      <c r="AP524" t="s">
        <v>78</v>
      </c>
    </row>
    <row r="525" spans="1:42" x14ac:dyDescent="0.3">
      <c r="A525" t="s">
        <v>2286</v>
      </c>
      <c r="B525" t="s">
        <v>64</v>
      </c>
      <c r="C525">
        <v>217857</v>
      </c>
      <c r="D525" t="s">
        <v>39</v>
      </c>
      <c r="E525" t="s">
        <v>40</v>
      </c>
      <c r="F525" t="s">
        <v>2261</v>
      </c>
      <c r="G525" t="s">
        <v>2262</v>
      </c>
      <c r="H525" t="s">
        <v>2287</v>
      </c>
      <c r="I525" t="s">
        <v>47</v>
      </c>
      <c r="J525" t="s">
        <v>2189</v>
      </c>
      <c r="K525" t="s">
        <v>46</v>
      </c>
      <c r="L525">
        <v>1</v>
      </c>
      <c r="M525" t="s">
        <v>369</v>
      </c>
      <c r="N525" t="s">
        <v>47</v>
      </c>
      <c r="O525" t="s">
        <v>1303</v>
      </c>
      <c r="P525" t="s">
        <v>2304</v>
      </c>
      <c r="Q525">
        <v>11.3344</v>
      </c>
      <c r="R525">
        <v>34.213999999999999</v>
      </c>
      <c r="S525">
        <v>6.0392999999999999</v>
      </c>
      <c r="T525" t="s">
        <v>49</v>
      </c>
      <c r="U525" t="s">
        <v>50</v>
      </c>
      <c r="V525" t="s">
        <v>68</v>
      </c>
      <c r="W525" t="s">
        <v>69</v>
      </c>
      <c r="X525" t="s">
        <v>70</v>
      </c>
      <c r="Y525" t="s">
        <v>71</v>
      </c>
      <c r="AA525" t="s">
        <v>72</v>
      </c>
      <c r="AB525" t="s">
        <v>226</v>
      </c>
      <c r="AC525">
        <v>2017</v>
      </c>
      <c r="AD525" t="s">
        <v>2305</v>
      </c>
      <c r="AE525">
        <v>22.754349000000001</v>
      </c>
      <c r="AF525">
        <v>-160.93095</v>
      </c>
      <c r="AG525">
        <v>360.26900000000001</v>
      </c>
      <c r="AH525">
        <v>360.26900000000001</v>
      </c>
      <c r="AI525">
        <v>360.26900000000001</v>
      </c>
      <c r="AJ525" t="s">
        <v>57</v>
      </c>
      <c r="AK525" t="s">
        <v>72</v>
      </c>
      <c r="AL525" t="s">
        <v>2306</v>
      </c>
      <c r="AM525" t="s">
        <v>2307</v>
      </c>
      <c r="AN525" t="s">
        <v>60</v>
      </c>
      <c r="AO525" t="s">
        <v>77</v>
      </c>
      <c r="AP525" t="s">
        <v>78</v>
      </c>
    </row>
    <row r="526" spans="1:42" x14ac:dyDescent="0.3">
      <c r="A526" t="s">
        <v>2286</v>
      </c>
      <c r="B526" t="s">
        <v>64</v>
      </c>
      <c r="C526">
        <v>217857</v>
      </c>
      <c r="D526" t="s">
        <v>39</v>
      </c>
      <c r="E526" t="s">
        <v>40</v>
      </c>
      <c r="F526" t="s">
        <v>2261</v>
      </c>
      <c r="G526" t="s">
        <v>2262</v>
      </c>
      <c r="H526" t="s">
        <v>2287</v>
      </c>
      <c r="I526" t="s">
        <v>47</v>
      </c>
      <c r="J526" t="s">
        <v>115</v>
      </c>
      <c r="K526" t="s">
        <v>46</v>
      </c>
      <c r="L526">
        <v>1</v>
      </c>
      <c r="M526" t="s">
        <v>47</v>
      </c>
      <c r="N526" t="s">
        <v>47</v>
      </c>
      <c r="O526" t="s">
        <v>1303</v>
      </c>
      <c r="P526" t="s">
        <v>1395</v>
      </c>
      <c r="Q526">
        <v>12.274900000000001</v>
      </c>
      <c r="R526">
        <v>34.251899999999999</v>
      </c>
      <c r="S526">
        <v>6.1257999999999999</v>
      </c>
      <c r="T526" t="s">
        <v>49</v>
      </c>
      <c r="U526" t="s">
        <v>50</v>
      </c>
      <c r="V526" t="s">
        <v>68</v>
      </c>
      <c r="W526" t="s">
        <v>69</v>
      </c>
      <c r="X526" t="s">
        <v>70</v>
      </c>
      <c r="Y526" t="s">
        <v>71</v>
      </c>
      <c r="AA526" t="s">
        <v>72</v>
      </c>
      <c r="AB526" t="s">
        <v>73</v>
      </c>
      <c r="AC526">
        <v>2017</v>
      </c>
      <c r="AD526" t="s">
        <v>2308</v>
      </c>
      <c r="AE526">
        <v>22.754481999999999</v>
      </c>
      <c r="AF526">
        <v>-160.93154999999999</v>
      </c>
      <c r="AG526">
        <v>322.738</v>
      </c>
      <c r="AH526">
        <v>322.738</v>
      </c>
      <c r="AI526">
        <v>322.738</v>
      </c>
      <c r="AJ526" t="s">
        <v>57</v>
      </c>
      <c r="AK526" t="s">
        <v>72</v>
      </c>
      <c r="AL526" t="s">
        <v>2309</v>
      </c>
      <c r="AM526" t="s">
        <v>2310</v>
      </c>
      <c r="AN526" t="s">
        <v>60</v>
      </c>
      <c r="AO526" t="s">
        <v>77</v>
      </c>
      <c r="AP526" t="s">
        <v>78</v>
      </c>
    </row>
    <row r="527" spans="1:42" x14ac:dyDescent="0.3">
      <c r="A527" t="s">
        <v>2311</v>
      </c>
      <c r="B527" t="s">
        <v>7</v>
      </c>
      <c r="C527">
        <v>205817</v>
      </c>
      <c r="D527" t="s">
        <v>39</v>
      </c>
      <c r="E527" t="s">
        <v>40</v>
      </c>
      <c r="F527" t="s">
        <v>2261</v>
      </c>
      <c r="G527" t="s">
        <v>2312</v>
      </c>
      <c r="H527" t="s">
        <v>2313</v>
      </c>
      <c r="I527" t="s">
        <v>44</v>
      </c>
      <c r="J527" t="s">
        <v>441</v>
      </c>
      <c r="K527" t="s">
        <v>46</v>
      </c>
      <c r="L527">
        <v>1</v>
      </c>
      <c r="M527" t="s">
        <v>47</v>
      </c>
      <c r="N527" t="s">
        <v>47</v>
      </c>
      <c r="O527" t="s">
        <v>83</v>
      </c>
      <c r="P527" t="s">
        <v>181</v>
      </c>
      <c r="Q527">
        <v>8.2506000000000004</v>
      </c>
      <c r="R527">
        <v>34.213799999999999</v>
      </c>
      <c r="S527">
        <v>2.6156999999999999</v>
      </c>
      <c r="T527" t="s">
        <v>49</v>
      </c>
      <c r="U527" t="s">
        <v>50</v>
      </c>
      <c r="V527" t="s">
        <v>51</v>
      </c>
      <c r="W527" t="s">
        <v>85</v>
      </c>
      <c r="X527" t="s">
        <v>86</v>
      </c>
      <c r="AA527" t="s">
        <v>87</v>
      </c>
      <c r="AB527" t="s">
        <v>88</v>
      </c>
      <c r="AC527">
        <v>2015</v>
      </c>
      <c r="AD527" t="s">
        <v>1859</v>
      </c>
      <c r="AE527">
        <v>19.804010000000002</v>
      </c>
      <c r="AF527">
        <v>-156.12604999999999</v>
      </c>
      <c r="AG527">
        <v>382.05200000000002</v>
      </c>
      <c r="AH527">
        <v>382.05200000000002</v>
      </c>
      <c r="AI527">
        <v>382.05200000000002</v>
      </c>
      <c r="AJ527" t="s">
        <v>90</v>
      </c>
      <c r="AK527" t="s">
        <v>87</v>
      </c>
      <c r="AL527" t="s">
        <v>2314</v>
      </c>
      <c r="AM527" t="s">
        <v>2315</v>
      </c>
      <c r="AN527" t="s">
        <v>60</v>
      </c>
      <c r="AO527" t="s">
        <v>61</v>
      </c>
      <c r="AP527" t="s">
        <v>93</v>
      </c>
    </row>
    <row r="528" spans="1:42" x14ac:dyDescent="0.3">
      <c r="A528" t="s">
        <v>2316</v>
      </c>
      <c r="B528" t="s">
        <v>64</v>
      </c>
      <c r="C528">
        <v>278530</v>
      </c>
      <c r="D528" t="s">
        <v>39</v>
      </c>
      <c r="E528" t="s">
        <v>40</v>
      </c>
      <c r="F528" t="s">
        <v>2261</v>
      </c>
      <c r="G528" t="s">
        <v>2312</v>
      </c>
      <c r="H528" t="s">
        <v>2313</v>
      </c>
      <c r="I528" t="s">
        <v>47</v>
      </c>
      <c r="J528" t="s">
        <v>1302</v>
      </c>
      <c r="K528" t="s">
        <v>46</v>
      </c>
      <c r="L528">
        <v>1</v>
      </c>
      <c r="M528" t="s">
        <v>266</v>
      </c>
      <c r="N528" t="s">
        <v>47</v>
      </c>
      <c r="O528" t="s">
        <v>83</v>
      </c>
      <c r="P528" t="s">
        <v>2164</v>
      </c>
      <c r="Q528">
        <v>8.6341999999999999</v>
      </c>
      <c r="R528">
        <v>34.0762</v>
      </c>
      <c r="S528">
        <v>5.2138999999999998</v>
      </c>
      <c r="T528" t="s">
        <v>49</v>
      </c>
      <c r="U528" t="s">
        <v>50</v>
      </c>
      <c r="V528" t="s">
        <v>68</v>
      </c>
      <c r="W528" t="s">
        <v>69</v>
      </c>
      <c r="X528" t="s">
        <v>70</v>
      </c>
      <c r="Y528" t="s">
        <v>71</v>
      </c>
      <c r="AA528" t="s">
        <v>72</v>
      </c>
      <c r="AB528" t="s">
        <v>226</v>
      </c>
      <c r="AC528">
        <v>2017</v>
      </c>
      <c r="AD528" t="s">
        <v>2317</v>
      </c>
      <c r="AE528">
        <v>22.754292</v>
      </c>
      <c r="AF528">
        <v>-160.92850000000001</v>
      </c>
      <c r="AG528">
        <v>463.05799999999999</v>
      </c>
      <c r="AH528">
        <v>463.05799999999999</v>
      </c>
      <c r="AI528">
        <v>463.05799999999999</v>
      </c>
      <c r="AJ528" t="s">
        <v>57</v>
      </c>
      <c r="AK528" t="s">
        <v>72</v>
      </c>
      <c r="AL528" t="s">
        <v>2318</v>
      </c>
      <c r="AM528" t="s">
        <v>2319</v>
      </c>
      <c r="AN528" t="s">
        <v>60</v>
      </c>
      <c r="AO528" t="s">
        <v>77</v>
      </c>
      <c r="AP528" t="s">
        <v>78</v>
      </c>
    </row>
    <row r="529" spans="1:42" x14ac:dyDescent="0.3">
      <c r="A529" t="s">
        <v>2316</v>
      </c>
      <c r="B529" t="s">
        <v>64</v>
      </c>
      <c r="C529">
        <v>278530</v>
      </c>
      <c r="D529" t="s">
        <v>39</v>
      </c>
      <c r="E529" t="s">
        <v>40</v>
      </c>
      <c r="F529" t="s">
        <v>2261</v>
      </c>
      <c r="G529" t="s">
        <v>2312</v>
      </c>
      <c r="H529" t="s">
        <v>2313</v>
      </c>
      <c r="I529" t="s">
        <v>47</v>
      </c>
      <c r="J529" t="s">
        <v>1302</v>
      </c>
      <c r="K529" t="s">
        <v>46</v>
      </c>
      <c r="L529">
        <v>1</v>
      </c>
      <c r="M529" t="s">
        <v>369</v>
      </c>
      <c r="N529" t="s">
        <v>47</v>
      </c>
      <c r="O529" t="s">
        <v>83</v>
      </c>
      <c r="P529" t="s">
        <v>2164</v>
      </c>
      <c r="Q529">
        <v>8.6700999999999997</v>
      </c>
      <c r="R529">
        <v>34.073799999999999</v>
      </c>
      <c r="S529">
        <v>5.1779999999999999</v>
      </c>
      <c r="T529" t="s">
        <v>49</v>
      </c>
      <c r="U529" t="s">
        <v>50</v>
      </c>
      <c r="V529" t="s">
        <v>68</v>
      </c>
      <c r="W529" t="s">
        <v>69</v>
      </c>
      <c r="X529" t="s">
        <v>70</v>
      </c>
      <c r="Y529" t="s">
        <v>71</v>
      </c>
      <c r="AA529" t="s">
        <v>72</v>
      </c>
      <c r="AB529" t="s">
        <v>226</v>
      </c>
      <c r="AC529">
        <v>2017</v>
      </c>
      <c r="AD529" t="s">
        <v>2320</v>
      </c>
      <c r="AE529">
        <v>22.754266999999999</v>
      </c>
      <c r="AF529">
        <v>-160.92871</v>
      </c>
      <c r="AG529">
        <v>456.03899999999999</v>
      </c>
      <c r="AH529">
        <v>456.03899999999999</v>
      </c>
      <c r="AI529">
        <v>456.03899999999999</v>
      </c>
      <c r="AJ529" t="s">
        <v>57</v>
      </c>
      <c r="AK529" t="s">
        <v>72</v>
      </c>
      <c r="AL529" t="s">
        <v>2321</v>
      </c>
      <c r="AM529" t="s">
        <v>2322</v>
      </c>
      <c r="AN529" t="s">
        <v>60</v>
      </c>
      <c r="AO529" t="s">
        <v>77</v>
      </c>
      <c r="AP529" t="s">
        <v>78</v>
      </c>
    </row>
    <row r="530" spans="1:42" x14ac:dyDescent="0.3">
      <c r="A530" t="s">
        <v>2323</v>
      </c>
      <c r="B530" t="s">
        <v>7</v>
      </c>
      <c r="C530">
        <v>205817</v>
      </c>
      <c r="D530" t="s">
        <v>39</v>
      </c>
      <c r="E530" t="s">
        <v>40</v>
      </c>
      <c r="F530" t="s">
        <v>2261</v>
      </c>
      <c r="G530" t="s">
        <v>2312</v>
      </c>
      <c r="H530" t="s">
        <v>2313</v>
      </c>
      <c r="I530" t="s">
        <v>47</v>
      </c>
      <c r="J530" t="s">
        <v>1302</v>
      </c>
      <c r="K530" t="s">
        <v>46</v>
      </c>
      <c r="L530">
        <v>1</v>
      </c>
      <c r="M530" t="s">
        <v>47</v>
      </c>
      <c r="N530" t="s">
        <v>47</v>
      </c>
      <c r="O530" t="s">
        <v>83</v>
      </c>
      <c r="P530" t="s">
        <v>225</v>
      </c>
      <c r="Q530">
        <v>8.5486000000000004</v>
      </c>
      <c r="R530">
        <v>34.0764</v>
      </c>
      <c r="S530">
        <v>5.2092000000000001</v>
      </c>
      <c r="T530" t="s">
        <v>49</v>
      </c>
      <c r="U530" t="s">
        <v>50</v>
      </c>
      <c r="V530" t="s">
        <v>68</v>
      </c>
      <c r="W530" t="s">
        <v>69</v>
      </c>
      <c r="X530" t="s">
        <v>70</v>
      </c>
      <c r="Y530" t="s">
        <v>71</v>
      </c>
      <c r="AA530" t="s">
        <v>72</v>
      </c>
      <c r="AB530" t="s">
        <v>226</v>
      </c>
      <c r="AC530">
        <v>2017</v>
      </c>
      <c r="AD530" t="s">
        <v>2324</v>
      </c>
      <c r="AE530">
        <v>22.754308999999999</v>
      </c>
      <c r="AF530">
        <v>-160.92914999999999</v>
      </c>
      <c r="AG530">
        <v>433.61799999999999</v>
      </c>
      <c r="AH530">
        <v>433.61799999999999</v>
      </c>
      <c r="AI530">
        <v>433.61799999999999</v>
      </c>
      <c r="AJ530" t="s">
        <v>57</v>
      </c>
      <c r="AK530" t="s">
        <v>72</v>
      </c>
      <c r="AL530" t="s">
        <v>2325</v>
      </c>
      <c r="AM530" t="s">
        <v>2326</v>
      </c>
      <c r="AN530" t="s">
        <v>60</v>
      </c>
      <c r="AO530" t="s">
        <v>77</v>
      </c>
      <c r="AP530" t="s">
        <v>78</v>
      </c>
    </row>
    <row r="531" spans="1:42" x14ac:dyDescent="0.3">
      <c r="A531" t="s">
        <v>2323</v>
      </c>
      <c r="B531" t="s">
        <v>7</v>
      </c>
      <c r="C531">
        <v>205817</v>
      </c>
      <c r="D531" t="s">
        <v>39</v>
      </c>
      <c r="E531" t="s">
        <v>40</v>
      </c>
      <c r="F531" t="s">
        <v>2261</v>
      </c>
      <c r="G531" t="s">
        <v>2312</v>
      </c>
      <c r="H531" t="s">
        <v>2313</v>
      </c>
      <c r="I531" t="s">
        <v>47</v>
      </c>
      <c r="J531" t="s">
        <v>223</v>
      </c>
      <c r="K531" t="s">
        <v>46</v>
      </c>
      <c r="L531">
        <v>1</v>
      </c>
      <c r="M531" t="s">
        <v>47</v>
      </c>
      <c r="N531" t="s">
        <v>47</v>
      </c>
      <c r="O531" t="s">
        <v>83</v>
      </c>
      <c r="P531" t="s">
        <v>2327</v>
      </c>
      <c r="Q531">
        <v>8.6068999999999996</v>
      </c>
      <c r="R531">
        <v>34.080599999999997</v>
      </c>
      <c r="S531">
        <v>5.2843</v>
      </c>
      <c r="T531" t="s">
        <v>49</v>
      </c>
      <c r="U531" t="s">
        <v>50</v>
      </c>
      <c r="V531" t="s">
        <v>68</v>
      </c>
      <c r="W531" t="s">
        <v>69</v>
      </c>
      <c r="X531" t="s">
        <v>70</v>
      </c>
      <c r="Y531" t="s">
        <v>71</v>
      </c>
      <c r="AA531" t="s">
        <v>72</v>
      </c>
      <c r="AB531" t="s">
        <v>226</v>
      </c>
      <c r="AC531">
        <v>2017</v>
      </c>
      <c r="AD531" t="s">
        <v>2328</v>
      </c>
      <c r="AE531">
        <v>22.754362</v>
      </c>
      <c r="AF531">
        <v>-160.92943</v>
      </c>
      <c r="AG531">
        <v>426.29399999999998</v>
      </c>
      <c r="AH531">
        <v>426.29399999999998</v>
      </c>
      <c r="AI531">
        <v>426.29399999999998</v>
      </c>
      <c r="AJ531" t="s">
        <v>57</v>
      </c>
      <c r="AK531" t="s">
        <v>72</v>
      </c>
      <c r="AL531" t="s">
        <v>2329</v>
      </c>
      <c r="AM531" t="s">
        <v>2330</v>
      </c>
      <c r="AN531" t="s">
        <v>60</v>
      </c>
      <c r="AO531" t="s">
        <v>77</v>
      </c>
      <c r="AP531" t="s">
        <v>78</v>
      </c>
    </row>
    <row r="532" spans="1:42" x14ac:dyDescent="0.3">
      <c r="A532" t="s">
        <v>2323</v>
      </c>
      <c r="B532" t="s">
        <v>7</v>
      </c>
      <c r="C532">
        <v>205817</v>
      </c>
      <c r="D532" t="s">
        <v>39</v>
      </c>
      <c r="E532" t="s">
        <v>40</v>
      </c>
      <c r="F532" t="s">
        <v>2261</v>
      </c>
      <c r="G532" t="s">
        <v>2312</v>
      </c>
      <c r="H532" t="s">
        <v>2313</v>
      </c>
      <c r="I532" t="s">
        <v>47</v>
      </c>
      <c r="J532" t="s">
        <v>223</v>
      </c>
      <c r="K532" t="s">
        <v>46</v>
      </c>
      <c r="L532">
        <v>1</v>
      </c>
      <c r="M532" t="s">
        <v>47</v>
      </c>
      <c r="N532" t="s">
        <v>47</v>
      </c>
      <c r="O532" t="s">
        <v>83</v>
      </c>
      <c r="P532" t="s">
        <v>1391</v>
      </c>
      <c r="Q532">
        <v>9.6289999999999996</v>
      </c>
      <c r="R532">
        <v>34.123399999999997</v>
      </c>
      <c r="S532">
        <v>5.7689000000000004</v>
      </c>
      <c r="T532" t="s">
        <v>49</v>
      </c>
      <c r="U532" t="s">
        <v>50</v>
      </c>
      <c r="V532" t="s">
        <v>68</v>
      </c>
      <c r="W532" t="s">
        <v>69</v>
      </c>
      <c r="X532" t="s">
        <v>70</v>
      </c>
      <c r="Y532" t="s">
        <v>71</v>
      </c>
      <c r="AA532" t="s">
        <v>72</v>
      </c>
      <c r="AB532" t="s">
        <v>226</v>
      </c>
      <c r="AC532">
        <v>2017</v>
      </c>
      <c r="AD532" t="s">
        <v>2331</v>
      </c>
      <c r="AE532">
        <v>22.754481999999999</v>
      </c>
      <c r="AF532">
        <v>-160.92993000000001</v>
      </c>
      <c r="AG532">
        <v>414.976</v>
      </c>
      <c r="AH532">
        <v>414.976</v>
      </c>
      <c r="AI532">
        <v>414.976</v>
      </c>
      <c r="AJ532" t="s">
        <v>57</v>
      </c>
      <c r="AK532" t="s">
        <v>72</v>
      </c>
      <c r="AL532" t="s">
        <v>2332</v>
      </c>
      <c r="AM532" t="s">
        <v>2333</v>
      </c>
      <c r="AN532" t="s">
        <v>60</v>
      </c>
      <c r="AO532" t="s">
        <v>77</v>
      </c>
      <c r="AP532" t="s">
        <v>78</v>
      </c>
    </row>
    <row r="533" spans="1:42" x14ac:dyDescent="0.3">
      <c r="A533" t="s">
        <v>2323</v>
      </c>
      <c r="B533" t="s">
        <v>7</v>
      </c>
      <c r="C533">
        <v>205817</v>
      </c>
      <c r="D533" t="s">
        <v>39</v>
      </c>
      <c r="E533" t="s">
        <v>40</v>
      </c>
      <c r="F533" t="s">
        <v>2261</v>
      </c>
      <c r="G533" t="s">
        <v>2312</v>
      </c>
      <c r="H533" t="s">
        <v>2313</v>
      </c>
      <c r="I533" t="s">
        <v>47</v>
      </c>
      <c r="J533" t="s">
        <v>2175</v>
      </c>
      <c r="K533" t="s">
        <v>46</v>
      </c>
      <c r="L533">
        <v>1</v>
      </c>
      <c r="M533" t="s">
        <v>47</v>
      </c>
      <c r="N533" t="s">
        <v>47</v>
      </c>
      <c r="O533" t="s">
        <v>83</v>
      </c>
      <c r="P533" t="s">
        <v>225</v>
      </c>
      <c r="Q533">
        <v>9.9428999999999998</v>
      </c>
      <c r="R533">
        <v>34.125700000000002</v>
      </c>
      <c r="S533">
        <v>5.7765000000000004</v>
      </c>
      <c r="T533" t="s">
        <v>49</v>
      </c>
      <c r="U533" t="s">
        <v>50</v>
      </c>
      <c r="V533" t="s">
        <v>68</v>
      </c>
      <c r="W533" t="s">
        <v>69</v>
      </c>
      <c r="X533" t="s">
        <v>70</v>
      </c>
      <c r="Y533" t="s">
        <v>71</v>
      </c>
      <c r="AA533" t="s">
        <v>72</v>
      </c>
      <c r="AB533" t="s">
        <v>226</v>
      </c>
      <c r="AC533">
        <v>2017</v>
      </c>
      <c r="AD533" t="s">
        <v>2334</v>
      </c>
      <c r="AE533">
        <v>22.754446000000002</v>
      </c>
      <c r="AF533">
        <v>-160.93011000000001</v>
      </c>
      <c r="AG533">
        <v>407.44499999999999</v>
      </c>
      <c r="AH533">
        <v>407.44499999999999</v>
      </c>
      <c r="AI533">
        <v>407.44499999999999</v>
      </c>
      <c r="AJ533" t="s">
        <v>57</v>
      </c>
      <c r="AK533" t="s">
        <v>72</v>
      </c>
      <c r="AL533" t="s">
        <v>2335</v>
      </c>
      <c r="AM533" t="s">
        <v>2336</v>
      </c>
      <c r="AN533" t="s">
        <v>60</v>
      </c>
      <c r="AO533" t="s">
        <v>77</v>
      </c>
      <c r="AP533" t="s">
        <v>78</v>
      </c>
    </row>
    <row r="534" spans="1:42" x14ac:dyDescent="0.3">
      <c r="A534" t="s">
        <v>2323</v>
      </c>
      <c r="B534" t="s">
        <v>7</v>
      </c>
      <c r="C534">
        <v>205817</v>
      </c>
      <c r="D534" t="s">
        <v>39</v>
      </c>
      <c r="E534" t="s">
        <v>40</v>
      </c>
      <c r="F534" t="s">
        <v>2261</v>
      </c>
      <c r="G534" t="s">
        <v>2312</v>
      </c>
      <c r="H534" t="s">
        <v>2313</v>
      </c>
      <c r="I534" t="s">
        <v>47</v>
      </c>
      <c r="J534" t="s">
        <v>2175</v>
      </c>
      <c r="K534" t="s">
        <v>46</v>
      </c>
      <c r="L534">
        <v>1</v>
      </c>
      <c r="M534" t="s">
        <v>47</v>
      </c>
      <c r="N534" t="s">
        <v>47</v>
      </c>
      <c r="O534" t="s">
        <v>83</v>
      </c>
      <c r="P534" t="s">
        <v>695</v>
      </c>
      <c r="Q534">
        <v>10.375999999999999</v>
      </c>
      <c r="R534">
        <v>34.1432</v>
      </c>
      <c r="S534">
        <v>5.8757000000000001</v>
      </c>
      <c r="T534" t="s">
        <v>49</v>
      </c>
      <c r="U534" t="s">
        <v>50</v>
      </c>
      <c r="V534" t="s">
        <v>68</v>
      </c>
      <c r="W534" t="s">
        <v>69</v>
      </c>
      <c r="X534" t="s">
        <v>70</v>
      </c>
      <c r="Y534" t="s">
        <v>71</v>
      </c>
      <c r="AA534" t="s">
        <v>72</v>
      </c>
      <c r="AB534" t="s">
        <v>226</v>
      </c>
      <c r="AC534">
        <v>2017</v>
      </c>
      <c r="AD534" t="s">
        <v>2337</v>
      </c>
      <c r="AE534">
        <v>22.754518999999998</v>
      </c>
      <c r="AF534">
        <v>-160.93027000000001</v>
      </c>
      <c r="AG534">
        <v>397.637</v>
      </c>
      <c r="AH534">
        <v>397.637</v>
      </c>
      <c r="AI534">
        <v>397.637</v>
      </c>
      <c r="AJ534" t="s">
        <v>57</v>
      </c>
      <c r="AK534" t="s">
        <v>72</v>
      </c>
      <c r="AL534" t="s">
        <v>2338</v>
      </c>
      <c r="AM534" t="s">
        <v>2339</v>
      </c>
      <c r="AN534" t="s">
        <v>60</v>
      </c>
      <c r="AO534" t="s">
        <v>77</v>
      </c>
      <c r="AP534" t="s">
        <v>78</v>
      </c>
    </row>
    <row r="535" spans="1:42" x14ac:dyDescent="0.3">
      <c r="A535" t="s">
        <v>2340</v>
      </c>
      <c r="B535" t="s">
        <v>64</v>
      </c>
      <c r="C535">
        <v>282815</v>
      </c>
      <c r="D535" t="s">
        <v>39</v>
      </c>
      <c r="E535" t="s">
        <v>40</v>
      </c>
      <c r="F535" t="s">
        <v>2261</v>
      </c>
      <c r="G535" t="s">
        <v>2312</v>
      </c>
      <c r="H535" t="s">
        <v>2341</v>
      </c>
      <c r="I535" t="s">
        <v>47</v>
      </c>
      <c r="J535" t="s">
        <v>2342</v>
      </c>
      <c r="K535" t="s">
        <v>46</v>
      </c>
      <c r="L535">
        <v>1</v>
      </c>
      <c r="M535" t="s">
        <v>266</v>
      </c>
      <c r="N535" t="s">
        <v>47</v>
      </c>
      <c r="O535" t="s">
        <v>2343</v>
      </c>
      <c r="P535" t="s">
        <v>2344</v>
      </c>
      <c r="Q535">
        <v>3.9493</v>
      </c>
      <c r="R535">
        <v>34.467300000000002</v>
      </c>
      <c r="S535">
        <v>1.6875</v>
      </c>
      <c r="T535" t="s">
        <v>49</v>
      </c>
      <c r="U535" t="s">
        <v>50</v>
      </c>
      <c r="V535" t="s">
        <v>187</v>
      </c>
      <c r="W535" t="s">
        <v>188</v>
      </c>
      <c r="AA535" t="s">
        <v>189</v>
      </c>
      <c r="AB535" t="s">
        <v>190</v>
      </c>
      <c r="AC535">
        <v>2015</v>
      </c>
      <c r="AD535" t="s">
        <v>2345</v>
      </c>
      <c r="AE535">
        <v>18.309781999999998</v>
      </c>
      <c r="AF535">
        <v>-158.45477</v>
      </c>
      <c r="AG535">
        <v>1003.1420000000001</v>
      </c>
      <c r="AH535">
        <v>1003.1420000000001</v>
      </c>
      <c r="AI535">
        <v>1003.1420000000001</v>
      </c>
      <c r="AJ535" t="s">
        <v>90</v>
      </c>
      <c r="AK535" t="s">
        <v>189</v>
      </c>
      <c r="AL535" t="s">
        <v>2346</v>
      </c>
      <c r="AM535" t="s">
        <v>2347</v>
      </c>
      <c r="AN535" t="s">
        <v>60</v>
      </c>
      <c r="AO535" t="s">
        <v>194</v>
      </c>
      <c r="AP535" t="s">
        <v>195</v>
      </c>
    </row>
    <row r="536" spans="1:42" x14ac:dyDescent="0.3">
      <c r="A536" t="s">
        <v>2340</v>
      </c>
      <c r="B536" t="s">
        <v>64</v>
      </c>
      <c r="C536">
        <v>282815</v>
      </c>
      <c r="D536" t="s">
        <v>39</v>
      </c>
      <c r="E536" t="s">
        <v>40</v>
      </c>
      <c r="F536" t="s">
        <v>2261</v>
      </c>
      <c r="G536" t="s">
        <v>2312</v>
      </c>
      <c r="H536" t="s">
        <v>2341</v>
      </c>
      <c r="I536" t="s">
        <v>47</v>
      </c>
      <c r="J536" t="s">
        <v>125</v>
      </c>
      <c r="K536" t="s">
        <v>46</v>
      </c>
      <c r="L536">
        <v>2</v>
      </c>
      <c r="M536" t="s">
        <v>47</v>
      </c>
      <c r="N536" t="s">
        <v>47</v>
      </c>
      <c r="O536" t="s">
        <v>137</v>
      </c>
      <c r="P536" t="s">
        <v>2096</v>
      </c>
      <c r="Q536">
        <v>4.7514000000000003</v>
      </c>
      <c r="R536">
        <v>34.442500000000003</v>
      </c>
      <c r="S536">
        <v>1.3938999999999999</v>
      </c>
      <c r="T536" t="s">
        <v>49</v>
      </c>
      <c r="U536" t="s">
        <v>50</v>
      </c>
      <c r="V536" t="s">
        <v>51</v>
      </c>
      <c r="W536" t="s">
        <v>52</v>
      </c>
      <c r="X536" t="s">
        <v>53</v>
      </c>
      <c r="AA536" t="s">
        <v>54</v>
      </c>
      <c r="AB536" t="s">
        <v>117</v>
      </c>
      <c r="AC536">
        <v>2017</v>
      </c>
      <c r="AD536" t="s">
        <v>2348</v>
      </c>
      <c r="AE536">
        <v>21.217639999999999</v>
      </c>
      <c r="AF536">
        <v>-158.12491</v>
      </c>
      <c r="AG536">
        <v>790.697</v>
      </c>
      <c r="AH536">
        <v>790.697</v>
      </c>
      <c r="AI536">
        <v>790.697</v>
      </c>
      <c r="AJ536" t="s">
        <v>57</v>
      </c>
      <c r="AK536" t="s">
        <v>54</v>
      </c>
      <c r="AL536" t="s">
        <v>2349</v>
      </c>
      <c r="AM536" t="s">
        <v>2350</v>
      </c>
      <c r="AN536" t="s">
        <v>60</v>
      </c>
      <c r="AO536" t="s">
        <v>61</v>
      </c>
      <c r="AP536" t="s">
        <v>62</v>
      </c>
    </row>
    <row r="537" spans="1:42" x14ac:dyDescent="0.3">
      <c r="A537" t="s">
        <v>2340</v>
      </c>
      <c r="B537" t="s">
        <v>64</v>
      </c>
      <c r="C537">
        <v>282815</v>
      </c>
      <c r="D537" t="s">
        <v>39</v>
      </c>
      <c r="E537" t="s">
        <v>40</v>
      </c>
      <c r="F537" t="s">
        <v>2261</v>
      </c>
      <c r="G537" t="s">
        <v>2312</v>
      </c>
      <c r="H537" t="s">
        <v>2341</v>
      </c>
      <c r="I537" t="s">
        <v>47</v>
      </c>
      <c r="J537" t="s">
        <v>66</v>
      </c>
      <c r="K537" t="s">
        <v>46</v>
      </c>
      <c r="L537">
        <v>1</v>
      </c>
      <c r="M537" t="s">
        <v>47</v>
      </c>
      <c r="N537" t="s">
        <v>47</v>
      </c>
      <c r="O537" t="s">
        <v>137</v>
      </c>
      <c r="P537" t="s">
        <v>2351</v>
      </c>
      <c r="Q537">
        <v>4.7874999999999996</v>
      </c>
      <c r="R537">
        <v>34.432499999999997</v>
      </c>
      <c r="S537">
        <v>1.37</v>
      </c>
      <c r="T537" t="s">
        <v>49</v>
      </c>
      <c r="U537" t="s">
        <v>50</v>
      </c>
      <c r="V537" t="s">
        <v>51</v>
      </c>
      <c r="W537" t="s">
        <v>52</v>
      </c>
      <c r="X537" t="s">
        <v>53</v>
      </c>
      <c r="AA537" t="s">
        <v>54</v>
      </c>
      <c r="AB537" t="s">
        <v>117</v>
      </c>
      <c r="AC537">
        <v>2017</v>
      </c>
      <c r="AD537" t="s">
        <v>2352</v>
      </c>
      <c r="AE537">
        <v>21.217762</v>
      </c>
      <c r="AF537">
        <v>-158.12468000000001</v>
      </c>
      <c r="AG537">
        <v>788.37199999999996</v>
      </c>
      <c r="AH537">
        <v>788.37199999999996</v>
      </c>
      <c r="AI537">
        <v>788.37199999999996</v>
      </c>
      <c r="AJ537" t="s">
        <v>57</v>
      </c>
      <c r="AK537" t="s">
        <v>54</v>
      </c>
      <c r="AL537" t="s">
        <v>2353</v>
      </c>
      <c r="AM537" t="s">
        <v>2354</v>
      </c>
      <c r="AN537" t="s">
        <v>60</v>
      </c>
      <c r="AO537" t="s">
        <v>61</v>
      </c>
      <c r="AP537" t="s">
        <v>62</v>
      </c>
    </row>
    <row r="538" spans="1:42" x14ac:dyDescent="0.3">
      <c r="A538" t="s">
        <v>2340</v>
      </c>
      <c r="B538" t="s">
        <v>64</v>
      </c>
      <c r="C538">
        <v>282815</v>
      </c>
      <c r="D538" t="s">
        <v>39</v>
      </c>
      <c r="E538" t="s">
        <v>40</v>
      </c>
      <c r="F538" t="s">
        <v>2261</v>
      </c>
      <c r="G538" t="s">
        <v>2312</v>
      </c>
      <c r="H538" t="s">
        <v>2341</v>
      </c>
      <c r="I538" t="s">
        <v>47</v>
      </c>
      <c r="J538" t="s">
        <v>66</v>
      </c>
      <c r="K538" t="s">
        <v>46</v>
      </c>
      <c r="L538">
        <v>1</v>
      </c>
      <c r="M538" t="s">
        <v>47</v>
      </c>
      <c r="N538" t="s">
        <v>47</v>
      </c>
      <c r="O538" t="s">
        <v>137</v>
      </c>
      <c r="P538" t="s">
        <v>304</v>
      </c>
      <c r="Q538">
        <v>4.8167999999999997</v>
      </c>
      <c r="R538">
        <v>34.4268</v>
      </c>
      <c r="S538">
        <v>1.3669</v>
      </c>
      <c r="T538" t="s">
        <v>49</v>
      </c>
      <c r="U538" t="s">
        <v>50</v>
      </c>
      <c r="V538" t="s">
        <v>51</v>
      </c>
      <c r="W538" t="s">
        <v>52</v>
      </c>
      <c r="X538" t="s">
        <v>53</v>
      </c>
      <c r="AA538" t="s">
        <v>54</v>
      </c>
      <c r="AB538" t="s">
        <v>117</v>
      </c>
      <c r="AC538">
        <v>2017</v>
      </c>
      <c r="AD538" t="s">
        <v>2355</v>
      </c>
      <c r="AE538">
        <v>21.217516</v>
      </c>
      <c r="AF538">
        <v>-158.12450999999999</v>
      </c>
      <c r="AG538">
        <v>785.63400000000001</v>
      </c>
      <c r="AH538">
        <v>785.63400000000001</v>
      </c>
      <c r="AI538">
        <v>785.63400000000001</v>
      </c>
      <c r="AJ538" t="s">
        <v>57</v>
      </c>
      <c r="AK538" t="s">
        <v>54</v>
      </c>
      <c r="AL538" t="s">
        <v>2356</v>
      </c>
      <c r="AM538" t="s">
        <v>2357</v>
      </c>
      <c r="AN538" t="s">
        <v>60</v>
      </c>
      <c r="AO538" t="s">
        <v>61</v>
      </c>
      <c r="AP538" t="s">
        <v>62</v>
      </c>
    </row>
    <row r="539" spans="1:42" x14ac:dyDescent="0.3">
      <c r="A539" t="s">
        <v>2340</v>
      </c>
      <c r="B539" t="s">
        <v>64</v>
      </c>
      <c r="C539">
        <v>282815</v>
      </c>
      <c r="D539" t="s">
        <v>39</v>
      </c>
      <c r="E539" t="s">
        <v>40</v>
      </c>
      <c r="F539" t="s">
        <v>2261</v>
      </c>
      <c r="G539" t="s">
        <v>2312</v>
      </c>
      <c r="H539" t="s">
        <v>2341</v>
      </c>
      <c r="I539" t="s">
        <v>47</v>
      </c>
      <c r="J539" t="s">
        <v>45</v>
      </c>
      <c r="K539" t="s">
        <v>46</v>
      </c>
      <c r="L539">
        <v>1</v>
      </c>
      <c r="M539" t="s">
        <v>47</v>
      </c>
      <c r="N539" t="s">
        <v>47</v>
      </c>
      <c r="O539" t="s">
        <v>2358</v>
      </c>
      <c r="P539" t="s">
        <v>2107</v>
      </c>
      <c r="Q539">
        <v>4.8586999999999998</v>
      </c>
      <c r="R539">
        <v>34.426200000000001</v>
      </c>
      <c r="S539">
        <v>1.3603000000000001</v>
      </c>
      <c r="T539" t="s">
        <v>49</v>
      </c>
      <c r="U539" t="s">
        <v>50</v>
      </c>
      <c r="V539" t="s">
        <v>51</v>
      </c>
      <c r="W539" t="s">
        <v>52</v>
      </c>
      <c r="X539" t="s">
        <v>53</v>
      </c>
      <c r="AA539" t="s">
        <v>54</v>
      </c>
      <c r="AB539" t="s">
        <v>55</v>
      </c>
      <c r="AC539">
        <v>2017</v>
      </c>
      <c r="AD539" t="s">
        <v>2359</v>
      </c>
      <c r="AE539">
        <v>21.216571999999999</v>
      </c>
      <c r="AF539">
        <v>-158.12306000000001</v>
      </c>
      <c r="AG539">
        <v>788.33600000000001</v>
      </c>
      <c r="AH539">
        <v>788.33600000000001</v>
      </c>
      <c r="AI539">
        <v>788.33600000000001</v>
      </c>
      <c r="AJ539" t="s">
        <v>57</v>
      </c>
      <c r="AK539" t="s">
        <v>54</v>
      </c>
      <c r="AL539" t="s">
        <v>2360</v>
      </c>
      <c r="AM539" t="s">
        <v>2361</v>
      </c>
      <c r="AN539" t="s">
        <v>60</v>
      </c>
      <c r="AO539" t="s">
        <v>61</v>
      </c>
      <c r="AP539" t="s">
        <v>62</v>
      </c>
    </row>
    <row r="540" spans="1:42" x14ac:dyDescent="0.3">
      <c r="A540" t="s">
        <v>2340</v>
      </c>
      <c r="B540" t="s">
        <v>64</v>
      </c>
      <c r="C540">
        <v>282815</v>
      </c>
      <c r="D540" t="s">
        <v>39</v>
      </c>
      <c r="E540" t="s">
        <v>40</v>
      </c>
      <c r="F540" t="s">
        <v>2261</v>
      </c>
      <c r="G540" t="s">
        <v>2312</v>
      </c>
      <c r="H540" t="s">
        <v>2341</v>
      </c>
      <c r="I540" t="s">
        <v>47</v>
      </c>
      <c r="J540" t="s">
        <v>45</v>
      </c>
      <c r="K540" t="s">
        <v>46</v>
      </c>
      <c r="L540">
        <v>1</v>
      </c>
      <c r="M540" t="s">
        <v>47</v>
      </c>
      <c r="N540" t="s">
        <v>47</v>
      </c>
      <c r="O540" t="s">
        <v>137</v>
      </c>
      <c r="P540" t="s">
        <v>2362</v>
      </c>
      <c r="Q540">
        <v>4.8674999999999997</v>
      </c>
      <c r="R540">
        <v>34.4268</v>
      </c>
      <c r="S540">
        <v>1.3589</v>
      </c>
      <c r="T540" t="s">
        <v>49</v>
      </c>
      <c r="U540" t="s">
        <v>50</v>
      </c>
      <c r="V540" t="s">
        <v>51</v>
      </c>
      <c r="W540" t="s">
        <v>52</v>
      </c>
      <c r="X540" t="s">
        <v>53</v>
      </c>
      <c r="AA540" t="s">
        <v>54</v>
      </c>
      <c r="AB540" t="s">
        <v>55</v>
      </c>
      <c r="AC540">
        <v>2017</v>
      </c>
      <c r="AD540" t="s">
        <v>2363</v>
      </c>
      <c r="AE540">
        <v>21.216149999999999</v>
      </c>
      <c r="AF540">
        <v>-158.12299999999999</v>
      </c>
      <c r="AG540">
        <v>790.55100000000004</v>
      </c>
      <c r="AH540">
        <v>790.55100000000004</v>
      </c>
      <c r="AI540">
        <v>790.55100000000004</v>
      </c>
      <c r="AJ540" t="s">
        <v>57</v>
      </c>
      <c r="AK540" t="s">
        <v>54</v>
      </c>
      <c r="AL540" t="s">
        <v>2364</v>
      </c>
      <c r="AM540" t="s">
        <v>2365</v>
      </c>
      <c r="AN540" t="s">
        <v>60</v>
      </c>
      <c r="AO540" t="s">
        <v>61</v>
      </c>
      <c r="AP540" t="s">
        <v>62</v>
      </c>
    </row>
    <row r="541" spans="1:42" x14ac:dyDescent="0.3">
      <c r="A541" t="s">
        <v>2366</v>
      </c>
      <c r="B541" t="s">
        <v>64</v>
      </c>
      <c r="C541">
        <v>277542</v>
      </c>
      <c r="D541" t="s">
        <v>39</v>
      </c>
      <c r="E541" t="s">
        <v>40</v>
      </c>
      <c r="F541" t="s">
        <v>2261</v>
      </c>
      <c r="G541" t="s">
        <v>2367</v>
      </c>
      <c r="H541" t="s">
        <v>2368</v>
      </c>
      <c r="I541" t="s">
        <v>47</v>
      </c>
      <c r="J541" t="s">
        <v>2369</v>
      </c>
      <c r="K541" t="s">
        <v>46</v>
      </c>
      <c r="L541">
        <v>1</v>
      </c>
      <c r="M541" t="s">
        <v>208</v>
      </c>
      <c r="N541" t="s">
        <v>47</v>
      </c>
      <c r="O541" t="s">
        <v>1303</v>
      </c>
      <c r="P541" t="s">
        <v>2370</v>
      </c>
      <c r="Q541">
        <v>7.3087999999999997</v>
      </c>
      <c r="R541">
        <v>34.149700000000003</v>
      </c>
      <c r="S541">
        <v>2.5415000000000001</v>
      </c>
      <c r="T541" t="s">
        <v>49</v>
      </c>
      <c r="U541" t="s">
        <v>50</v>
      </c>
      <c r="V541" t="s">
        <v>51</v>
      </c>
      <c r="W541" t="s">
        <v>1289</v>
      </c>
      <c r="X541" t="s">
        <v>1290</v>
      </c>
      <c r="AA541" t="s">
        <v>1291</v>
      </c>
      <c r="AB541" t="s">
        <v>106</v>
      </c>
      <c r="AC541">
        <v>2015</v>
      </c>
      <c r="AD541" t="s">
        <v>2371</v>
      </c>
      <c r="AE541">
        <v>21.805492000000001</v>
      </c>
      <c r="AF541">
        <v>-160.28612000000001</v>
      </c>
      <c r="AG541">
        <v>419.928</v>
      </c>
      <c r="AH541">
        <v>419.928</v>
      </c>
      <c r="AI541">
        <v>419.928</v>
      </c>
      <c r="AJ541" t="s">
        <v>101</v>
      </c>
      <c r="AK541" t="s">
        <v>1291</v>
      </c>
      <c r="AL541" t="s">
        <v>2372</v>
      </c>
      <c r="AM541" t="s">
        <v>2373</v>
      </c>
      <c r="AN541" t="s">
        <v>60</v>
      </c>
      <c r="AO541" t="s">
        <v>61</v>
      </c>
      <c r="AP541" t="s">
        <v>78</v>
      </c>
    </row>
    <row r="542" spans="1:42" x14ac:dyDescent="0.3">
      <c r="A542" t="s">
        <v>2374</v>
      </c>
      <c r="B542" t="s">
        <v>7</v>
      </c>
      <c r="C542">
        <v>204581</v>
      </c>
      <c r="D542" t="s">
        <v>39</v>
      </c>
      <c r="E542" t="s">
        <v>40</v>
      </c>
      <c r="F542" t="s">
        <v>2261</v>
      </c>
      <c r="G542" t="s">
        <v>2367</v>
      </c>
      <c r="H542" t="s">
        <v>2368</v>
      </c>
      <c r="I542" t="s">
        <v>47</v>
      </c>
      <c r="J542" t="s">
        <v>387</v>
      </c>
      <c r="K542" t="s">
        <v>46</v>
      </c>
      <c r="L542">
        <v>1</v>
      </c>
      <c r="M542" t="s">
        <v>208</v>
      </c>
      <c r="N542" t="s">
        <v>47</v>
      </c>
      <c r="O542" t="s">
        <v>137</v>
      </c>
      <c r="P542" t="s">
        <v>2375</v>
      </c>
      <c r="Q542">
        <v>7.1936999999999998</v>
      </c>
      <c r="R542">
        <v>34.233699999999999</v>
      </c>
      <c r="S542">
        <v>1.7903</v>
      </c>
      <c r="T542" t="s">
        <v>49</v>
      </c>
      <c r="U542" t="s">
        <v>50</v>
      </c>
      <c r="V542" t="s">
        <v>51</v>
      </c>
      <c r="W542" t="s">
        <v>85</v>
      </c>
      <c r="X542" t="s">
        <v>355</v>
      </c>
      <c r="AA542" t="s">
        <v>356</v>
      </c>
      <c r="AB542" t="s">
        <v>383</v>
      </c>
      <c r="AC542">
        <v>2015</v>
      </c>
      <c r="AD542" t="s">
        <v>2376</v>
      </c>
      <c r="AE542">
        <v>18.949204999999999</v>
      </c>
      <c r="AF542">
        <v>-155.71530000000001</v>
      </c>
      <c r="AG542">
        <v>450.233</v>
      </c>
      <c r="AH542">
        <v>450.233</v>
      </c>
      <c r="AI542">
        <v>450.233</v>
      </c>
      <c r="AJ542" t="s">
        <v>90</v>
      </c>
      <c r="AK542" t="s">
        <v>356</v>
      </c>
      <c r="AL542" t="s">
        <v>2377</v>
      </c>
      <c r="AM542" t="s">
        <v>2378</v>
      </c>
      <c r="AN542" t="s">
        <v>60</v>
      </c>
      <c r="AO542" t="s">
        <v>61</v>
      </c>
      <c r="AP542" t="s">
        <v>62</v>
      </c>
    </row>
    <row r="543" spans="1:42" x14ac:dyDescent="0.3">
      <c r="A543" t="s">
        <v>2379</v>
      </c>
      <c r="B543" t="s">
        <v>64</v>
      </c>
      <c r="C543">
        <v>282828</v>
      </c>
      <c r="D543" t="s">
        <v>39</v>
      </c>
      <c r="E543" t="s">
        <v>40</v>
      </c>
      <c r="F543" t="s">
        <v>2261</v>
      </c>
      <c r="G543" t="s">
        <v>2367</v>
      </c>
      <c r="H543" t="s">
        <v>2380</v>
      </c>
      <c r="I543" t="s">
        <v>47</v>
      </c>
      <c r="J543" t="s">
        <v>752</v>
      </c>
      <c r="K543" t="s">
        <v>46</v>
      </c>
      <c r="L543">
        <v>1</v>
      </c>
      <c r="M543" t="s">
        <v>369</v>
      </c>
      <c r="N543" t="s">
        <v>47</v>
      </c>
      <c r="O543" t="s">
        <v>1872</v>
      </c>
      <c r="P543" t="s">
        <v>2381</v>
      </c>
      <c r="Q543">
        <v>3.8441000000000001</v>
      </c>
      <c r="R543">
        <v>34.5366</v>
      </c>
      <c r="S543">
        <v>1.7384999999999999</v>
      </c>
      <c r="T543" t="s">
        <v>49</v>
      </c>
      <c r="U543" t="s">
        <v>50</v>
      </c>
      <c r="V543" t="s">
        <v>187</v>
      </c>
      <c r="W543" t="s">
        <v>188</v>
      </c>
      <c r="AA543" t="s">
        <v>189</v>
      </c>
      <c r="AB543" t="s">
        <v>190</v>
      </c>
      <c r="AC543">
        <v>2015</v>
      </c>
      <c r="AD543" t="s">
        <v>2382</v>
      </c>
      <c r="AE543">
        <v>18.312011999999999</v>
      </c>
      <c r="AF543">
        <v>-158.45482000000001</v>
      </c>
      <c r="AG543">
        <v>1043.6079999999999</v>
      </c>
      <c r="AH543">
        <v>1043.6079999999999</v>
      </c>
      <c r="AI543">
        <v>1043.6079999999999</v>
      </c>
      <c r="AJ543" t="s">
        <v>90</v>
      </c>
      <c r="AK543" t="s">
        <v>189</v>
      </c>
      <c r="AL543" t="s">
        <v>2383</v>
      </c>
      <c r="AM543" t="s">
        <v>2384</v>
      </c>
      <c r="AN543" t="s">
        <v>60</v>
      </c>
      <c r="AO543" t="s">
        <v>194</v>
      </c>
      <c r="AP543" t="s">
        <v>195</v>
      </c>
    </row>
    <row r="544" spans="1:42" x14ac:dyDescent="0.3">
      <c r="A544" t="s">
        <v>2379</v>
      </c>
      <c r="B544" t="s">
        <v>64</v>
      </c>
      <c r="C544">
        <v>282828</v>
      </c>
      <c r="D544" t="s">
        <v>39</v>
      </c>
      <c r="E544" t="s">
        <v>40</v>
      </c>
      <c r="F544" t="s">
        <v>2261</v>
      </c>
      <c r="G544" t="s">
        <v>2367</v>
      </c>
      <c r="H544" t="s">
        <v>2380</v>
      </c>
      <c r="I544" t="s">
        <v>47</v>
      </c>
      <c r="J544" t="s">
        <v>265</v>
      </c>
      <c r="K544" t="s">
        <v>46</v>
      </c>
      <c r="L544">
        <v>1</v>
      </c>
      <c r="M544" t="s">
        <v>369</v>
      </c>
      <c r="N544" t="s">
        <v>47</v>
      </c>
      <c r="O544" t="s">
        <v>137</v>
      </c>
      <c r="P544" t="s">
        <v>1564</v>
      </c>
      <c r="Q544">
        <v>4.9660000000000002</v>
      </c>
      <c r="R544">
        <v>34.113399999999999</v>
      </c>
      <c r="S544">
        <v>2.3260999999999998</v>
      </c>
      <c r="T544" t="s">
        <v>49</v>
      </c>
      <c r="U544" t="s">
        <v>50</v>
      </c>
      <c r="V544" t="s">
        <v>146</v>
      </c>
      <c r="W544" t="s">
        <v>268</v>
      </c>
      <c r="AA544" t="s">
        <v>269</v>
      </c>
      <c r="AB544" t="s">
        <v>185</v>
      </c>
      <c r="AC544">
        <v>2016</v>
      </c>
      <c r="AD544" t="s">
        <v>2385</v>
      </c>
      <c r="AE544">
        <v>27.001228000000001</v>
      </c>
      <c r="AF544">
        <v>-176.84137999999999</v>
      </c>
      <c r="AG544">
        <v>695.69799999999998</v>
      </c>
      <c r="AH544">
        <v>695.69799999999998</v>
      </c>
      <c r="AI544">
        <v>695.69799999999998</v>
      </c>
      <c r="AJ544" t="s">
        <v>271</v>
      </c>
      <c r="AK544" t="s">
        <v>269</v>
      </c>
      <c r="AL544" t="s">
        <v>2386</v>
      </c>
      <c r="AM544" t="s">
        <v>2387</v>
      </c>
      <c r="AN544" t="s">
        <v>60</v>
      </c>
      <c r="AO544" t="s">
        <v>274</v>
      </c>
      <c r="AP544" t="s">
        <v>195</v>
      </c>
    </row>
    <row r="545" spans="1:42" x14ac:dyDescent="0.3">
      <c r="A545" t="s">
        <v>2388</v>
      </c>
      <c r="B545" t="s">
        <v>6</v>
      </c>
      <c r="C545">
        <v>125498</v>
      </c>
      <c r="D545" t="s">
        <v>39</v>
      </c>
      <c r="E545" t="s">
        <v>40</v>
      </c>
      <c r="F545" t="s">
        <v>2389</v>
      </c>
      <c r="G545" t="s">
        <v>2388</v>
      </c>
      <c r="H545" t="s">
        <v>47</v>
      </c>
      <c r="I545" t="s">
        <v>47</v>
      </c>
      <c r="J545" t="s">
        <v>377</v>
      </c>
      <c r="K545" t="s">
        <v>46</v>
      </c>
      <c r="L545">
        <v>2</v>
      </c>
      <c r="M545" t="s">
        <v>208</v>
      </c>
      <c r="N545" t="s">
        <v>47</v>
      </c>
      <c r="O545" t="s">
        <v>47</v>
      </c>
      <c r="P545" t="s">
        <v>749</v>
      </c>
      <c r="Q545">
        <v>7.5629999999999997</v>
      </c>
      <c r="R545">
        <v>34.2331</v>
      </c>
      <c r="S545">
        <v>2.0102000000000002</v>
      </c>
      <c r="T545" t="s">
        <v>49</v>
      </c>
      <c r="U545" t="s">
        <v>50</v>
      </c>
      <c r="V545" t="s">
        <v>51</v>
      </c>
      <c r="W545" t="s">
        <v>85</v>
      </c>
      <c r="X545" t="s">
        <v>355</v>
      </c>
      <c r="AA545" t="s">
        <v>356</v>
      </c>
      <c r="AB545" t="s">
        <v>383</v>
      </c>
      <c r="AC545">
        <v>2015</v>
      </c>
      <c r="AD545" t="s">
        <v>2390</v>
      </c>
      <c r="AE545">
        <v>18.950507999999999</v>
      </c>
      <c r="AF545">
        <v>-155.71872999999999</v>
      </c>
      <c r="AG545">
        <v>450.56799999999998</v>
      </c>
      <c r="AH545">
        <v>450.56799999999998</v>
      </c>
      <c r="AI545">
        <v>450.56799999999998</v>
      </c>
      <c r="AJ545" t="s">
        <v>90</v>
      </c>
      <c r="AK545" t="s">
        <v>356</v>
      </c>
      <c r="AL545" t="s">
        <v>2391</v>
      </c>
      <c r="AM545" t="s">
        <v>2392</v>
      </c>
      <c r="AN545" t="s">
        <v>60</v>
      </c>
      <c r="AO545" t="s">
        <v>61</v>
      </c>
      <c r="AP545" t="s">
        <v>62</v>
      </c>
    </row>
    <row r="546" spans="1:42" x14ac:dyDescent="0.3">
      <c r="A546" t="s">
        <v>2388</v>
      </c>
      <c r="B546" t="s">
        <v>6</v>
      </c>
      <c r="C546">
        <v>125498</v>
      </c>
      <c r="D546" t="s">
        <v>39</v>
      </c>
      <c r="E546" t="s">
        <v>40</v>
      </c>
      <c r="F546" t="s">
        <v>2389</v>
      </c>
      <c r="G546" t="s">
        <v>2388</v>
      </c>
      <c r="H546" t="s">
        <v>47</v>
      </c>
      <c r="I546" t="s">
        <v>44</v>
      </c>
      <c r="J546" t="s">
        <v>95</v>
      </c>
      <c r="K546" t="s">
        <v>46</v>
      </c>
      <c r="L546">
        <v>2</v>
      </c>
      <c r="M546" t="s">
        <v>47</v>
      </c>
      <c r="N546" t="s">
        <v>47</v>
      </c>
      <c r="O546" t="s">
        <v>47</v>
      </c>
      <c r="P546" t="s">
        <v>695</v>
      </c>
      <c r="Q546">
        <v>9.8085000000000004</v>
      </c>
      <c r="R546">
        <v>34.441000000000003</v>
      </c>
      <c r="S546">
        <v>5.0121000000000002</v>
      </c>
      <c r="T546" t="s">
        <v>49</v>
      </c>
      <c r="U546" t="s">
        <v>50</v>
      </c>
      <c r="V546" t="s">
        <v>51</v>
      </c>
      <c r="W546" t="s">
        <v>52</v>
      </c>
      <c r="X546" t="s">
        <v>53</v>
      </c>
      <c r="AA546" t="s">
        <v>98</v>
      </c>
      <c r="AB546" t="s">
        <v>99</v>
      </c>
      <c r="AC546">
        <v>2015</v>
      </c>
      <c r="AD546" t="s">
        <v>2393</v>
      </c>
      <c r="AE546">
        <v>21.240461</v>
      </c>
      <c r="AF546">
        <v>-158.01537999999999</v>
      </c>
      <c r="AG546">
        <v>354.67200000000003</v>
      </c>
      <c r="AH546">
        <v>354.67200000000003</v>
      </c>
      <c r="AI546">
        <v>354.67200000000003</v>
      </c>
      <c r="AJ546" t="s">
        <v>101</v>
      </c>
      <c r="AK546" t="s">
        <v>98</v>
      </c>
      <c r="AL546" t="s">
        <v>2394</v>
      </c>
      <c r="AM546" t="s">
        <v>2395</v>
      </c>
      <c r="AN546" t="s">
        <v>60</v>
      </c>
      <c r="AO546" t="s">
        <v>61</v>
      </c>
      <c r="AP546" t="s">
        <v>104</v>
      </c>
    </row>
    <row r="547" spans="1:42" x14ac:dyDescent="0.3">
      <c r="A547" t="s">
        <v>2388</v>
      </c>
      <c r="B547" t="s">
        <v>6</v>
      </c>
      <c r="C547">
        <v>125498</v>
      </c>
      <c r="D547" t="s">
        <v>39</v>
      </c>
      <c r="E547" t="s">
        <v>40</v>
      </c>
      <c r="F547" t="s">
        <v>2389</v>
      </c>
      <c r="G547" t="s">
        <v>2388</v>
      </c>
      <c r="H547" t="s">
        <v>47</v>
      </c>
      <c r="I547" t="s">
        <v>44</v>
      </c>
      <c r="J547" t="s">
        <v>95</v>
      </c>
      <c r="K547" t="s">
        <v>46</v>
      </c>
      <c r="L547">
        <v>1</v>
      </c>
      <c r="M547" t="s">
        <v>47</v>
      </c>
      <c r="N547" t="s">
        <v>47</v>
      </c>
      <c r="O547" t="s">
        <v>47</v>
      </c>
      <c r="P547" t="s">
        <v>695</v>
      </c>
      <c r="Q547">
        <v>8.3636999999999997</v>
      </c>
      <c r="R547">
        <v>34.149000000000001</v>
      </c>
      <c r="S547">
        <v>5.7297000000000002</v>
      </c>
      <c r="T547" t="s">
        <v>49</v>
      </c>
      <c r="U547" t="s">
        <v>50</v>
      </c>
      <c r="V547" t="s">
        <v>51</v>
      </c>
      <c r="W547" t="s">
        <v>52</v>
      </c>
      <c r="X547" t="s">
        <v>53</v>
      </c>
      <c r="AA547" t="s">
        <v>98</v>
      </c>
      <c r="AB547" t="s">
        <v>99</v>
      </c>
      <c r="AC547">
        <v>2015</v>
      </c>
      <c r="AD547" t="s">
        <v>2396</v>
      </c>
      <c r="AE547">
        <v>21.240525999999999</v>
      </c>
      <c r="AF547">
        <v>-158.01517999999999</v>
      </c>
      <c r="AG547">
        <v>355.113</v>
      </c>
      <c r="AH547">
        <v>355.113</v>
      </c>
      <c r="AI547">
        <v>355.113</v>
      </c>
      <c r="AJ547" t="s">
        <v>101</v>
      </c>
      <c r="AK547" t="s">
        <v>98</v>
      </c>
      <c r="AL547" t="s">
        <v>2397</v>
      </c>
      <c r="AM547" t="s">
        <v>2398</v>
      </c>
      <c r="AN547" t="s">
        <v>60</v>
      </c>
      <c r="AO547" t="s">
        <v>61</v>
      </c>
      <c r="AP547" t="s">
        <v>104</v>
      </c>
    </row>
    <row r="548" spans="1:42" x14ac:dyDescent="0.3">
      <c r="A548" t="s">
        <v>2388</v>
      </c>
      <c r="B548" t="s">
        <v>6</v>
      </c>
      <c r="C548">
        <v>125498</v>
      </c>
      <c r="D548" t="s">
        <v>39</v>
      </c>
      <c r="E548" t="s">
        <v>40</v>
      </c>
      <c r="F548" t="s">
        <v>2389</v>
      </c>
      <c r="G548" t="s">
        <v>2388</v>
      </c>
      <c r="H548" t="s">
        <v>47</v>
      </c>
      <c r="I548" t="s">
        <v>44</v>
      </c>
      <c r="J548" t="s">
        <v>115</v>
      </c>
      <c r="K548" t="s">
        <v>46</v>
      </c>
      <c r="L548">
        <v>1</v>
      </c>
      <c r="M548" t="s">
        <v>47</v>
      </c>
      <c r="N548" t="s">
        <v>47</v>
      </c>
      <c r="O548" t="s">
        <v>47</v>
      </c>
      <c r="P548" t="s">
        <v>2074</v>
      </c>
      <c r="Q548">
        <v>4.7526000000000002</v>
      </c>
      <c r="R548">
        <v>34.421199999999999</v>
      </c>
      <c r="S548">
        <v>1.3856999999999999</v>
      </c>
      <c r="T548" t="s">
        <v>49</v>
      </c>
      <c r="U548" t="s">
        <v>50</v>
      </c>
      <c r="V548" t="s">
        <v>51</v>
      </c>
      <c r="W548" t="s">
        <v>52</v>
      </c>
      <c r="X548" t="s">
        <v>53</v>
      </c>
      <c r="AA548" t="s">
        <v>54</v>
      </c>
      <c r="AB548" t="s">
        <v>117</v>
      </c>
      <c r="AC548">
        <v>2017</v>
      </c>
      <c r="AD548" t="s">
        <v>2399</v>
      </c>
      <c r="AE548">
        <v>21.215591</v>
      </c>
      <c r="AF548">
        <v>-158.13347999999999</v>
      </c>
      <c r="AG548">
        <v>842.42700000000002</v>
      </c>
      <c r="AH548">
        <v>842.42700000000002</v>
      </c>
      <c r="AI548">
        <v>842.42700000000002</v>
      </c>
      <c r="AJ548" t="s">
        <v>57</v>
      </c>
      <c r="AK548" t="s">
        <v>54</v>
      </c>
      <c r="AL548" t="s">
        <v>2400</v>
      </c>
      <c r="AM548" t="s">
        <v>2401</v>
      </c>
      <c r="AN548" t="s">
        <v>60</v>
      </c>
      <c r="AO548" t="s">
        <v>61</v>
      </c>
      <c r="AP548" t="s">
        <v>62</v>
      </c>
    </row>
    <row r="549" spans="1:42" x14ac:dyDescent="0.3">
      <c r="A549" t="s">
        <v>2388</v>
      </c>
      <c r="B549" t="s">
        <v>6</v>
      </c>
      <c r="C549">
        <v>125498</v>
      </c>
      <c r="D549" t="s">
        <v>39</v>
      </c>
      <c r="E549" t="s">
        <v>40</v>
      </c>
      <c r="F549" t="s">
        <v>2389</v>
      </c>
      <c r="G549" t="s">
        <v>2388</v>
      </c>
      <c r="H549" t="s">
        <v>47</v>
      </c>
      <c r="I549" t="s">
        <v>47</v>
      </c>
      <c r="J549" t="s">
        <v>66</v>
      </c>
      <c r="K549" t="s">
        <v>46</v>
      </c>
      <c r="L549">
        <v>1</v>
      </c>
      <c r="M549" t="s">
        <v>47</v>
      </c>
      <c r="N549" t="s">
        <v>47</v>
      </c>
      <c r="O549" t="s">
        <v>47</v>
      </c>
      <c r="P549" t="s">
        <v>130</v>
      </c>
      <c r="Q549">
        <v>4.7125000000000004</v>
      </c>
      <c r="R549">
        <v>34.438099999999999</v>
      </c>
      <c r="S549">
        <v>1.3838999999999999</v>
      </c>
      <c r="T549" t="s">
        <v>49</v>
      </c>
      <c r="U549" t="s">
        <v>50</v>
      </c>
      <c r="V549" t="s">
        <v>51</v>
      </c>
      <c r="W549" t="s">
        <v>52</v>
      </c>
      <c r="X549" t="s">
        <v>53</v>
      </c>
      <c r="AA549" t="s">
        <v>54</v>
      </c>
      <c r="AB549" t="s">
        <v>117</v>
      </c>
      <c r="AC549">
        <v>2017</v>
      </c>
      <c r="AD549" t="s">
        <v>2402</v>
      </c>
      <c r="AE549">
        <v>21.215826</v>
      </c>
      <c r="AF549">
        <v>-158.13328999999999</v>
      </c>
      <c r="AG549">
        <v>839.30799999999999</v>
      </c>
      <c r="AH549">
        <v>839.30799999999999</v>
      </c>
      <c r="AI549">
        <v>839.30799999999999</v>
      </c>
      <c r="AJ549" t="s">
        <v>57</v>
      </c>
      <c r="AK549" t="s">
        <v>54</v>
      </c>
      <c r="AL549" t="s">
        <v>2403</v>
      </c>
      <c r="AM549" t="s">
        <v>2404</v>
      </c>
      <c r="AN549" t="s">
        <v>60</v>
      </c>
      <c r="AO549" t="s">
        <v>61</v>
      </c>
      <c r="AP549" t="s">
        <v>62</v>
      </c>
    </row>
    <row r="550" spans="1:42" x14ac:dyDescent="0.3">
      <c r="A550" t="s">
        <v>2388</v>
      </c>
      <c r="B550" t="s">
        <v>6</v>
      </c>
      <c r="C550">
        <v>125498</v>
      </c>
      <c r="D550" t="s">
        <v>39</v>
      </c>
      <c r="E550" t="s">
        <v>40</v>
      </c>
      <c r="F550" t="s">
        <v>2389</v>
      </c>
      <c r="G550" t="s">
        <v>2388</v>
      </c>
      <c r="H550" t="s">
        <v>47</v>
      </c>
      <c r="I550" t="s">
        <v>44</v>
      </c>
      <c r="J550" t="s">
        <v>66</v>
      </c>
      <c r="K550" t="s">
        <v>46</v>
      </c>
      <c r="L550">
        <v>1</v>
      </c>
      <c r="M550" t="s">
        <v>47</v>
      </c>
      <c r="N550" t="s">
        <v>47</v>
      </c>
      <c r="O550" t="s">
        <v>47</v>
      </c>
      <c r="P550" t="s">
        <v>116</v>
      </c>
      <c r="Q550">
        <v>4.6345000000000001</v>
      </c>
      <c r="R550">
        <v>34.452199999999998</v>
      </c>
      <c r="S550">
        <v>1.4276</v>
      </c>
      <c r="T550" t="s">
        <v>49</v>
      </c>
      <c r="U550" t="s">
        <v>50</v>
      </c>
      <c r="V550" t="s">
        <v>51</v>
      </c>
      <c r="W550" t="s">
        <v>52</v>
      </c>
      <c r="X550" t="s">
        <v>53</v>
      </c>
      <c r="AA550" t="s">
        <v>54</v>
      </c>
      <c r="AB550" t="s">
        <v>117</v>
      </c>
      <c r="AC550">
        <v>2017</v>
      </c>
      <c r="AD550" t="s">
        <v>2405</v>
      </c>
      <c r="AE550">
        <v>21.215710000000001</v>
      </c>
      <c r="AF550">
        <v>-158.13267999999999</v>
      </c>
      <c r="AG550">
        <v>837.66899999999998</v>
      </c>
      <c r="AH550">
        <v>837.66899999999998</v>
      </c>
      <c r="AI550">
        <v>837.66899999999998</v>
      </c>
      <c r="AJ550" t="s">
        <v>57</v>
      </c>
      <c r="AK550" t="s">
        <v>54</v>
      </c>
      <c r="AL550" t="s">
        <v>2406</v>
      </c>
      <c r="AM550" t="s">
        <v>2407</v>
      </c>
      <c r="AN550" t="s">
        <v>60</v>
      </c>
      <c r="AO550" t="s">
        <v>61</v>
      </c>
      <c r="AP550" t="s">
        <v>62</v>
      </c>
    </row>
    <row r="551" spans="1:42" x14ac:dyDescent="0.3">
      <c r="A551" t="s">
        <v>2388</v>
      </c>
      <c r="B551" t="s">
        <v>6</v>
      </c>
      <c r="C551">
        <v>125498</v>
      </c>
      <c r="D551" t="s">
        <v>39</v>
      </c>
      <c r="E551" t="s">
        <v>40</v>
      </c>
      <c r="F551" t="s">
        <v>2389</v>
      </c>
      <c r="G551" t="s">
        <v>2388</v>
      </c>
      <c r="H551" t="s">
        <v>47</v>
      </c>
      <c r="I551" t="s">
        <v>44</v>
      </c>
      <c r="J551" t="s">
        <v>66</v>
      </c>
      <c r="K551" t="s">
        <v>46</v>
      </c>
      <c r="L551">
        <v>1</v>
      </c>
      <c r="M551" t="s">
        <v>47</v>
      </c>
      <c r="N551" t="s">
        <v>47</v>
      </c>
      <c r="O551" t="s">
        <v>47</v>
      </c>
      <c r="P551" t="s">
        <v>116</v>
      </c>
      <c r="Q551">
        <v>4.7123999999999997</v>
      </c>
      <c r="R551">
        <v>34.427300000000002</v>
      </c>
      <c r="S551">
        <v>1.3576999999999999</v>
      </c>
      <c r="T551" t="s">
        <v>49</v>
      </c>
      <c r="U551" t="s">
        <v>50</v>
      </c>
      <c r="V551" t="s">
        <v>51</v>
      </c>
      <c r="W551" t="s">
        <v>52</v>
      </c>
      <c r="X551" t="s">
        <v>53</v>
      </c>
      <c r="AA551" t="s">
        <v>54</v>
      </c>
      <c r="AB551" t="s">
        <v>117</v>
      </c>
      <c r="AC551">
        <v>2017</v>
      </c>
      <c r="AD551" t="s">
        <v>2408</v>
      </c>
      <c r="AE551">
        <v>21.217784999999999</v>
      </c>
      <c r="AF551">
        <v>-158.12688</v>
      </c>
      <c r="AG551">
        <v>799.07100000000003</v>
      </c>
      <c r="AH551">
        <v>799.07100000000003</v>
      </c>
      <c r="AI551">
        <v>799.07100000000003</v>
      </c>
      <c r="AJ551" t="s">
        <v>57</v>
      </c>
      <c r="AK551" t="s">
        <v>54</v>
      </c>
      <c r="AL551" t="s">
        <v>2409</v>
      </c>
      <c r="AM551" t="s">
        <v>2410</v>
      </c>
      <c r="AN551" t="s">
        <v>60</v>
      </c>
      <c r="AO551" t="s">
        <v>61</v>
      </c>
      <c r="AP551" t="s">
        <v>62</v>
      </c>
    </row>
    <row r="552" spans="1:42" x14ac:dyDescent="0.3">
      <c r="A552" t="s">
        <v>2388</v>
      </c>
      <c r="B552" t="s">
        <v>6</v>
      </c>
      <c r="C552">
        <v>125498</v>
      </c>
      <c r="D552" t="s">
        <v>39</v>
      </c>
      <c r="E552" t="s">
        <v>40</v>
      </c>
      <c r="F552" t="s">
        <v>2389</v>
      </c>
      <c r="G552" t="s">
        <v>2388</v>
      </c>
      <c r="H552" t="s">
        <v>47</v>
      </c>
      <c r="I552" t="s">
        <v>44</v>
      </c>
      <c r="J552" t="s">
        <v>66</v>
      </c>
      <c r="K552" t="s">
        <v>46</v>
      </c>
      <c r="L552">
        <v>1</v>
      </c>
      <c r="M552" t="s">
        <v>47</v>
      </c>
      <c r="N552" t="s">
        <v>47</v>
      </c>
      <c r="O552" t="s">
        <v>47</v>
      </c>
      <c r="P552" t="s">
        <v>285</v>
      </c>
      <c r="Q552">
        <v>4.7099000000000002</v>
      </c>
      <c r="R552">
        <v>34.427100000000003</v>
      </c>
      <c r="S552">
        <v>1.3973</v>
      </c>
      <c r="T552" t="s">
        <v>49</v>
      </c>
      <c r="U552" t="s">
        <v>50</v>
      </c>
      <c r="V552" t="s">
        <v>51</v>
      </c>
      <c r="W552" t="s">
        <v>52</v>
      </c>
      <c r="X552" t="s">
        <v>53</v>
      </c>
      <c r="AA552" t="s">
        <v>54</v>
      </c>
      <c r="AB552" t="s">
        <v>117</v>
      </c>
      <c r="AC552">
        <v>2017</v>
      </c>
      <c r="AD552" t="s">
        <v>2411</v>
      </c>
      <c r="AE552">
        <v>21.217558</v>
      </c>
      <c r="AF552">
        <v>-158.12646000000001</v>
      </c>
      <c r="AG552">
        <v>801.14</v>
      </c>
      <c r="AH552">
        <v>801.14</v>
      </c>
      <c r="AI552">
        <v>801.14</v>
      </c>
      <c r="AJ552" t="s">
        <v>57</v>
      </c>
      <c r="AK552" t="s">
        <v>54</v>
      </c>
      <c r="AL552" t="s">
        <v>2412</v>
      </c>
      <c r="AM552" t="s">
        <v>2413</v>
      </c>
      <c r="AN552" t="s">
        <v>60</v>
      </c>
      <c r="AO552" t="s">
        <v>61</v>
      </c>
      <c r="AP552" t="s">
        <v>62</v>
      </c>
    </row>
    <row r="553" spans="1:42" x14ac:dyDescent="0.3">
      <c r="A553" t="s">
        <v>2388</v>
      </c>
      <c r="B553" t="s">
        <v>6</v>
      </c>
      <c r="C553">
        <v>125498</v>
      </c>
      <c r="D553" t="s">
        <v>39</v>
      </c>
      <c r="E553" t="s">
        <v>40</v>
      </c>
      <c r="F553" t="s">
        <v>2389</v>
      </c>
      <c r="G553" t="s">
        <v>2388</v>
      </c>
      <c r="H553" t="s">
        <v>47</v>
      </c>
      <c r="I553" t="s">
        <v>44</v>
      </c>
      <c r="J553" t="s">
        <v>66</v>
      </c>
      <c r="K553" t="s">
        <v>46</v>
      </c>
      <c r="L553">
        <v>1</v>
      </c>
      <c r="M553" t="s">
        <v>47</v>
      </c>
      <c r="N553" t="s">
        <v>47</v>
      </c>
      <c r="O553" t="s">
        <v>47</v>
      </c>
      <c r="P553" t="s">
        <v>285</v>
      </c>
      <c r="Q553">
        <v>4.7394999999999996</v>
      </c>
      <c r="R553">
        <v>34.417099999999998</v>
      </c>
      <c r="S553">
        <v>1.3562000000000001</v>
      </c>
      <c r="T553" t="s">
        <v>49</v>
      </c>
      <c r="U553" t="s">
        <v>50</v>
      </c>
      <c r="V553" t="s">
        <v>51</v>
      </c>
      <c r="W553" t="s">
        <v>52</v>
      </c>
      <c r="X553" t="s">
        <v>53</v>
      </c>
      <c r="AA553" t="s">
        <v>54</v>
      </c>
      <c r="AB553" t="s">
        <v>117</v>
      </c>
      <c r="AC553">
        <v>2017</v>
      </c>
      <c r="AD553" t="s">
        <v>2414</v>
      </c>
      <c r="AE553">
        <v>21.217708999999999</v>
      </c>
      <c r="AF553">
        <v>-158.12523999999999</v>
      </c>
      <c r="AG553">
        <v>792.36</v>
      </c>
      <c r="AH553">
        <v>792.36</v>
      </c>
      <c r="AI553">
        <v>792.36</v>
      </c>
      <c r="AJ553" t="s">
        <v>57</v>
      </c>
      <c r="AK553" t="s">
        <v>54</v>
      </c>
      <c r="AL553" t="s">
        <v>2415</v>
      </c>
      <c r="AM553" t="s">
        <v>2416</v>
      </c>
      <c r="AN553" t="s">
        <v>60</v>
      </c>
      <c r="AO553" t="s">
        <v>61</v>
      </c>
      <c r="AP553" t="s">
        <v>62</v>
      </c>
    </row>
    <row r="554" spans="1:42" x14ac:dyDescent="0.3">
      <c r="A554" t="s">
        <v>2388</v>
      </c>
      <c r="B554" t="s">
        <v>6</v>
      </c>
      <c r="C554">
        <v>125498</v>
      </c>
      <c r="D554" t="s">
        <v>39</v>
      </c>
      <c r="E554" t="s">
        <v>40</v>
      </c>
      <c r="F554" t="s">
        <v>2389</v>
      </c>
      <c r="G554" t="s">
        <v>2388</v>
      </c>
      <c r="H554" t="s">
        <v>47</v>
      </c>
      <c r="I554" t="s">
        <v>47</v>
      </c>
      <c r="J554" t="s">
        <v>66</v>
      </c>
      <c r="K554" t="s">
        <v>46</v>
      </c>
      <c r="L554">
        <v>1</v>
      </c>
      <c r="M554" t="s">
        <v>47</v>
      </c>
      <c r="N554" t="s">
        <v>47</v>
      </c>
      <c r="O554" t="s">
        <v>47</v>
      </c>
      <c r="P554" t="s">
        <v>285</v>
      </c>
      <c r="Q554">
        <v>4.7321</v>
      </c>
      <c r="R554">
        <v>34.415799999999997</v>
      </c>
      <c r="S554">
        <v>1.3843000000000001</v>
      </c>
      <c r="T554" t="s">
        <v>49</v>
      </c>
      <c r="U554" t="s">
        <v>50</v>
      </c>
      <c r="V554" t="s">
        <v>51</v>
      </c>
      <c r="W554" t="s">
        <v>52</v>
      </c>
      <c r="X554" t="s">
        <v>53</v>
      </c>
      <c r="AA554" t="s">
        <v>54</v>
      </c>
      <c r="AB554" t="s">
        <v>117</v>
      </c>
      <c r="AC554">
        <v>2017</v>
      </c>
      <c r="AD554" t="s">
        <v>2417</v>
      </c>
      <c r="AE554">
        <v>21.217690999999999</v>
      </c>
      <c r="AF554">
        <v>-158.12521000000001</v>
      </c>
      <c r="AG554">
        <v>792.79300000000001</v>
      </c>
      <c r="AH554">
        <v>792.79300000000001</v>
      </c>
      <c r="AI554">
        <v>792.79300000000001</v>
      </c>
      <c r="AJ554" t="s">
        <v>57</v>
      </c>
      <c r="AK554" t="s">
        <v>54</v>
      </c>
      <c r="AL554" t="s">
        <v>2418</v>
      </c>
      <c r="AM554" t="s">
        <v>2419</v>
      </c>
      <c r="AN554" t="s">
        <v>60</v>
      </c>
      <c r="AO554" t="s">
        <v>61</v>
      </c>
      <c r="AP554" t="s">
        <v>62</v>
      </c>
    </row>
    <row r="555" spans="1:42" x14ac:dyDescent="0.3">
      <c r="A555" t="s">
        <v>2388</v>
      </c>
      <c r="B555" t="s">
        <v>6</v>
      </c>
      <c r="C555">
        <v>125498</v>
      </c>
      <c r="D555" t="s">
        <v>39</v>
      </c>
      <c r="E555" t="s">
        <v>40</v>
      </c>
      <c r="F555" t="s">
        <v>2389</v>
      </c>
      <c r="G555" t="s">
        <v>2388</v>
      </c>
      <c r="H555" t="s">
        <v>47</v>
      </c>
      <c r="I555" t="s">
        <v>47</v>
      </c>
      <c r="J555" t="s">
        <v>66</v>
      </c>
      <c r="K555" t="s">
        <v>46</v>
      </c>
      <c r="L555">
        <v>1</v>
      </c>
      <c r="M555" t="s">
        <v>47</v>
      </c>
      <c r="N555" t="s">
        <v>47</v>
      </c>
      <c r="O555" t="s">
        <v>47</v>
      </c>
      <c r="P555" t="s">
        <v>1208</v>
      </c>
      <c r="Q555">
        <v>4.7267999999999999</v>
      </c>
      <c r="R555">
        <v>34.424500000000002</v>
      </c>
      <c r="S555">
        <v>1.3838999999999999</v>
      </c>
      <c r="T555" t="s">
        <v>49</v>
      </c>
      <c r="U555" t="s">
        <v>50</v>
      </c>
      <c r="V555" t="s">
        <v>51</v>
      </c>
      <c r="W555" t="s">
        <v>52</v>
      </c>
      <c r="X555" t="s">
        <v>53</v>
      </c>
      <c r="AA555" t="s">
        <v>54</v>
      </c>
      <c r="AB555" t="s">
        <v>117</v>
      </c>
      <c r="AC555">
        <v>2017</v>
      </c>
      <c r="AD555" t="s">
        <v>2420</v>
      </c>
      <c r="AE555">
        <v>21.217772</v>
      </c>
      <c r="AF555">
        <v>-158.12520000000001</v>
      </c>
      <c r="AG555">
        <v>794.94</v>
      </c>
      <c r="AH555">
        <v>794.94</v>
      </c>
      <c r="AI555">
        <v>794.94</v>
      </c>
      <c r="AJ555" t="s">
        <v>57</v>
      </c>
      <c r="AK555" t="s">
        <v>54</v>
      </c>
      <c r="AL555" t="s">
        <v>2421</v>
      </c>
      <c r="AM555" t="s">
        <v>2422</v>
      </c>
      <c r="AN555" t="s">
        <v>60</v>
      </c>
      <c r="AO555" t="s">
        <v>61</v>
      </c>
      <c r="AP555" t="s">
        <v>62</v>
      </c>
    </row>
    <row r="556" spans="1:42" x14ac:dyDescent="0.3">
      <c r="A556" t="s">
        <v>2388</v>
      </c>
      <c r="B556" t="s">
        <v>6</v>
      </c>
      <c r="C556">
        <v>125498</v>
      </c>
      <c r="D556" t="s">
        <v>39</v>
      </c>
      <c r="E556" t="s">
        <v>40</v>
      </c>
      <c r="F556" t="s">
        <v>2389</v>
      </c>
      <c r="G556" t="s">
        <v>2388</v>
      </c>
      <c r="H556" t="s">
        <v>47</v>
      </c>
      <c r="I556" t="s">
        <v>47</v>
      </c>
      <c r="J556" t="s">
        <v>66</v>
      </c>
      <c r="K556" t="s">
        <v>46</v>
      </c>
      <c r="L556">
        <v>1</v>
      </c>
      <c r="M556" t="s">
        <v>47</v>
      </c>
      <c r="N556" t="s">
        <v>47</v>
      </c>
      <c r="O556" t="s">
        <v>47</v>
      </c>
      <c r="P556" t="s">
        <v>304</v>
      </c>
      <c r="Q556">
        <v>4.8315000000000001</v>
      </c>
      <c r="R556">
        <v>34.432499999999997</v>
      </c>
      <c r="S556">
        <v>1.3789</v>
      </c>
      <c r="T556" t="s">
        <v>49</v>
      </c>
      <c r="U556" t="s">
        <v>50</v>
      </c>
      <c r="V556" t="s">
        <v>51</v>
      </c>
      <c r="W556" t="s">
        <v>52</v>
      </c>
      <c r="X556" t="s">
        <v>53</v>
      </c>
      <c r="AA556" t="s">
        <v>54</v>
      </c>
      <c r="AB556" t="s">
        <v>117</v>
      </c>
      <c r="AC556">
        <v>2017</v>
      </c>
      <c r="AD556" t="s">
        <v>2423</v>
      </c>
      <c r="AE556">
        <v>21.217912999999999</v>
      </c>
      <c r="AF556">
        <v>-158.12476000000001</v>
      </c>
      <c r="AG556">
        <v>787.55399999999997</v>
      </c>
      <c r="AH556">
        <v>787.55399999999997</v>
      </c>
      <c r="AI556">
        <v>787.55399999999997</v>
      </c>
      <c r="AJ556" t="s">
        <v>57</v>
      </c>
      <c r="AK556" t="s">
        <v>54</v>
      </c>
      <c r="AL556" t="s">
        <v>2424</v>
      </c>
      <c r="AM556" t="s">
        <v>2425</v>
      </c>
      <c r="AN556" t="s">
        <v>60</v>
      </c>
      <c r="AO556" t="s">
        <v>61</v>
      </c>
      <c r="AP556" t="s">
        <v>62</v>
      </c>
    </row>
    <row r="557" spans="1:42" x14ac:dyDescent="0.3">
      <c r="A557" t="s">
        <v>2388</v>
      </c>
      <c r="B557" t="s">
        <v>6</v>
      </c>
      <c r="C557">
        <v>125498</v>
      </c>
      <c r="D557" t="s">
        <v>39</v>
      </c>
      <c r="E557" t="s">
        <v>40</v>
      </c>
      <c r="F557" t="s">
        <v>2389</v>
      </c>
      <c r="G557" t="s">
        <v>2388</v>
      </c>
      <c r="H557" t="s">
        <v>47</v>
      </c>
      <c r="I557" t="s">
        <v>44</v>
      </c>
      <c r="J557" t="s">
        <v>66</v>
      </c>
      <c r="K557" t="s">
        <v>46</v>
      </c>
      <c r="L557">
        <v>1</v>
      </c>
      <c r="M557" t="s">
        <v>47</v>
      </c>
      <c r="N557" t="s">
        <v>47</v>
      </c>
      <c r="O557" t="s">
        <v>47</v>
      </c>
      <c r="P557" t="s">
        <v>304</v>
      </c>
      <c r="Q557">
        <v>4.8254999999999999</v>
      </c>
      <c r="R557">
        <v>34.424500000000002</v>
      </c>
      <c r="S557">
        <v>1.3779999999999999</v>
      </c>
      <c r="T557" t="s">
        <v>49</v>
      </c>
      <c r="U557" t="s">
        <v>50</v>
      </c>
      <c r="V557" t="s">
        <v>51</v>
      </c>
      <c r="W557" t="s">
        <v>52</v>
      </c>
      <c r="X557" t="s">
        <v>53</v>
      </c>
      <c r="AA557" t="s">
        <v>54</v>
      </c>
      <c r="AB557" t="s">
        <v>117</v>
      </c>
      <c r="AC557">
        <v>2017</v>
      </c>
      <c r="AD557" t="s">
        <v>2426</v>
      </c>
      <c r="AE557">
        <v>21.217610000000001</v>
      </c>
      <c r="AF557">
        <v>-158.12457000000001</v>
      </c>
      <c r="AG557">
        <v>787.70500000000004</v>
      </c>
      <c r="AH557">
        <v>787.70500000000004</v>
      </c>
      <c r="AI557">
        <v>787.70500000000004</v>
      </c>
      <c r="AJ557" t="s">
        <v>57</v>
      </c>
      <c r="AK557" t="s">
        <v>54</v>
      </c>
      <c r="AL557" t="s">
        <v>2427</v>
      </c>
      <c r="AM557" t="s">
        <v>2428</v>
      </c>
      <c r="AN557" t="s">
        <v>60</v>
      </c>
      <c r="AO557" t="s">
        <v>61</v>
      </c>
      <c r="AP557" t="s">
        <v>62</v>
      </c>
    </row>
    <row r="558" spans="1:42" x14ac:dyDescent="0.3">
      <c r="A558" t="s">
        <v>2388</v>
      </c>
      <c r="B558" t="s">
        <v>6</v>
      </c>
      <c r="C558">
        <v>125498</v>
      </c>
      <c r="D558" t="s">
        <v>39</v>
      </c>
      <c r="E558" t="s">
        <v>40</v>
      </c>
      <c r="F558" t="s">
        <v>2389</v>
      </c>
      <c r="G558" t="s">
        <v>2388</v>
      </c>
      <c r="H558" t="s">
        <v>47</v>
      </c>
      <c r="I558" t="s">
        <v>44</v>
      </c>
      <c r="J558" t="s">
        <v>45</v>
      </c>
      <c r="K558" t="s">
        <v>46</v>
      </c>
      <c r="L558">
        <v>1</v>
      </c>
      <c r="M558" t="s">
        <v>47</v>
      </c>
      <c r="N558" t="s">
        <v>47</v>
      </c>
      <c r="O558" t="s">
        <v>47</v>
      </c>
      <c r="P558" t="s">
        <v>308</v>
      </c>
      <c r="Q558">
        <v>4.9010999999999996</v>
      </c>
      <c r="R558">
        <v>34.423099999999998</v>
      </c>
      <c r="S558">
        <v>1.3629</v>
      </c>
      <c r="T558" t="s">
        <v>49</v>
      </c>
      <c r="U558" t="s">
        <v>50</v>
      </c>
      <c r="V558" t="s">
        <v>51</v>
      </c>
      <c r="W558" t="s">
        <v>52</v>
      </c>
      <c r="X558" t="s">
        <v>53</v>
      </c>
      <c r="AA558" t="s">
        <v>54</v>
      </c>
      <c r="AB558" t="s">
        <v>117</v>
      </c>
      <c r="AC558">
        <v>2017</v>
      </c>
      <c r="AD558" t="s">
        <v>2429</v>
      </c>
      <c r="AE558">
        <v>21.217328999999999</v>
      </c>
      <c r="AF558">
        <v>-158.12422000000001</v>
      </c>
      <c r="AG558">
        <v>783.54600000000005</v>
      </c>
      <c r="AH558">
        <v>783.54600000000005</v>
      </c>
      <c r="AI558">
        <v>783.54600000000005</v>
      </c>
      <c r="AJ558" t="s">
        <v>57</v>
      </c>
      <c r="AK558" t="s">
        <v>54</v>
      </c>
      <c r="AL558" t="s">
        <v>2430</v>
      </c>
      <c r="AM558" t="s">
        <v>2431</v>
      </c>
      <c r="AN558" t="s">
        <v>60</v>
      </c>
      <c r="AO558" t="s">
        <v>61</v>
      </c>
      <c r="AP558" t="s">
        <v>62</v>
      </c>
    </row>
    <row r="559" spans="1:42" x14ac:dyDescent="0.3">
      <c r="A559" t="s">
        <v>2388</v>
      </c>
      <c r="B559" t="s">
        <v>6</v>
      </c>
      <c r="C559">
        <v>125498</v>
      </c>
      <c r="D559" t="s">
        <v>39</v>
      </c>
      <c r="E559" t="s">
        <v>40</v>
      </c>
      <c r="F559" t="s">
        <v>2389</v>
      </c>
      <c r="G559" t="s">
        <v>2388</v>
      </c>
      <c r="H559" t="s">
        <v>47</v>
      </c>
      <c r="I559" t="s">
        <v>44</v>
      </c>
      <c r="J559" t="s">
        <v>45</v>
      </c>
      <c r="K559" t="s">
        <v>46</v>
      </c>
      <c r="L559">
        <v>1</v>
      </c>
      <c r="M559" t="s">
        <v>47</v>
      </c>
      <c r="N559" t="s">
        <v>47</v>
      </c>
      <c r="O559" t="s">
        <v>47</v>
      </c>
      <c r="P559" t="s">
        <v>116</v>
      </c>
      <c r="Q559">
        <v>4.8575999999999997</v>
      </c>
      <c r="R559">
        <v>34.425600000000003</v>
      </c>
      <c r="S559">
        <v>1.3792</v>
      </c>
      <c r="T559" t="s">
        <v>49</v>
      </c>
      <c r="U559" t="s">
        <v>50</v>
      </c>
      <c r="V559" t="s">
        <v>51</v>
      </c>
      <c r="W559" t="s">
        <v>52</v>
      </c>
      <c r="X559" t="s">
        <v>53</v>
      </c>
      <c r="AA559" t="s">
        <v>54</v>
      </c>
      <c r="AB559" t="s">
        <v>55</v>
      </c>
      <c r="AC559">
        <v>2017</v>
      </c>
      <c r="AD559" t="s">
        <v>2432</v>
      </c>
      <c r="AE559">
        <v>21.216487999999998</v>
      </c>
      <c r="AF559">
        <v>-158.12353999999999</v>
      </c>
      <c r="AG559">
        <v>788.66600000000005</v>
      </c>
      <c r="AH559">
        <v>788.66600000000005</v>
      </c>
      <c r="AI559">
        <v>788.66600000000005</v>
      </c>
      <c r="AJ559" t="s">
        <v>57</v>
      </c>
      <c r="AK559" t="s">
        <v>54</v>
      </c>
      <c r="AL559" t="s">
        <v>2433</v>
      </c>
      <c r="AM559" t="s">
        <v>2434</v>
      </c>
      <c r="AN559" t="s">
        <v>60</v>
      </c>
      <c r="AO559" t="s">
        <v>61</v>
      </c>
      <c r="AP559" t="s">
        <v>62</v>
      </c>
    </row>
    <row r="560" spans="1:42" x14ac:dyDescent="0.3">
      <c r="A560" t="s">
        <v>2435</v>
      </c>
      <c r="B560" t="s">
        <v>64</v>
      </c>
      <c r="C560">
        <v>126634</v>
      </c>
      <c r="D560" t="s">
        <v>39</v>
      </c>
      <c r="E560" t="s">
        <v>40</v>
      </c>
      <c r="F560" t="s">
        <v>2389</v>
      </c>
      <c r="G560" t="s">
        <v>2436</v>
      </c>
      <c r="H560" t="s">
        <v>2437</v>
      </c>
      <c r="I560" t="s">
        <v>44</v>
      </c>
      <c r="J560" t="s">
        <v>265</v>
      </c>
      <c r="K560" t="s">
        <v>46</v>
      </c>
      <c r="L560">
        <v>1</v>
      </c>
      <c r="M560" t="s">
        <v>369</v>
      </c>
      <c r="N560" t="s">
        <v>514</v>
      </c>
      <c r="O560" t="s">
        <v>47</v>
      </c>
      <c r="P560" t="s">
        <v>186</v>
      </c>
      <c r="Q560">
        <v>4.4642999999999997</v>
      </c>
      <c r="R560">
        <v>34.207700000000003</v>
      </c>
      <c r="S560">
        <v>1.5189999999999999</v>
      </c>
      <c r="T560" t="s">
        <v>49</v>
      </c>
      <c r="U560" t="s">
        <v>50</v>
      </c>
      <c r="V560" t="s">
        <v>146</v>
      </c>
      <c r="W560" t="s">
        <v>268</v>
      </c>
      <c r="AA560" t="s">
        <v>269</v>
      </c>
      <c r="AB560" t="s">
        <v>185</v>
      </c>
      <c r="AC560">
        <v>2016</v>
      </c>
      <c r="AD560" t="s">
        <v>2438</v>
      </c>
      <c r="AE560">
        <v>26.998037</v>
      </c>
      <c r="AF560">
        <v>-176.84323000000001</v>
      </c>
      <c r="AG560">
        <v>841.92</v>
      </c>
      <c r="AH560">
        <v>841.92</v>
      </c>
      <c r="AI560">
        <v>841.92</v>
      </c>
      <c r="AJ560" t="s">
        <v>271</v>
      </c>
      <c r="AK560" t="s">
        <v>269</v>
      </c>
      <c r="AL560" t="s">
        <v>2439</v>
      </c>
      <c r="AM560" t="s">
        <v>2440</v>
      </c>
      <c r="AN560" t="s">
        <v>60</v>
      </c>
      <c r="AO560" t="s">
        <v>274</v>
      </c>
      <c r="AP560" t="s">
        <v>195</v>
      </c>
    </row>
    <row r="561" spans="1:42" x14ac:dyDescent="0.3">
      <c r="A561" t="s">
        <v>2435</v>
      </c>
      <c r="B561" t="s">
        <v>64</v>
      </c>
      <c r="C561">
        <v>126634</v>
      </c>
      <c r="D561" t="s">
        <v>39</v>
      </c>
      <c r="E561" t="s">
        <v>40</v>
      </c>
      <c r="F561" t="s">
        <v>2389</v>
      </c>
      <c r="G561" t="s">
        <v>2436</v>
      </c>
      <c r="H561" t="s">
        <v>2437</v>
      </c>
      <c r="I561" t="s">
        <v>44</v>
      </c>
      <c r="J561" t="s">
        <v>265</v>
      </c>
      <c r="K561" t="s">
        <v>46</v>
      </c>
      <c r="L561">
        <v>1</v>
      </c>
      <c r="M561" t="s">
        <v>369</v>
      </c>
      <c r="N561" t="s">
        <v>514</v>
      </c>
      <c r="O561" t="s">
        <v>47</v>
      </c>
      <c r="P561" t="s">
        <v>1913</v>
      </c>
      <c r="Q561">
        <v>4.8212999999999999</v>
      </c>
      <c r="R561">
        <v>34.1419</v>
      </c>
      <c r="S561">
        <v>2.048</v>
      </c>
      <c r="T561" t="s">
        <v>49</v>
      </c>
      <c r="U561" t="s">
        <v>50</v>
      </c>
      <c r="V561" t="s">
        <v>146</v>
      </c>
      <c r="W561" t="s">
        <v>268</v>
      </c>
      <c r="AA561" t="s">
        <v>269</v>
      </c>
      <c r="AB561" t="s">
        <v>185</v>
      </c>
      <c r="AC561">
        <v>2016</v>
      </c>
      <c r="AD561" t="s">
        <v>2441</v>
      </c>
      <c r="AE561">
        <v>27.000257000000001</v>
      </c>
      <c r="AF561">
        <v>-176.84222</v>
      </c>
      <c r="AG561">
        <v>726.86500000000001</v>
      </c>
      <c r="AH561">
        <v>726.86500000000001</v>
      </c>
      <c r="AI561">
        <v>726.86500000000001</v>
      </c>
      <c r="AJ561" t="s">
        <v>271</v>
      </c>
      <c r="AK561" t="s">
        <v>269</v>
      </c>
      <c r="AL561" t="s">
        <v>2442</v>
      </c>
      <c r="AM561" t="s">
        <v>2443</v>
      </c>
      <c r="AN561" t="s">
        <v>60</v>
      </c>
      <c r="AO561" t="s">
        <v>274</v>
      </c>
      <c r="AP561" t="s">
        <v>195</v>
      </c>
    </row>
    <row r="562" spans="1:42" x14ac:dyDescent="0.3">
      <c r="A562" t="s">
        <v>2435</v>
      </c>
      <c r="B562" t="s">
        <v>64</v>
      </c>
      <c r="C562">
        <v>126634</v>
      </c>
      <c r="D562" t="s">
        <v>39</v>
      </c>
      <c r="E562" t="s">
        <v>40</v>
      </c>
      <c r="F562" t="s">
        <v>2389</v>
      </c>
      <c r="G562" t="s">
        <v>2436</v>
      </c>
      <c r="H562" t="s">
        <v>2437</v>
      </c>
      <c r="I562" t="s">
        <v>44</v>
      </c>
      <c r="J562" t="s">
        <v>265</v>
      </c>
      <c r="K562" t="s">
        <v>46</v>
      </c>
      <c r="L562">
        <v>1</v>
      </c>
      <c r="M562" t="s">
        <v>47</v>
      </c>
      <c r="N562" t="s">
        <v>514</v>
      </c>
      <c r="O562" t="s">
        <v>47</v>
      </c>
      <c r="P562" t="s">
        <v>1913</v>
      </c>
      <c r="Q562">
        <v>4.8697999999999997</v>
      </c>
      <c r="R562">
        <v>34.131900000000002</v>
      </c>
      <c r="S562">
        <v>2.1356000000000002</v>
      </c>
      <c r="T562" t="s">
        <v>49</v>
      </c>
      <c r="U562" t="s">
        <v>50</v>
      </c>
      <c r="V562" t="s">
        <v>146</v>
      </c>
      <c r="W562" t="s">
        <v>268</v>
      </c>
      <c r="AA562" t="s">
        <v>269</v>
      </c>
      <c r="AB562" t="s">
        <v>185</v>
      </c>
      <c r="AC562">
        <v>2016</v>
      </c>
      <c r="AD562" t="s">
        <v>2444</v>
      </c>
      <c r="AE562">
        <v>27.000422</v>
      </c>
      <c r="AF562">
        <v>-176.84218000000001</v>
      </c>
      <c r="AG562">
        <v>722.41899999999998</v>
      </c>
      <c r="AH562">
        <v>722.41899999999998</v>
      </c>
      <c r="AI562">
        <v>722.41899999999998</v>
      </c>
      <c r="AJ562" t="s">
        <v>271</v>
      </c>
      <c r="AK562" t="s">
        <v>269</v>
      </c>
      <c r="AL562" t="s">
        <v>2445</v>
      </c>
      <c r="AM562" t="s">
        <v>2446</v>
      </c>
      <c r="AN562" t="s">
        <v>60</v>
      </c>
      <c r="AO562" t="s">
        <v>274</v>
      </c>
      <c r="AP562" t="s">
        <v>195</v>
      </c>
    </row>
    <row r="563" spans="1:42" x14ac:dyDescent="0.3">
      <c r="A563" t="s">
        <v>2435</v>
      </c>
      <c r="B563" t="s">
        <v>64</v>
      </c>
      <c r="C563">
        <v>126634</v>
      </c>
      <c r="D563" t="s">
        <v>39</v>
      </c>
      <c r="E563" t="s">
        <v>40</v>
      </c>
      <c r="F563" t="s">
        <v>2389</v>
      </c>
      <c r="G563" t="s">
        <v>2436</v>
      </c>
      <c r="H563" t="s">
        <v>2437</v>
      </c>
      <c r="I563" t="s">
        <v>44</v>
      </c>
      <c r="J563" t="s">
        <v>265</v>
      </c>
      <c r="K563" t="s">
        <v>46</v>
      </c>
      <c r="L563">
        <v>1</v>
      </c>
      <c r="M563" t="s">
        <v>47</v>
      </c>
      <c r="N563" t="s">
        <v>514</v>
      </c>
      <c r="O563" t="s">
        <v>47</v>
      </c>
      <c r="P563" t="s">
        <v>1913</v>
      </c>
      <c r="Q563">
        <v>4.8754</v>
      </c>
      <c r="R563">
        <v>34.131</v>
      </c>
      <c r="S563">
        <v>2.1261000000000001</v>
      </c>
      <c r="T563" t="s">
        <v>49</v>
      </c>
      <c r="U563" t="s">
        <v>50</v>
      </c>
      <c r="V563" t="s">
        <v>146</v>
      </c>
      <c r="W563" t="s">
        <v>268</v>
      </c>
      <c r="AA563" t="s">
        <v>269</v>
      </c>
      <c r="AB563" t="s">
        <v>185</v>
      </c>
      <c r="AC563">
        <v>2016</v>
      </c>
      <c r="AD563" t="s">
        <v>2447</v>
      </c>
      <c r="AE563">
        <v>27.000574</v>
      </c>
      <c r="AF563">
        <v>-176.84213</v>
      </c>
      <c r="AG563">
        <v>718.99099999999999</v>
      </c>
      <c r="AH563">
        <v>718.99099999999999</v>
      </c>
      <c r="AI563">
        <v>718.99099999999999</v>
      </c>
      <c r="AJ563" t="s">
        <v>271</v>
      </c>
      <c r="AK563" t="s">
        <v>269</v>
      </c>
      <c r="AL563" t="s">
        <v>2448</v>
      </c>
      <c r="AM563" t="s">
        <v>2449</v>
      </c>
      <c r="AN563" t="s">
        <v>60</v>
      </c>
      <c r="AO563" t="s">
        <v>274</v>
      </c>
      <c r="AP563" t="s">
        <v>195</v>
      </c>
    </row>
    <row r="564" spans="1:42" x14ac:dyDescent="0.3">
      <c r="A564" t="s">
        <v>2435</v>
      </c>
      <c r="B564" t="s">
        <v>64</v>
      </c>
      <c r="C564">
        <v>126634</v>
      </c>
      <c r="D564" t="s">
        <v>39</v>
      </c>
      <c r="E564" t="s">
        <v>40</v>
      </c>
      <c r="F564" t="s">
        <v>2389</v>
      </c>
      <c r="G564" t="s">
        <v>2436</v>
      </c>
      <c r="H564" t="s">
        <v>2437</v>
      </c>
      <c r="I564" t="s">
        <v>47</v>
      </c>
      <c r="J564" t="s">
        <v>115</v>
      </c>
      <c r="K564" t="s">
        <v>46</v>
      </c>
      <c r="L564">
        <v>1</v>
      </c>
      <c r="M564" t="s">
        <v>47</v>
      </c>
      <c r="N564" t="s">
        <v>47</v>
      </c>
      <c r="O564" t="s">
        <v>47</v>
      </c>
      <c r="P564" t="s">
        <v>116</v>
      </c>
      <c r="Q564">
        <v>4.9543999999999997</v>
      </c>
      <c r="R564">
        <v>34.4086</v>
      </c>
      <c r="S564">
        <v>1.3492</v>
      </c>
      <c r="T564" t="s">
        <v>49</v>
      </c>
      <c r="U564" t="s">
        <v>50</v>
      </c>
      <c r="V564" t="s">
        <v>51</v>
      </c>
      <c r="W564" t="s">
        <v>52</v>
      </c>
      <c r="X564" t="s">
        <v>53</v>
      </c>
      <c r="AA564" t="s">
        <v>54</v>
      </c>
      <c r="AB564" t="s">
        <v>117</v>
      </c>
      <c r="AC564">
        <v>2017</v>
      </c>
      <c r="AD564" t="s">
        <v>2450</v>
      </c>
      <c r="AE564">
        <v>21.21565</v>
      </c>
      <c r="AF564">
        <v>-158.13388</v>
      </c>
      <c r="AG564">
        <v>837.18399999999997</v>
      </c>
      <c r="AH564">
        <v>837.18399999999997</v>
      </c>
      <c r="AI564">
        <v>837.18399999999997</v>
      </c>
      <c r="AJ564" t="s">
        <v>57</v>
      </c>
      <c r="AK564" t="s">
        <v>54</v>
      </c>
      <c r="AL564" t="s">
        <v>2451</v>
      </c>
      <c r="AM564" t="s">
        <v>2452</v>
      </c>
      <c r="AN564" t="s">
        <v>60</v>
      </c>
      <c r="AO564" t="s">
        <v>61</v>
      </c>
      <c r="AP564" t="s">
        <v>62</v>
      </c>
    </row>
    <row r="565" spans="1:42" x14ac:dyDescent="0.3">
      <c r="A565" t="s">
        <v>2435</v>
      </c>
      <c r="B565" t="s">
        <v>64</v>
      </c>
      <c r="C565">
        <v>126634</v>
      </c>
      <c r="D565" t="s">
        <v>39</v>
      </c>
      <c r="E565" t="s">
        <v>40</v>
      </c>
      <c r="F565" t="s">
        <v>2389</v>
      </c>
      <c r="G565" t="s">
        <v>2436</v>
      </c>
      <c r="H565" t="s">
        <v>2437</v>
      </c>
      <c r="I565" t="s">
        <v>47</v>
      </c>
      <c r="J565" t="s">
        <v>115</v>
      </c>
      <c r="K565" t="s">
        <v>46</v>
      </c>
      <c r="L565">
        <v>1</v>
      </c>
      <c r="M565" t="s">
        <v>47</v>
      </c>
      <c r="N565" t="s">
        <v>47</v>
      </c>
      <c r="O565" t="s">
        <v>47</v>
      </c>
      <c r="P565" t="s">
        <v>116</v>
      </c>
      <c r="Q565">
        <v>4.7214</v>
      </c>
      <c r="R565">
        <v>34.420200000000001</v>
      </c>
      <c r="S565">
        <v>1.3682000000000001</v>
      </c>
      <c r="T565" t="s">
        <v>49</v>
      </c>
      <c r="U565" t="s">
        <v>50</v>
      </c>
      <c r="V565" t="s">
        <v>51</v>
      </c>
      <c r="W565" t="s">
        <v>52</v>
      </c>
      <c r="X565" t="s">
        <v>53</v>
      </c>
      <c r="AA565" t="s">
        <v>54</v>
      </c>
      <c r="AB565" t="s">
        <v>117</v>
      </c>
      <c r="AC565">
        <v>2017</v>
      </c>
      <c r="AD565" t="s">
        <v>2453</v>
      </c>
      <c r="AE565">
        <v>21.215707999999999</v>
      </c>
      <c r="AF565">
        <v>-158.13388</v>
      </c>
      <c r="AG565">
        <v>843.55200000000002</v>
      </c>
      <c r="AH565">
        <v>843.55200000000002</v>
      </c>
      <c r="AI565">
        <v>843.55200000000002</v>
      </c>
      <c r="AJ565" t="s">
        <v>57</v>
      </c>
      <c r="AK565" t="s">
        <v>54</v>
      </c>
      <c r="AL565" t="s">
        <v>2454</v>
      </c>
      <c r="AM565" t="s">
        <v>2455</v>
      </c>
      <c r="AN565" t="s">
        <v>60</v>
      </c>
      <c r="AO565" t="s">
        <v>61</v>
      </c>
      <c r="AP565" t="s">
        <v>62</v>
      </c>
    </row>
    <row r="566" spans="1:42" x14ac:dyDescent="0.3">
      <c r="A566" t="s">
        <v>2435</v>
      </c>
      <c r="B566" t="s">
        <v>64</v>
      </c>
      <c r="C566">
        <v>126634</v>
      </c>
      <c r="D566" t="s">
        <v>39</v>
      </c>
      <c r="E566" t="s">
        <v>40</v>
      </c>
      <c r="F566" t="s">
        <v>2389</v>
      </c>
      <c r="G566" t="s">
        <v>2436</v>
      </c>
      <c r="H566" t="s">
        <v>2437</v>
      </c>
      <c r="I566" t="s">
        <v>47</v>
      </c>
      <c r="J566" t="s">
        <v>115</v>
      </c>
      <c r="K566" t="s">
        <v>46</v>
      </c>
      <c r="L566">
        <v>1</v>
      </c>
      <c r="M566" t="s">
        <v>47</v>
      </c>
      <c r="N566" t="s">
        <v>2456</v>
      </c>
      <c r="O566" t="s">
        <v>47</v>
      </c>
      <c r="P566" t="s">
        <v>116</v>
      </c>
      <c r="Q566">
        <v>4.7343999999999999</v>
      </c>
      <c r="R566">
        <v>34.427199999999999</v>
      </c>
      <c r="S566">
        <v>1.3716999999999999</v>
      </c>
      <c r="T566" t="s">
        <v>49</v>
      </c>
      <c r="U566" t="s">
        <v>50</v>
      </c>
      <c r="V566" t="s">
        <v>51</v>
      </c>
      <c r="W566" t="s">
        <v>52</v>
      </c>
      <c r="X566" t="s">
        <v>53</v>
      </c>
      <c r="AA566" t="s">
        <v>54</v>
      </c>
      <c r="AB566" t="s">
        <v>117</v>
      </c>
      <c r="AC566">
        <v>2017</v>
      </c>
      <c r="AD566" t="s">
        <v>2457</v>
      </c>
      <c r="AE566">
        <v>21.215681</v>
      </c>
      <c r="AF566">
        <v>-158.13357999999999</v>
      </c>
      <c r="AG566">
        <v>843.16499999999996</v>
      </c>
      <c r="AH566">
        <v>843.16499999999996</v>
      </c>
      <c r="AI566">
        <v>843.16499999999996</v>
      </c>
      <c r="AJ566" t="s">
        <v>57</v>
      </c>
      <c r="AK566" t="s">
        <v>54</v>
      </c>
      <c r="AL566" t="s">
        <v>2458</v>
      </c>
      <c r="AM566" t="s">
        <v>2459</v>
      </c>
      <c r="AN566" t="s">
        <v>60</v>
      </c>
      <c r="AO566" t="s">
        <v>61</v>
      </c>
      <c r="AP566" t="s">
        <v>62</v>
      </c>
    </row>
    <row r="567" spans="1:42" x14ac:dyDescent="0.3">
      <c r="A567" t="s">
        <v>2435</v>
      </c>
      <c r="B567" t="s">
        <v>64</v>
      </c>
      <c r="C567">
        <v>126634</v>
      </c>
      <c r="D567" t="s">
        <v>39</v>
      </c>
      <c r="E567" t="s">
        <v>40</v>
      </c>
      <c r="F567" t="s">
        <v>2389</v>
      </c>
      <c r="G567" t="s">
        <v>2436</v>
      </c>
      <c r="H567" t="s">
        <v>2437</v>
      </c>
      <c r="I567" t="s">
        <v>44</v>
      </c>
      <c r="J567" t="s">
        <v>115</v>
      </c>
      <c r="K567" t="s">
        <v>46</v>
      </c>
      <c r="L567">
        <v>1</v>
      </c>
      <c r="M567" t="s">
        <v>47</v>
      </c>
      <c r="N567" t="s">
        <v>2456</v>
      </c>
      <c r="O567" t="s">
        <v>47</v>
      </c>
      <c r="P567" t="s">
        <v>116</v>
      </c>
      <c r="Q567">
        <v>4.7417999999999996</v>
      </c>
      <c r="R567">
        <v>34.423400000000001</v>
      </c>
      <c r="S567">
        <v>1.3788</v>
      </c>
      <c r="T567" t="s">
        <v>49</v>
      </c>
      <c r="U567" t="s">
        <v>50</v>
      </c>
      <c r="V567" t="s">
        <v>51</v>
      </c>
      <c r="W567" t="s">
        <v>52</v>
      </c>
      <c r="X567" t="s">
        <v>53</v>
      </c>
      <c r="AA567" t="s">
        <v>54</v>
      </c>
      <c r="AB567" t="s">
        <v>117</v>
      </c>
      <c r="AC567">
        <v>2017</v>
      </c>
      <c r="AD567" t="s">
        <v>2460</v>
      </c>
      <c r="AE567">
        <v>21.215734000000001</v>
      </c>
      <c r="AF567">
        <v>-158.13367</v>
      </c>
      <c r="AG567">
        <v>843.13699999999994</v>
      </c>
      <c r="AH567">
        <v>843.13699999999994</v>
      </c>
      <c r="AI567">
        <v>843.13699999999994</v>
      </c>
      <c r="AJ567" t="s">
        <v>57</v>
      </c>
      <c r="AK567" t="s">
        <v>54</v>
      </c>
      <c r="AL567" t="s">
        <v>2461</v>
      </c>
      <c r="AM567" t="s">
        <v>2462</v>
      </c>
      <c r="AN567" t="s">
        <v>60</v>
      </c>
      <c r="AO567" t="s">
        <v>61</v>
      </c>
      <c r="AP567" t="s">
        <v>62</v>
      </c>
    </row>
    <row r="568" spans="1:42" x14ac:dyDescent="0.3">
      <c r="A568" t="s">
        <v>2435</v>
      </c>
      <c r="B568" t="s">
        <v>64</v>
      </c>
      <c r="C568">
        <v>126634</v>
      </c>
      <c r="D568" t="s">
        <v>39</v>
      </c>
      <c r="E568" t="s">
        <v>40</v>
      </c>
      <c r="F568" t="s">
        <v>2389</v>
      </c>
      <c r="G568" t="s">
        <v>2436</v>
      </c>
      <c r="H568" t="s">
        <v>2437</v>
      </c>
      <c r="I568" t="s">
        <v>47</v>
      </c>
      <c r="J568" t="s">
        <v>66</v>
      </c>
      <c r="K568" t="s">
        <v>46</v>
      </c>
      <c r="L568">
        <v>1</v>
      </c>
      <c r="M568" t="s">
        <v>47</v>
      </c>
      <c r="N568" t="s">
        <v>47</v>
      </c>
      <c r="O568" t="s">
        <v>47</v>
      </c>
      <c r="P568" t="s">
        <v>130</v>
      </c>
      <c r="Q568">
        <v>4.6592000000000002</v>
      </c>
      <c r="R568">
        <v>34.436799999999998</v>
      </c>
      <c r="S568">
        <v>1.4185000000000001</v>
      </c>
      <c r="T568" t="s">
        <v>49</v>
      </c>
      <c r="U568" t="s">
        <v>50</v>
      </c>
      <c r="V568" t="s">
        <v>51</v>
      </c>
      <c r="W568" t="s">
        <v>52</v>
      </c>
      <c r="X568" t="s">
        <v>53</v>
      </c>
      <c r="AA568" t="s">
        <v>54</v>
      </c>
      <c r="AB568" t="s">
        <v>117</v>
      </c>
      <c r="AC568">
        <v>2017</v>
      </c>
      <c r="AD568" t="s">
        <v>2463</v>
      </c>
      <c r="AE568">
        <v>21.215920000000001</v>
      </c>
      <c r="AF568">
        <v>-158.13329999999999</v>
      </c>
      <c r="AG568">
        <v>839.10799999999995</v>
      </c>
      <c r="AH568">
        <v>839.10799999999995</v>
      </c>
      <c r="AI568">
        <v>839.10799999999995</v>
      </c>
      <c r="AJ568" t="s">
        <v>57</v>
      </c>
      <c r="AK568" t="s">
        <v>54</v>
      </c>
      <c r="AL568" t="s">
        <v>2464</v>
      </c>
      <c r="AM568" t="s">
        <v>2465</v>
      </c>
      <c r="AN568" t="s">
        <v>60</v>
      </c>
      <c r="AO568" t="s">
        <v>61</v>
      </c>
      <c r="AP568" t="s">
        <v>62</v>
      </c>
    </row>
    <row r="569" spans="1:42" x14ac:dyDescent="0.3">
      <c r="A569" t="s">
        <v>2435</v>
      </c>
      <c r="B569" t="s">
        <v>64</v>
      </c>
      <c r="C569">
        <v>126634</v>
      </c>
      <c r="D569" t="s">
        <v>39</v>
      </c>
      <c r="E569" t="s">
        <v>40</v>
      </c>
      <c r="F569" t="s">
        <v>2389</v>
      </c>
      <c r="G569" t="s">
        <v>2436</v>
      </c>
      <c r="H569" t="s">
        <v>2437</v>
      </c>
      <c r="I569" t="s">
        <v>47</v>
      </c>
      <c r="J569" t="s">
        <v>66</v>
      </c>
      <c r="K569" t="s">
        <v>46</v>
      </c>
      <c r="L569">
        <v>2</v>
      </c>
      <c r="M569" t="s">
        <v>47</v>
      </c>
      <c r="N569" t="s">
        <v>47</v>
      </c>
      <c r="O569" t="s">
        <v>47</v>
      </c>
      <c r="P569" t="s">
        <v>130</v>
      </c>
      <c r="Q569">
        <v>4.6717000000000004</v>
      </c>
      <c r="R569">
        <v>34.437600000000003</v>
      </c>
      <c r="S569">
        <v>1.3892</v>
      </c>
      <c r="T569" t="s">
        <v>49</v>
      </c>
      <c r="U569" t="s">
        <v>50</v>
      </c>
      <c r="V569" t="s">
        <v>51</v>
      </c>
      <c r="W569" t="s">
        <v>52</v>
      </c>
      <c r="X569" t="s">
        <v>53</v>
      </c>
      <c r="AA569" t="s">
        <v>54</v>
      </c>
      <c r="AB569" t="s">
        <v>117</v>
      </c>
      <c r="AC569">
        <v>2017</v>
      </c>
      <c r="AD569" t="s">
        <v>2466</v>
      </c>
      <c r="AE569">
        <v>21.215847</v>
      </c>
      <c r="AF569">
        <v>-158.13321999999999</v>
      </c>
      <c r="AG569">
        <v>839.26400000000001</v>
      </c>
      <c r="AH569">
        <v>839.26400000000001</v>
      </c>
      <c r="AI569">
        <v>839.26400000000001</v>
      </c>
      <c r="AJ569" t="s">
        <v>57</v>
      </c>
      <c r="AK569" t="s">
        <v>54</v>
      </c>
      <c r="AL569" t="s">
        <v>2467</v>
      </c>
      <c r="AM569" t="s">
        <v>2468</v>
      </c>
      <c r="AN569" t="s">
        <v>60</v>
      </c>
      <c r="AO569" t="s">
        <v>61</v>
      </c>
      <c r="AP569" t="s">
        <v>62</v>
      </c>
    </row>
    <row r="570" spans="1:42" x14ac:dyDescent="0.3">
      <c r="A570" t="s">
        <v>2435</v>
      </c>
      <c r="B570" t="s">
        <v>64</v>
      </c>
      <c r="C570">
        <v>126634</v>
      </c>
      <c r="D570" t="s">
        <v>39</v>
      </c>
      <c r="E570" t="s">
        <v>40</v>
      </c>
      <c r="F570" t="s">
        <v>2389</v>
      </c>
      <c r="G570" t="s">
        <v>2436</v>
      </c>
      <c r="H570" t="s">
        <v>2437</v>
      </c>
      <c r="I570" t="s">
        <v>47</v>
      </c>
      <c r="J570" t="s">
        <v>66</v>
      </c>
      <c r="K570" t="s">
        <v>46</v>
      </c>
      <c r="L570">
        <v>1</v>
      </c>
      <c r="M570" t="s">
        <v>47</v>
      </c>
      <c r="N570" t="s">
        <v>47</v>
      </c>
      <c r="O570" t="s">
        <v>47</v>
      </c>
      <c r="P570" t="s">
        <v>130</v>
      </c>
      <c r="Q570">
        <v>4.6516999999999999</v>
      </c>
      <c r="R570">
        <v>34.4437</v>
      </c>
      <c r="S570">
        <v>1.3962000000000001</v>
      </c>
      <c r="T570" t="s">
        <v>49</v>
      </c>
      <c r="U570" t="s">
        <v>50</v>
      </c>
      <c r="V570" t="s">
        <v>51</v>
      </c>
      <c r="W570" t="s">
        <v>52</v>
      </c>
      <c r="X570" t="s">
        <v>53</v>
      </c>
      <c r="AA570" t="s">
        <v>54</v>
      </c>
      <c r="AB570" t="s">
        <v>117</v>
      </c>
      <c r="AC570">
        <v>2017</v>
      </c>
      <c r="AD570" t="s">
        <v>2469</v>
      </c>
      <c r="AE570">
        <v>21.215864</v>
      </c>
      <c r="AF570">
        <v>-158.13301000000001</v>
      </c>
      <c r="AG570">
        <v>838.63699999999994</v>
      </c>
      <c r="AH570">
        <v>838.63699999999994</v>
      </c>
      <c r="AI570">
        <v>838.63699999999994</v>
      </c>
      <c r="AJ570" t="s">
        <v>57</v>
      </c>
      <c r="AK570" t="s">
        <v>54</v>
      </c>
      <c r="AL570" t="s">
        <v>2470</v>
      </c>
      <c r="AM570" t="s">
        <v>2471</v>
      </c>
      <c r="AN570" t="s">
        <v>60</v>
      </c>
      <c r="AO570" t="s">
        <v>61</v>
      </c>
      <c r="AP570" t="s">
        <v>62</v>
      </c>
    </row>
    <row r="571" spans="1:42" x14ac:dyDescent="0.3">
      <c r="A571" t="s">
        <v>2435</v>
      </c>
      <c r="B571" t="s">
        <v>64</v>
      </c>
      <c r="C571">
        <v>126634</v>
      </c>
      <c r="D571" t="s">
        <v>39</v>
      </c>
      <c r="E571" t="s">
        <v>40</v>
      </c>
      <c r="F571" t="s">
        <v>2389</v>
      </c>
      <c r="G571" t="s">
        <v>2436</v>
      </c>
      <c r="H571" t="s">
        <v>2437</v>
      </c>
      <c r="I571" t="s">
        <v>44</v>
      </c>
      <c r="J571" t="s">
        <v>66</v>
      </c>
      <c r="K571" t="s">
        <v>46</v>
      </c>
      <c r="L571">
        <v>1</v>
      </c>
      <c r="M571" t="s">
        <v>47</v>
      </c>
      <c r="N571" t="s">
        <v>47</v>
      </c>
      <c r="O571" t="s">
        <v>47</v>
      </c>
      <c r="P571" t="s">
        <v>116</v>
      </c>
      <c r="Q571">
        <v>4.7089999999999996</v>
      </c>
      <c r="R571">
        <v>34.435899999999997</v>
      </c>
      <c r="S571">
        <v>1.4087000000000001</v>
      </c>
      <c r="T571" t="s">
        <v>49</v>
      </c>
      <c r="U571" t="s">
        <v>50</v>
      </c>
      <c r="V571" t="s">
        <v>51</v>
      </c>
      <c r="W571" t="s">
        <v>52</v>
      </c>
      <c r="X571" t="s">
        <v>53</v>
      </c>
      <c r="AA571" t="s">
        <v>54</v>
      </c>
      <c r="AB571" t="s">
        <v>117</v>
      </c>
      <c r="AC571">
        <v>2017</v>
      </c>
      <c r="AD571" t="s">
        <v>2472</v>
      </c>
      <c r="AE571">
        <v>21.217651</v>
      </c>
      <c r="AF571">
        <v>-158.12674999999999</v>
      </c>
      <c r="AG571">
        <v>798.45600000000002</v>
      </c>
      <c r="AH571">
        <v>798.45600000000002</v>
      </c>
      <c r="AI571">
        <v>798.45600000000002</v>
      </c>
      <c r="AJ571" t="s">
        <v>57</v>
      </c>
      <c r="AK571" t="s">
        <v>54</v>
      </c>
      <c r="AL571" t="s">
        <v>2473</v>
      </c>
      <c r="AM571" t="s">
        <v>2474</v>
      </c>
      <c r="AN571" t="s">
        <v>60</v>
      </c>
      <c r="AO571" t="s">
        <v>61</v>
      </c>
      <c r="AP571" t="s">
        <v>62</v>
      </c>
    </row>
    <row r="572" spans="1:42" x14ac:dyDescent="0.3">
      <c r="A572" t="s">
        <v>2435</v>
      </c>
      <c r="B572" t="s">
        <v>64</v>
      </c>
      <c r="C572">
        <v>126634</v>
      </c>
      <c r="D572" t="s">
        <v>39</v>
      </c>
      <c r="E572" t="s">
        <v>40</v>
      </c>
      <c r="F572" t="s">
        <v>2389</v>
      </c>
      <c r="G572" t="s">
        <v>2436</v>
      </c>
      <c r="H572" t="s">
        <v>2437</v>
      </c>
      <c r="I572" t="s">
        <v>47</v>
      </c>
      <c r="J572" t="s">
        <v>66</v>
      </c>
      <c r="K572" t="s">
        <v>46</v>
      </c>
      <c r="L572">
        <v>1</v>
      </c>
      <c r="M572" t="s">
        <v>47</v>
      </c>
      <c r="N572" t="s">
        <v>47</v>
      </c>
      <c r="O572" t="s">
        <v>47</v>
      </c>
      <c r="P572" t="s">
        <v>1976</v>
      </c>
      <c r="Q572">
        <v>4.7380000000000004</v>
      </c>
      <c r="R572">
        <v>34.411999999999999</v>
      </c>
      <c r="S572">
        <v>1.3463000000000001</v>
      </c>
      <c r="T572" t="s">
        <v>49</v>
      </c>
      <c r="U572" t="s">
        <v>50</v>
      </c>
      <c r="V572" t="s">
        <v>51</v>
      </c>
      <c r="W572" t="s">
        <v>52</v>
      </c>
      <c r="X572" t="s">
        <v>53</v>
      </c>
      <c r="AA572" t="s">
        <v>54</v>
      </c>
      <c r="AB572" t="s">
        <v>117</v>
      </c>
      <c r="AC572">
        <v>2017</v>
      </c>
      <c r="AD572" t="s">
        <v>2475</v>
      </c>
      <c r="AE572">
        <v>21.217628000000001</v>
      </c>
      <c r="AF572">
        <v>-158.12607</v>
      </c>
      <c r="AG572">
        <v>799.10500000000002</v>
      </c>
      <c r="AH572">
        <v>799.10500000000002</v>
      </c>
      <c r="AI572">
        <v>799.10500000000002</v>
      </c>
      <c r="AJ572" t="s">
        <v>57</v>
      </c>
      <c r="AK572" t="s">
        <v>54</v>
      </c>
      <c r="AL572" t="s">
        <v>2476</v>
      </c>
      <c r="AM572" t="s">
        <v>2477</v>
      </c>
      <c r="AN572" t="s">
        <v>60</v>
      </c>
      <c r="AO572" t="s">
        <v>61</v>
      </c>
      <c r="AP572" t="s">
        <v>62</v>
      </c>
    </row>
    <row r="573" spans="1:42" x14ac:dyDescent="0.3">
      <c r="A573" t="s">
        <v>2435</v>
      </c>
      <c r="B573" t="s">
        <v>64</v>
      </c>
      <c r="C573">
        <v>126634</v>
      </c>
      <c r="D573" t="s">
        <v>39</v>
      </c>
      <c r="E573" t="s">
        <v>40</v>
      </c>
      <c r="F573" t="s">
        <v>2389</v>
      </c>
      <c r="G573" t="s">
        <v>2436</v>
      </c>
      <c r="H573" t="s">
        <v>2437</v>
      </c>
      <c r="I573" t="s">
        <v>47</v>
      </c>
      <c r="J573" t="s">
        <v>66</v>
      </c>
      <c r="K573" t="s">
        <v>46</v>
      </c>
      <c r="L573">
        <v>1</v>
      </c>
      <c r="M573" t="s">
        <v>47</v>
      </c>
      <c r="N573" t="s">
        <v>47</v>
      </c>
      <c r="O573" t="s">
        <v>47</v>
      </c>
      <c r="P573" t="s">
        <v>1976</v>
      </c>
      <c r="Q573">
        <v>4.7137000000000002</v>
      </c>
      <c r="R573">
        <v>34.421399999999998</v>
      </c>
      <c r="S573">
        <v>1.3895999999999999</v>
      </c>
      <c r="T573" t="s">
        <v>49</v>
      </c>
      <c r="U573" t="s">
        <v>50</v>
      </c>
      <c r="V573" t="s">
        <v>51</v>
      </c>
      <c r="W573" t="s">
        <v>52</v>
      </c>
      <c r="X573" t="s">
        <v>53</v>
      </c>
      <c r="AA573" t="s">
        <v>54</v>
      </c>
      <c r="AB573" t="s">
        <v>117</v>
      </c>
      <c r="AC573">
        <v>2017</v>
      </c>
      <c r="AD573" t="s">
        <v>2478</v>
      </c>
      <c r="AE573">
        <v>21.217745000000001</v>
      </c>
      <c r="AF573">
        <v>-158.12602000000001</v>
      </c>
      <c r="AG573">
        <v>800.48299999999995</v>
      </c>
      <c r="AH573">
        <v>800.48299999999995</v>
      </c>
      <c r="AI573">
        <v>800.48299999999995</v>
      </c>
      <c r="AJ573" t="s">
        <v>57</v>
      </c>
      <c r="AK573" t="s">
        <v>54</v>
      </c>
      <c r="AL573" t="s">
        <v>2479</v>
      </c>
      <c r="AM573" t="s">
        <v>2480</v>
      </c>
      <c r="AN573" t="s">
        <v>60</v>
      </c>
      <c r="AO573" t="s">
        <v>61</v>
      </c>
      <c r="AP573" t="s">
        <v>62</v>
      </c>
    </row>
    <row r="574" spans="1:42" x14ac:dyDescent="0.3">
      <c r="A574" t="s">
        <v>2435</v>
      </c>
      <c r="B574" t="s">
        <v>64</v>
      </c>
      <c r="C574">
        <v>126634</v>
      </c>
      <c r="D574" t="s">
        <v>39</v>
      </c>
      <c r="E574" t="s">
        <v>40</v>
      </c>
      <c r="F574" t="s">
        <v>2389</v>
      </c>
      <c r="G574" t="s">
        <v>2436</v>
      </c>
      <c r="H574" t="s">
        <v>2437</v>
      </c>
      <c r="I574" t="s">
        <v>47</v>
      </c>
      <c r="J574" t="s">
        <v>66</v>
      </c>
      <c r="K574" t="s">
        <v>46</v>
      </c>
      <c r="L574">
        <v>1</v>
      </c>
      <c r="M574" t="s">
        <v>47</v>
      </c>
      <c r="N574" t="s">
        <v>47</v>
      </c>
      <c r="O574" t="s">
        <v>47</v>
      </c>
      <c r="P574" t="s">
        <v>2481</v>
      </c>
      <c r="Q574">
        <v>4.7127999999999997</v>
      </c>
      <c r="R574">
        <v>34.419400000000003</v>
      </c>
      <c r="S574">
        <v>1.3738999999999999</v>
      </c>
      <c r="T574" t="s">
        <v>49</v>
      </c>
      <c r="U574" t="s">
        <v>50</v>
      </c>
      <c r="V574" t="s">
        <v>51</v>
      </c>
      <c r="W574" t="s">
        <v>52</v>
      </c>
      <c r="X574" t="s">
        <v>53</v>
      </c>
      <c r="AA574" t="s">
        <v>54</v>
      </c>
      <c r="AB574" t="s">
        <v>117</v>
      </c>
      <c r="AC574">
        <v>2017</v>
      </c>
      <c r="AD574" t="s">
        <v>2482</v>
      </c>
      <c r="AE574">
        <v>21.217697000000001</v>
      </c>
      <c r="AF574">
        <v>-158.126</v>
      </c>
      <c r="AG574">
        <v>800.93200000000002</v>
      </c>
      <c r="AH574">
        <v>800.93200000000002</v>
      </c>
      <c r="AI574">
        <v>800.93200000000002</v>
      </c>
      <c r="AJ574" t="s">
        <v>57</v>
      </c>
      <c r="AK574" t="s">
        <v>54</v>
      </c>
      <c r="AL574" t="s">
        <v>2483</v>
      </c>
      <c r="AM574" t="s">
        <v>2484</v>
      </c>
      <c r="AN574" t="s">
        <v>60</v>
      </c>
      <c r="AO574" t="s">
        <v>61</v>
      </c>
      <c r="AP574" t="s">
        <v>62</v>
      </c>
    </row>
    <row r="575" spans="1:42" x14ac:dyDescent="0.3">
      <c r="A575" t="s">
        <v>2435</v>
      </c>
      <c r="B575" t="s">
        <v>64</v>
      </c>
      <c r="C575">
        <v>126634</v>
      </c>
      <c r="D575" t="s">
        <v>39</v>
      </c>
      <c r="E575" t="s">
        <v>40</v>
      </c>
      <c r="F575" t="s">
        <v>2389</v>
      </c>
      <c r="G575" t="s">
        <v>2436</v>
      </c>
      <c r="H575" t="s">
        <v>2437</v>
      </c>
      <c r="I575" t="s">
        <v>47</v>
      </c>
      <c r="J575" t="s">
        <v>66</v>
      </c>
      <c r="K575" t="s">
        <v>46</v>
      </c>
      <c r="L575">
        <v>1</v>
      </c>
      <c r="M575" t="s">
        <v>47</v>
      </c>
      <c r="N575" t="s">
        <v>47</v>
      </c>
      <c r="O575" t="s">
        <v>47</v>
      </c>
      <c r="P575" t="s">
        <v>1208</v>
      </c>
      <c r="Q575">
        <v>4.7369000000000003</v>
      </c>
      <c r="R575">
        <v>34.433599999999998</v>
      </c>
      <c r="S575">
        <v>1.3706</v>
      </c>
      <c r="T575" t="s">
        <v>49</v>
      </c>
      <c r="U575" t="s">
        <v>50</v>
      </c>
      <c r="V575" t="s">
        <v>51</v>
      </c>
      <c r="W575" t="s">
        <v>52</v>
      </c>
      <c r="X575" t="s">
        <v>53</v>
      </c>
      <c r="AA575" t="s">
        <v>54</v>
      </c>
      <c r="AB575" t="s">
        <v>117</v>
      </c>
      <c r="AC575">
        <v>2017</v>
      </c>
      <c r="AD575" t="s">
        <v>2485</v>
      </c>
      <c r="AE575">
        <v>21.217753999999999</v>
      </c>
      <c r="AF575">
        <v>-158.12581</v>
      </c>
      <c r="AG575">
        <v>800.94200000000001</v>
      </c>
      <c r="AH575">
        <v>800.94200000000001</v>
      </c>
      <c r="AI575">
        <v>800.94200000000001</v>
      </c>
      <c r="AJ575" t="s">
        <v>57</v>
      </c>
      <c r="AK575" t="s">
        <v>54</v>
      </c>
      <c r="AL575" t="s">
        <v>2486</v>
      </c>
      <c r="AM575" t="s">
        <v>2487</v>
      </c>
      <c r="AN575" t="s">
        <v>60</v>
      </c>
      <c r="AO575" t="s">
        <v>61</v>
      </c>
      <c r="AP575" t="s">
        <v>62</v>
      </c>
    </row>
    <row r="576" spans="1:42" x14ac:dyDescent="0.3">
      <c r="A576" t="s">
        <v>2435</v>
      </c>
      <c r="B576" t="s">
        <v>64</v>
      </c>
      <c r="C576">
        <v>126634</v>
      </c>
      <c r="D576" t="s">
        <v>39</v>
      </c>
      <c r="E576" t="s">
        <v>40</v>
      </c>
      <c r="F576" t="s">
        <v>2389</v>
      </c>
      <c r="G576" t="s">
        <v>2436</v>
      </c>
      <c r="H576" t="s">
        <v>2437</v>
      </c>
      <c r="I576" t="s">
        <v>44</v>
      </c>
      <c r="J576" t="s">
        <v>66</v>
      </c>
      <c r="K576" t="s">
        <v>46</v>
      </c>
      <c r="L576">
        <v>1</v>
      </c>
      <c r="M576" t="s">
        <v>47</v>
      </c>
      <c r="N576" t="s">
        <v>47</v>
      </c>
      <c r="O576" t="s">
        <v>47</v>
      </c>
      <c r="P576" t="s">
        <v>2488</v>
      </c>
      <c r="Q576">
        <v>4.7233000000000001</v>
      </c>
      <c r="R576">
        <v>34.427100000000003</v>
      </c>
      <c r="S576">
        <v>1.3753</v>
      </c>
      <c r="T576" t="s">
        <v>49</v>
      </c>
      <c r="U576" t="s">
        <v>50</v>
      </c>
      <c r="V576" t="s">
        <v>51</v>
      </c>
      <c r="W576" t="s">
        <v>52</v>
      </c>
      <c r="X576" t="s">
        <v>53</v>
      </c>
      <c r="AA576" t="s">
        <v>54</v>
      </c>
      <c r="AB576" t="s">
        <v>117</v>
      </c>
      <c r="AC576">
        <v>2017</v>
      </c>
      <c r="AD576" t="s">
        <v>2489</v>
      </c>
      <c r="AE576">
        <v>21.217780000000001</v>
      </c>
      <c r="AF576">
        <v>-158.12544</v>
      </c>
      <c r="AG576">
        <v>797.04100000000005</v>
      </c>
      <c r="AH576">
        <v>797.04100000000005</v>
      </c>
      <c r="AI576">
        <v>797.04100000000005</v>
      </c>
      <c r="AJ576" t="s">
        <v>57</v>
      </c>
      <c r="AK576" t="s">
        <v>54</v>
      </c>
      <c r="AL576" t="s">
        <v>2490</v>
      </c>
      <c r="AM576" t="s">
        <v>2491</v>
      </c>
      <c r="AN576" t="s">
        <v>60</v>
      </c>
      <c r="AO576" t="s">
        <v>61</v>
      </c>
      <c r="AP576" t="s">
        <v>62</v>
      </c>
    </row>
    <row r="577" spans="1:42" x14ac:dyDescent="0.3">
      <c r="A577" t="s">
        <v>2435</v>
      </c>
      <c r="B577" t="s">
        <v>64</v>
      </c>
      <c r="C577">
        <v>126634</v>
      </c>
      <c r="D577" t="s">
        <v>39</v>
      </c>
      <c r="E577" t="s">
        <v>40</v>
      </c>
      <c r="F577" t="s">
        <v>2389</v>
      </c>
      <c r="G577" t="s">
        <v>2436</v>
      </c>
      <c r="H577" t="s">
        <v>2437</v>
      </c>
      <c r="I577" t="s">
        <v>47</v>
      </c>
      <c r="J577" t="s">
        <v>66</v>
      </c>
      <c r="K577" t="s">
        <v>46</v>
      </c>
      <c r="L577">
        <v>1</v>
      </c>
      <c r="M577" t="s">
        <v>47</v>
      </c>
      <c r="N577" t="s">
        <v>47</v>
      </c>
      <c r="O577" t="s">
        <v>47</v>
      </c>
      <c r="P577" t="s">
        <v>2492</v>
      </c>
      <c r="Q577">
        <v>4.7332999999999998</v>
      </c>
      <c r="R577">
        <v>34.427700000000002</v>
      </c>
      <c r="S577">
        <v>1.3646</v>
      </c>
      <c r="T577" t="s">
        <v>49</v>
      </c>
      <c r="U577" t="s">
        <v>50</v>
      </c>
      <c r="V577" t="s">
        <v>51</v>
      </c>
      <c r="W577" t="s">
        <v>52</v>
      </c>
      <c r="X577" t="s">
        <v>53</v>
      </c>
      <c r="AA577" t="s">
        <v>54</v>
      </c>
      <c r="AB577" t="s">
        <v>117</v>
      </c>
      <c r="AC577">
        <v>2017</v>
      </c>
      <c r="AD577" t="s">
        <v>2493</v>
      </c>
      <c r="AE577">
        <v>21.217701000000002</v>
      </c>
      <c r="AF577">
        <v>-158.12538000000001</v>
      </c>
      <c r="AG577">
        <v>797.12300000000005</v>
      </c>
      <c r="AH577">
        <v>797.12300000000005</v>
      </c>
      <c r="AI577">
        <v>797.12300000000005</v>
      </c>
      <c r="AJ577" t="s">
        <v>57</v>
      </c>
      <c r="AK577" t="s">
        <v>54</v>
      </c>
      <c r="AL577" t="s">
        <v>2494</v>
      </c>
      <c r="AM577" t="s">
        <v>2495</v>
      </c>
      <c r="AN577" t="s">
        <v>60</v>
      </c>
      <c r="AO577" t="s">
        <v>61</v>
      </c>
      <c r="AP577" t="s">
        <v>62</v>
      </c>
    </row>
    <row r="578" spans="1:42" x14ac:dyDescent="0.3">
      <c r="A578" t="s">
        <v>2435</v>
      </c>
      <c r="B578" t="s">
        <v>64</v>
      </c>
      <c r="C578">
        <v>126634</v>
      </c>
      <c r="D578" t="s">
        <v>39</v>
      </c>
      <c r="E578" t="s">
        <v>40</v>
      </c>
      <c r="F578" t="s">
        <v>2389</v>
      </c>
      <c r="G578" t="s">
        <v>2436</v>
      </c>
      <c r="H578" t="s">
        <v>2437</v>
      </c>
      <c r="I578" t="s">
        <v>44</v>
      </c>
      <c r="J578" t="s">
        <v>66</v>
      </c>
      <c r="K578" t="s">
        <v>46</v>
      </c>
      <c r="L578">
        <v>1</v>
      </c>
      <c r="M578" t="s">
        <v>47</v>
      </c>
      <c r="N578" t="s">
        <v>47</v>
      </c>
      <c r="O578" t="s">
        <v>47</v>
      </c>
      <c r="P578" t="s">
        <v>285</v>
      </c>
      <c r="Q578">
        <v>4.7371999999999996</v>
      </c>
      <c r="R578">
        <v>34.418999999999997</v>
      </c>
      <c r="S578">
        <v>1.3466</v>
      </c>
      <c r="T578" t="s">
        <v>49</v>
      </c>
      <c r="U578" t="s">
        <v>50</v>
      </c>
      <c r="V578" t="s">
        <v>51</v>
      </c>
      <c r="W578" t="s">
        <v>52</v>
      </c>
      <c r="X578" t="s">
        <v>53</v>
      </c>
      <c r="AA578" t="s">
        <v>54</v>
      </c>
      <c r="AB578" t="s">
        <v>117</v>
      </c>
      <c r="AC578">
        <v>2017</v>
      </c>
      <c r="AD578" t="s">
        <v>2496</v>
      </c>
      <c r="AE578">
        <v>21.217694999999999</v>
      </c>
      <c r="AF578">
        <v>-158.12517</v>
      </c>
      <c r="AG578">
        <v>792.83199999999999</v>
      </c>
      <c r="AH578">
        <v>792.83199999999999</v>
      </c>
      <c r="AI578">
        <v>792.83199999999999</v>
      </c>
      <c r="AJ578" t="s">
        <v>57</v>
      </c>
      <c r="AK578" t="s">
        <v>54</v>
      </c>
      <c r="AL578" t="s">
        <v>2497</v>
      </c>
      <c r="AM578" t="s">
        <v>2498</v>
      </c>
      <c r="AN578" t="s">
        <v>60</v>
      </c>
      <c r="AO578" t="s">
        <v>61</v>
      </c>
      <c r="AP578" t="s">
        <v>62</v>
      </c>
    </row>
    <row r="579" spans="1:42" x14ac:dyDescent="0.3">
      <c r="A579" t="s">
        <v>2435</v>
      </c>
      <c r="B579" t="s">
        <v>64</v>
      </c>
      <c r="C579">
        <v>126634</v>
      </c>
      <c r="D579" t="s">
        <v>39</v>
      </c>
      <c r="E579" t="s">
        <v>40</v>
      </c>
      <c r="F579" t="s">
        <v>2389</v>
      </c>
      <c r="G579" t="s">
        <v>2436</v>
      </c>
      <c r="H579" t="s">
        <v>2437</v>
      </c>
      <c r="I579" t="s">
        <v>44</v>
      </c>
      <c r="J579" t="s">
        <v>66</v>
      </c>
      <c r="K579" t="s">
        <v>46</v>
      </c>
      <c r="L579">
        <v>1</v>
      </c>
      <c r="M579" t="s">
        <v>47</v>
      </c>
      <c r="N579" t="s">
        <v>47</v>
      </c>
      <c r="O579" t="s">
        <v>47</v>
      </c>
      <c r="P579" t="s">
        <v>285</v>
      </c>
      <c r="Q579">
        <v>4.7256999999999998</v>
      </c>
      <c r="R579">
        <v>34.417400000000001</v>
      </c>
      <c r="S579">
        <v>1.3658999999999999</v>
      </c>
      <c r="T579" t="s">
        <v>49</v>
      </c>
      <c r="U579" t="s">
        <v>50</v>
      </c>
      <c r="V579" t="s">
        <v>51</v>
      </c>
      <c r="W579" t="s">
        <v>52</v>
      </c>
      <c r="X579" t="s">
        <v>53</v>
      </c>
      <c r="AA579" t="s">
        <v>54</v>
      </c>
      <c r="AB579" t="s">
        <v>117</v>
      </c>
      <c r="AC579">
        <v>2017</v>
      </c>
      <c r="AD579" t="s">
        <v>2499</v>
      </c>
      <c r="AE579">
        <v>21.217711999999999</v>
      </c>
      <c r="AF579">
        <v>-158.12520000000001</v>
      </c>
      <c r="AG579">
        <v>793.41</v>
      </c>
      <c r="AH579">
        <v>793.41</v>
      </c>
      <c r="AI579">
        <v>793.41</v>
      </c>
      <c r="AJ579" t="s">
        <v>57</v>
      </c>
      <c r="AK579" t="s">
        <v>54</v>
      </c>
      <c r="AL579" t="s">
        <v>2500</v>
      </c>
      <c r="AM579" t="s">
        <v>2501</v>
      </c>
      <c r="AN579" t="s">
        <v>60</v>
      </c>
      <c r="AO579" t="s">
        <v>61</v>
      </c>
      <c r="AP579" t="s">
        <v>62</v>
      </c>
    </row>
    <row r="580" spans="1:42" x14ac:dyDescent="0.3">
      <c r="A580" t="s">
        <v>2435</v>
      </c>
      <c r="B580" t="s">
        <v>64</v>
      </c>
      <c r="C580">
        <v>126634</v>
      </c>
      <c r="D580" t="s">
        <v>39</v>
      </c>
      <c r="E580" t="s">
        <v>40</v>
      </c>
      <c r="F580" t="s">
        <v>2389</v>
      </c>
      <c r="G580" t="s">
        <v>2436</v>
      </c>
      <c r="H580" t="s">
        <v>2437</v>
      </c>
      <c r="I580" t="s">
        <v>47</v>
      </c>
      <c r="J580" t="s">
        <v>66</v>
      </c>
      <c r="K580" t="s">
        <v>46</v>
      </c>
      <c r="L580">
        <v>1</v>
      </c>
      <c r="M580" t="s">
        <v>47</v>
      </c>
      <c r="N580" t="s">
        <v>47</v>
      </c>
      <c r="O580" t="s">
        <v>47</v>
      </c>
      <c r="P580" t="s">
        <v>1208</v>
      </c>
      <c r="Q580">
        <v>4.7236000000000002</v>
      </c>
      <c r="R580">
        <v>34.428199999999997</v>
      </c>
      <c r="S580">
        <v>1.3646</v>
      </c>
      <c r="T580" t="s">
        <v>49</v>
      </c>
      <c r="U580" t="s">
        <v>50</v>
      </c>
      <c r="V580" t="s">
        <v>51</v>
      </c>
      <c r="W580" t="s">
        <v>52</v>
      </c>
      <c r="X580" t="s">
        <v>53</v>
      </c>
      <c r="AA580" t="s">
        <v>54</v>
      </c>
      <c r="AB580" t="s">
        <v>117</v>
      </c>
      <c r="AC580">
        <v>2017</v>
      </c>
      <c r="AD580" t="s">
        <v>2502</v>
      </c>
      <c r="AE580">
        <v>21.217768</v>
      </c>
      <c r="AF580">
        <v>-158.12517</v>
      </c>
      <c r="AG580">
        <v>794.971</v>
      </c>
      <c r="AH580">
        <v>794.971</v>
      </c>
      <c r="AI580">
        <v>794.971</v>
      </c>
      <c r="AJ580" t="s">
        <v>57</v>
      </c>
      <c r="AK580" t="s">
        <v>54</v>
      </c>
      <c r="AL580" t="s">
        <v>2503</v>
      </c>
      <c r="AM580" t="s">
        <v>2504</v>
      </c>
      <c r="AN580" t="s">
        <v>60</v>
      </c>
      <c r="AO580" t="s">
        <v>61</v>
      </c>
      <c r="AP580" t="s">
        <v>62</v>
      </c>
    </row>
    <row r="581" spans="1:42" x14ac:dyDescent="0.3">
      <c r="A581" t="s">
        <v>2435</v>
      </c>
      <c r="B581" t="s">
        <v>64</v>
      </c>
      <c r="C581">
        <v>126634</v>
      </c>
      <c r="D581" t="s">
        <v>39</v>
      </c>
      <c r="E581" t="s">
        <v>40</v>
      </c>
      <c r="F581" t="s">
        <v>2389</v>
      </c>
      <c r="G581" t="s">
        <v>2436</v>
      </c>
      <c r="H581" t="s">
        <v>2437</v>
      </c>
      <c r="I581" t="s">
        <v>44</v>
      </c>
      <c r="J581" t="s">
        <v>66</v>
      </c>
      <c r="K581" t="s">
        <v>46</v>
      </c>
      <c r="L581">
        <v>1</v>
      </c>
      <c r="M581" t="s">
        <v>47</v>
      </c>
      <c r="N581" t="s">
        <v>47</v>
      </c>
      <c r="O581" t="s">
        <v>47</v>
      </c>
      <c r="P581" t="s">
        <v>1208</v>
      </c>
      <c r="Q581">
        <v>4.7496999999999998</v>
      </c>
      <c r="R581">
        <v>34.430300000000003</v>
      </c>
      <c r="S581">
        <v>1.3647</v>
      </c>
      <c r="T581" t="s">
        <v>49</v>
      </c>
      <c r="U581" t="s">
        <v>50</v>
      </c>
      <c r="V581" t="s">
        <v>51</v>
      </c>
      <c r="W581" t="s">
        <v>52</v>
      </c>
      <c r="X581" t="s">
        <v>53</v>
      </c>
      <c r="AA581" t="s">
        <v>54</v>
      </c>
      <c r="AB581" t="s">
        <v>117</v>
      </c>
      <c r="AC581">
        <v>2017</v>
      </c>
      <c r="AD581" t="s">
        <v>2505</v>
      </c>
      <c r="AE581">
        <v>21.217783000000001</v>
      </c>
      <c r="AF581">
        <v>-158.12505999999999</v>
      </c>
      <c r="AG581">
        <v>795.024</v>
      </c>
      <c r="AH581">
        <v>795.024</v>
      </c>
      <c r="AI581">
        <v>795.024</v>
      </c>
      <c r="AJ581" t="s">
        <v>57</v>
      </c>
      <c r="AK581" t="s">
        <v>54</v>
      </c>
      <c r="AL581" t="s">
        <v>2506</v>
      </c>
      <c r="AM581" t="s">
        <v>2507</v>
      </c>
      <c r="AN581" t="s">
        <v>60</v>
      </c>
      <c r="AO581" t="s">
        <v>61</v>
      </c>
      <c r="AP581" t="s">
        <v>62</v>
      </c>
    </row>
    <row r="582" spans="1:42" x14ac:dyDescent="0.3">
      <c r="A582" t="s">
        <v>2435</v>
      </c>
      <c r="B582" t="s">
        <v>64</v>
      </c>
      <c r="C582">
        <v>126634</v>
      </c>
      <c r="D582" t="s">
        <v>39</v>
      </c>
      <c r="E582" t="s">
        <v>40</v>
      </c>
      <c r="F582" t="s">
        <v>2389</v>
      </c>
      <c r="G582" t="s">
        <v>2436</v>
      </c>
      <c r="H582" t="s">
        <v>2437</v>
      </c>
      <c r="I582" t="s">
        <v>44</v>
      </c>
      <c r="J582" t="s">
        <v>45</v>
      </c>
      <c r="K582" t="s">
        <v>46</v>
      </c>
      <c r="L582">
        <v>1</v>
      </c>
      <c r="M582" t="s">
        <v>47</v>
      </c>
      <c r="N582" t="s">
        <v>47</v>
      </c>
      <c r="O582" t="s">
        <v>47</v>
      </c>
      <c r="P582" t="s">
        <v>116</v>
      </c>
      <c r="Q582">
        <v>4.9119999999999999</v>
      </c>
      <c r="R582">
        <v>34.421500000000002</v>
      </c>
      <c r="S582">
        <v>1.3549</v>
      </c>
      <c r="T582" t="s">
        <v>49</v>
      </c>
      <c r="U582" t="s">
        <v>50</v>
      </c>
      <c r="V582" t="s">
        <v>51</v>
      </c>
      <c r="W582" t="s">
        <v>52</v>
      </c>
      <c r="X582" t="s">
        <v>53</v>
      </c>
      <c r="AA582" t="s">
        <v>54</v>
      </c>
      <c r="AB582" t="s">
        <v>55</v>
      </c>
      <c r="AC582">
        <v>2017</v>
      </c>
      <c r="AD582" t="s">
        <v>2508</v>
      </c>
      <c r="AE582">
        <v>21.217115</v>
      </c>
      <c r="AF582">
        <v>-158.12384</v>
      </c>
      <c r="AG582">
        <v>784.54300000000001</v>
      </c>
      <c r="AH582">
        <v>784.54300000000001</v>
      </c>
      <c r="AI582">
        <v>784.54300000000001</v>
      </c>
      <c r="AJ582" t="s">
        <v>57</v>
      </c>
      <c r="AK582" t="s">
        <v>54</v>
      </c>
      <c r="AL582" t="s">
        <v>2509</v>
      </c>
      <c r="AM582" t="s">
        <v>2510</v>
      </c>
      <c r="AN582" t="s">
        <v>60</v>
      </c>
      <c r="AO582" t="s">
        <v>61</v>
      </c>
      <c r="AP582" t="s">
        <v>62</v>
      </c>
    </row>
    <row r="583" spans="1:42" x14ac:dyDescent="0.3">
      <c r="A583" t="s">
        <v>2435</v>
      </c>
      <c r="B583" t="s">
        <v>64</v>
      </c>
      <c r="C583">
        <v>126634</v>
      </c>
      <c r="D583" t="s">
        <v>39</v>
      </c>
      <c r="E583" t="s">
        <v>40</v>
      </c>
      <c r="F583" t="s">
        <v>2389</v>
      </c>
      <c r="G583" t="s">
        <v>2436</v>
      </c>
      <c r="H583" t="s">
        <v>2437</v>
      </c>
      <c r="I583" t="s">
        <v>47</v>
      </c>
      <c r="J583" t="s">
        <v>45</v>
      </c>
      <c r="K583" t="s">
        <v>46</v>
      </c>
      <c r="L583">
        <v>1</v>
      </c>
      <c r="M583" t="s">
        <v>47</v>
      </c>
      <c r="N583" t="s">
        <v>47</v>
      </c>
      <c r="O583" t="s">
        <v>47</v>
      </c>
      <c r="P583" t="s">
        <v>116</v>
      </c>
      <c r="Q583">
        <v>4.9233000000000002</v>
      </c>
      <c r="R583">
        <v>34.421100000000003</v>
      </c>
      <c r="S583">
        <v>1.3594999999999999</v>
      </c>
      <c r="T583" t="s">
        <v>49</v>
      </c>
      <c r="U583" t="s">
        <v>50</v>
      </c>
      <c r="V583" t="s">
        <v>51</v>
      </c>
      <c r="W583" t="s">
        <v>52</v>
      </c>
      <c r="X583" t="s">
        <v>53</v>
      </c>
      <c r="AA583" t="s">
        <v>54</v>
      </c>
      <c r="AB583" t="s">
        <v>55</v>
      </c>
      <c r="AC583">
        <v>2017</v>
      </c>
      <c r="AD583" t="s">
        <v>2511</v>
      </c>
      <c r="AE583">
        <v>21.216991</v>
      </c>
      <c r="AF583">
        <v>-158.12327999999999</v>
      </c>
      <c r="AG583">
        <v>785.91899999999998</v>
      </c>
      <c r="AH583">
        <v>785.91899999999998</v>
      </c>
      <c r="AI583">
        <v>785.91899999999998</v>
      </c>
      <c r="AJ583" t="s">
        <v>57</v>
      </c>
      <c r="AK583" t="s">
        <v>54</v>
      </c>
      <c r="AL583" t="s">
        <v>2512</v>
      </c>
      <c r="AM583" t="s">
        <v>2513</v>
      </c>
      <c r="AN583" t="s">
        <v>60</v>
      </c>
      <c r="AO583" t="s">
        <v>61</v>
      </c>
      <c r="AP583" t="s">
        <v>62</v>
      </c>
    </row>
    <row r="584" spans="1:42" x14ac:dyDescent="0.3">
      <c r="A584" t="s">
        <v>2435</v>
      </c>
      <c r="B584" t="s">
        <v>64</v>
      </c>
      <c r="C584">
        <v>126634</v>
      </c>
      <c r="D584" t="s">
        <v>39</v>
      </c>
      <c r="E584" t="s">
        <v>40</v>
      </c>
      <c r="F584" t="s">
        <v>2389</v>
      </c>
      <c r="G584" t="s">
        <v>2436</v>
      </c>
      <c r="H584" t="s">
        <v>2437</v>
      </c>
      <c r="I584" t="s">
        <v>47</v>
      </c>
      <c r="J584" t="s">
        <v>45</v>
      </c>
      <c r="K584" t="s">
        <v>46</v>
      </c>
      <c r="L584">
        <v>1</v>
      </c>
      <c r="M584" t="s">
        <v>47</v>
      </c>
      <c r="N584" t="s">
        <v>47</v>
      </c>
      <c r="O584" t="s">
        <v>47</v>
      </c>
      <c r="P584" t="s">
        <v>116</v>
      </c>
      <c r="Q584">
        <v>4.8563999999999998</v>
      </c>
      <c r="R584">
        <v>34.421199999999999</v>
      </c>
      <c r="S584">
        <v>1.3654999999999999</v>
      </c>
      <c r="T584" t="s">
        <v>49</v>
      </c>
      <c r="U584" t="s">
        <v>50</v>
      </c>
      <c r="V584" t="s">
        <v>51</v>
      </c>
      <c r="W584" t="s">
        <v>52</v>
      </c>
      <c r="X584" t="s">
        <v>53</v>
      </c>
      <c r="AA584" t="s">
        <v>54</v>
      </c>
      <c r="AB584" t="s">
        <v>55</v>
      </c>
      <c r="AC584">
        <v>2017</v>
      </c>
      <c r="AD584" t="s">
        <v>2514</v>
      </c>
      <c r="AE584">
        <v>21.216835</v>
      </c>
      <c r="AF584">
        <v>-158.12354999999999</v>
      </c>
      <c r="AG584">
        <v>786.41200000000003</v>
      </c>
      <c r="AH584">
        <v>786.41200000000003</v>
      </c>
      <c r="AI584">
        <v>786.41200000000003</v>
      </c>
      <c r="AJ584" t="s">
        <v>57</v>
      </c>
      <c r="AK584" t="s">
        <v>54</v>
      </c>
      <c r="AL584" t="s">
        <v>2515</v>
      </c>
      <c r="AM584" t="s">
        <v>2516</v>
      </c>
      <c r="AN584" t="s">
        <v>60</v>
      </c>
      <c r="AO584" t="s">
        <v>61</v>
      </c>
      <c r="AP584" t="s">
        <v>62</v>
      </c>
    </row>
    <row r="585" spans="1:42" x14ac:dyDescent="0.3">
      <c r="A585" t="s">
        <v>2435</v>
      </c>
      <c r="B585" t="s">
        <v>64</v>
      </c>
      <c r="C585">
        <v>126634</v>
      </c>
      <c r="D585" t="s">
        <v>39</v>
      </c>
      <c r="E585" t="s">
        <v>40</v>
      </c>
      <c r="F585" t="s">
        <v>2389</v>
      </c>
      <c r="G585" t="s">
        <v>2436</v>
      </c>
      <c r="H585" t="s">
        <v>2437</v>
      </c>
      <c r="I585" t="s">
        <v>47</v>
      </c>
      <c r="J585" t="s">
        <v>45</v>
      </c>
      <c r="K585" t="s">
        <v>46</v>
      </c>
      <c r="L585">
        <v>1</v>
      </c>
      <c r="M585" t="s">
        <v>47</v>
      </c>
      <c r="N585" t="s">
        <v>47</v>
      </c>
      <c r="O585" t="s">
        <v>47</v>
      </c>
      <c r="P585" t="s">
        <v>116</v>
      </c>
      <c r="Q585">
        <v>4.8170000000000002</v>
      </c>
      <c r="R585">
        <v>34.424199999999999</v>
      </c>
      <c r="S585">
        <v>1.3862000000000001</v>
      </c>
      <c r="T585" t="s">
        <v>49</v>
      </c>
      <c r="U585" t="s">
        <v>50</v>
      </c>
      <c r="V585" t="s">
        <v>51</v>
      </c>
      <c r="W585" t="s">
        <v>52</v>
      </c>
      <c r="X585" t="s">
        <v>53</v>
      </c>
      <c r="AA585" t="s">
        <v>54</v>
      </c>
      <c r="AB585" t="s">
        <v>55</v>
      </c>
      <c r="AC585">
        <v>2017</v>
      </c>
      <c r="AD585" t="s">
        <v>2517</v>
      </c>
      <c r="AE585">
        <v>21.216913000000002</v>
      </c>
      <c r="AF585">
        <v>-158.124</v>
      </c>
      <c r="AG585">
        <v>785.64499999999998</v>
      </c>
      <c r="AH585">
        <v>785.64499999999998</v>
      </c>
      <c r="AI585">
        <v>785.64499999999998</v>
      </c>
      <c r="AJ585" t="s">
        <v>57</v>
      </c>
      <c r="AK585" t="s">
        <v>54</v>
      </c>
      <c r="AL585" t="s">
        <v>2518</v>
      </c>
      <c r="AM585" t="s">
        <v>2519</v>
      </c>
      <c r="AN585" t="s">
        <v>60</v>
      </c>
      <c r="AO585" t="s">
        <v>61</v>
      </c>
      <c r="AP585" t="s">
        <v>62</v>
      </c>
    </row>
    <row r="586" spans="1:42" x14ac:dyDescent="0.3">
      <c r="A586" t="s">
        <v>2435</v>
      </c>
      <c r="B586" t="s">
        <v>64</v>
      </c>
      <c r="C586">
        <v>126634</v>
      </c>
      <c r="D586" t="s">
        <v>39</v>
      </c>
      <c r="E586" t="s">
        <v>40</v>
      </c>
      <c r="F586" t="s">
        <v>2389</v>
      </c>
      <c r="G586" t="s">
        <v>2436</v>
      </c>
      <c r="H586" t="s">
        <v>2437</v>
      </c>
      <c r="I586" t="s">
        <v>47</v>
      </c>
      <c r="J586" t="s">
        <v>45</v>
      </c>
      <c r="K586" t="s">
        <v>46</v>
      </c>
      <c r="L586">
        <v>1</v>
      </c>
      <c r="M586" t="s">
        <v>47</v>
      </c>
      <c r="N586" t="s">
        <v>47</v>
      </c>
      <c r="O586" t="s">
        <v>47</v>
      </c>
      <c r="P586" t="s">
        <v>116</v>
      </c>
      <c r="Q586">
        <v>4.8550000000000004</v>
      </c>
      <c r="R586">
        <v>34.424500000000002</v>
      </c>
      <c r="S586">
        <v>1.3853</v>
      </c>
      <c r="T586" t="s">
        <v>49</v>
      </c>
      <c r="U586" t="s">
        <v>50</v>
      </c>
      <c r="V586" t="s">
        <v>51</v>
      </c>
      <c r="W586" t="s">
        <v>52</v>
      </c>
      <c r="X586" t="s">
        <v>53</v>
      </c>
      <c r="AA586" t="s">
        <v>54</v>
      </c>
      <c r="AB586" t="s">
        <v>55</v>
      </c>
      <c r="AC586">
        <v>2017</v>
      </c>
      <c r="AD586" t="s">
        <v>2520</v>
      </c>
      <c r="AE586">
        <v>21.216775999999999</v>
      </c>
      <c r="AF586">
        <v>-158.12406999999999</v>
      </c>
      <c r="AG586">
        <v>786.21600000000001</v>
      </c>
      <c r="AH586">
        <v>786.21600000000001</v>
      </c>
      <c r="AI586">
        <v>786.21600000000001</v>
      </c>
      <c r="AJ586" t="s">
        <v>57</v>
      </c>
      <c r="AK586" t="s">
        <v>54</v>
      </c>
      <c r="AL586" t="s">
        <v>2521</v>
      </c>
      <c r="AM586" t="s">
        <v>2522</v>
      </c>
      <c r="AN586" t="s">
        <v>60</v>
      </c>
      <c r="AO586" t="s">
        <v>61</v>
      </c>
      <c r="AP586" t="s">
        <v>62</v>
      </c>
    </row>
    <row r="587" spans="1:42" x14ac:dyDescent="0.3">
      <c r="A587" t="s">
        <v>2435</v>
      </c>
      <c r="B587" t="s">
        <v>64</v>
      </c>
      <c r="C587">
        <v>126634</v>
      </c>
      <c r="D587" t="s">
        <v>39</v>
      </c>
      <c r="E587" t="s">
        <v>40</v>
      </c>
      <c r="F587" t="s">
        <v>2389</v>
      </c>
      <c r="G587" t="s">
        <v>2436</v>
      </c>
      <c r="H587" t="s">
        <v>2437</v>
      </c>
      <c r="I587" t="s">
        <v>47</v>
      </c>
      <c r="J587" t="s">
        <v>45</v>
      </c>
      <c r="K587" t="s">
        <v>46</v>
      </c>
      <c r="L587">
        <v>1</v>
      </c>
      <c r="M587" t="s">
        <v>47</v>
      </c>
      <c r="N587" t="s">
        <v>47</v>
      </c>
      <c r="O587" t="s">
        <v>47</v>
      </c>
      <c r="P587" t="s">
        <v>304</v>
      </c>
      <c r="Q587">
        <v>4.8341000000000003</v>
      </c>
      <c r="R587">
        <v>34.426099999999998</v>
      </c>
      <c r="S587">
        <v>1.3707</v>
      </c>
      <c r="T587" t="s">
        <v>49</v>
      </c>
      <c r="U587" t="s">
        <v>50</v>
      </c>
      <c r="V587" t="s">
        <v>51</v>
      </c>
      <c r="W587" t="s">
        <v>52</v>
      </c>
      <c r="X587" t="s">
        <v>53</v>
      </c>
      <c r="AA587" t="s">
        <v>54</v>
      </c>
      <c r="AB587" t="s">
        <v>55</v>
      </c>
      <c r="AC587">
        <v>2017</v>
      </c>
      <c r="AD587" t="s">
        <v>2523</v>
      </c>
      <c r="AE587">
        <v>21.216311999999999</v>
      </c>
      <c r="AF587">
        <v>-158.12314000000001</v>
      </c>
      <c r="AG587">
        <v>790.57500000000005</v>
      </c>
      <c r="AH587">
        <v>790.57500000000005</v>
      </c>
      <c r="AI587">
        <v>790.57500000000005</v>
      </c>
      <c r="AJ587" t="s">
        <v>57</v>
      </c>
      <c r="AK587" t="s">
        <v>54</v>
      </c>
      <c r="AL587" t="s">
        <v>2524</v>
      </c>
      <c r="AM587" t="s">
        <v>2525</v>
      </c>
      <c r="AN587" t="s">
        <v>60</v>
      </c>
      <c r="AO587" t="s">
        <v>61</v>
      </c>
      <c r="AP587" t="s">
        <v>62</v>
      </c>
    </row>
    <row r="588" spans="1:42" x14ac:dyDescent="0.3">
      <c r="A588" t="s">
        <v>40</v>
      </c>
      <c r="B588" t="s">
        <v>4</v>
      </c>
      <c r="C588">
        <v>10194</v>
      </c>
      <c r="D588" t="s">
        <v>39</v>
      </c>
      <c r="E588" t="s">
        <v>40</v>
      </c>
      <c r="F588" t="s">
        <v>47</v>
      </c>
      <c r="G588" t="s">
        <v>47</v>
      </c>
      <c r="H588" t="s">
        <v>47</v>
      </c>
      <c r="I588" t="s">
        <v>47</v>
      </c>
      <c r="J588" t="s">
        <v>1046</v>
      </c>
      <c r="K588" t="s">
        <v>46</v>
      </c>
      <c r="L588">
        <v>1</v>
      </c>
      <c r="M588" t="s">
        <v>47</v>
      </c>
      <c r="N588" t="s">
        <v>47</v>
      </c>
      <c r="O588" t="s">
        <v>47</v>
      </c>
      <c r="P588" t="s">
        <v>2526</v>
      </c>
      <c r="Q588">
        <v>1.8314999999999999</v>
      </c>
      <c r="R588">
        <v>34.640999999999998</v>
      </c>
      <c r="S588">
        <v>3.1663000000000001</v>
      </c>
      <c r="T588" t="s">
        <v>49</v>
      </c>
      <c r="U588" t="s">
        <v>50</v>
      </c>
      <c r="V588" t="s">
        <v>146</v>
      </c>
      <c r="W588" t="s">
        <v>526</v>
      </c>
      <c r="AA588" t="s">
        <v>527</v>
      </c>
      <c r="AB588" t="s">
        <v>528</v>
      </c>
      <c r="AC588">
        <v>2015</v>
      </c>
      <c r="AD588" t="s">
        <v>2527</v>
      </c>
      <c r="AE588">
        <v>23.223333</v>
      </c>
      <c r="AF588">
        <v>-163.51627999999999</v>
      </c>
      <c r="AG588">
        <v>2143.2779999999998</v>
      </c>
      <c r="AH588">
        <v>2143.2779999999998</v>
      </c>
      <c r="AI588">
        <v>2143.2779999999998</v>
      </c>
      <c r="AJ588" t="s">
        <v>152</v>
      </c>
      <c r="AK588" t="s">
        <v>527</v>
      </c>
      <c r="AL588" t="s">
        <v>2528</v>
      </c>
      <c r="AM588" t="s">
        <v>2529</v>
      </c>
      <c r="AN588" t="s">
        <v>60</v>
      </c>
      <c r="AO588" t="s">
        <v>77</v>
      </c>
      <c r="AP588" t="s">
        <v>215</v>
      </c>
    </row>
    <row r="589" spans="1:42" x14ac:dyDescent="0.3">
      <c r="A589" t="s">
        <v>40</v>
      </c>
      <c r="B589" t="s">
        <v>4</v>
      </c>
      <c r="C589">
        <v>10194</v>
      </c>
      <c r="D589" t="s">
        <v>39</v>
      </c>
      <c r="E589" t="s">
        <v>40</v>
      </c>
      <c r="F589" t="s">
        <v>47</v>
      </c>
      <c r="G589" t="s">
        <v>47</v>
      </c>
      <c r="H589" t="s">
        <v>47</v>
      </c>
      <c r="I589" t="s">
        <v>47</v>
      </c>
      <c r="J589" t="s">
        <v>1046</v>
      </c>
      <c r="K589" t="s">
        <v>46</v>
      </c>
      <c r="L589">
        <v>1</v>
      </c>
      <c r="M589" t="s">
        <v>47</v>
      </c>
      <c r="N589" t="s">
        <v>47</v>
      </c>
      <c r="O589" t="s">
        <v>47</v>
      </c>
      <c r="P589" t="s">
        <v>854</v>
      </c>
      <c r="Q589">
        <v>1.8334999999999999</v>
      </c>
      <c r="R589">
        <v>34.639899999999997</v>
      </c>
      <c r="S589">
        <v>3.0909</v>
      </c>
      <c r="T589" t="s">
        <v>49</v>
      </c>
      <c r="U589" t="s">
        <v>50</v>
      </c>
      <c r="V589" t="s">
        <v>146</v>
      </c>
      <c r="W589" t="s">
        <v>526</v>
      </c>
      <c r="AA589" t="s">
        <v>527</v>
      </c>
      <c r="AB589" t="s">
        <v>528</v>
      </c>
      <c r="AC589">
        <v>2015</v>
      </c>
      <c r="AD589" t="s">
        <v>2530</v>
      </c>
      <c r="AE589">
        <v>23.224657000000001</v>
      </c>
      <c r="AF589">
        <v>-163.5164</v>
      </c>
      <c r="AG589">
        <v>2092.201</v>
      </c>
      <c r="AH589">
        <v>2092.201</v>
      </c>
      <c r="AI589">
        <v>2092.201</v>
      </c>
      <c r="AJ589" t="s">
        <v>152</v>
      </c>
      <c r="AK589" t="s">
        <v>527</v>
      </c>
      <c r="AL589" t="s">
        <v>2531</v>
      </c>
      <c r="AM589" t="s">
        <v>2532</v>
      </c>
      <c r="AN589" t="s">
        <v>60</v>
      </c>
      <c r="AO589" t="s">
        <v>77</v>
      </c>
      <c r="AP589" t="s">
        <v>215</v>
      </c>
    </row>
    <row r="590" spans="1:42" x14ac:dyDescent="0.3">
      <c r="A590" t="s">
        <v>40</v>
      </c>
      <c r="B590" t="s">
        <v>4</v>
      </c>
      <c r="C590">
        <v>10194</v>
      </c>
      <c r="D590" t="s">
        <v>39</v>
      </c>
      <c r="E590" t="s">
        <v>40</v>
      </c>
      <c r="F590" t="s">
        <v>47</v>
      </c>
      <c r="G590" t="s">
        <v>47</v>
      </c>
      <c r="H590" t="s">
        <v>47</v>
      </c>
      <c r="I590" t="s">
        <v>2533</v>
      </c>
      <c r="J590" t="s">
        <v>1050</v>
      </c>
      <c r="K590" t="s">
        <v>46</v>
      </c>
      <c r="L590">
        <v>1</v>
      </c>
      <c r="M590" t="s">
        <v>47</v>
      </c>
      <c r="N590" t="s">
        <v>47</v>
      </c>
      <c r="O590" t="s">
        <v>47</v>
      </c>
      <c r="P590" t="s">
        <v>854</v>
      </c>
      <c r="Q590">
        <v>1.9052</v>
      </c>
      <c r="R590">
        <v>34.635300000000001</v>
      </c>
      <c r="S590">
        <v>2.9740000000000002</v>
      </c>
      <c r="T590" t="s">
        <v>49</v>
      </c>
      <c r="U590" t="s">
        <v>50</v>
      </c>
      <c r="V590" t="s">
        <v>146</v>
      </c>
      <c r="W590" t="s">
        <v>526</v>
      </c>
      <c r="AA590" t="s">
        <v>527</v>
      </c>
      <c r="AB590" t="s">
        <v>528</v>
      </c>
      <c r="AC590">
        <v>2015</v>
      </c>
      <c r="AD590" t="s">
        <v>2534</v>
      </c>
      <c r="AE590">
        <v>23.225113</v>
      </c>
      <c r="AF590">
        <v>-163.51683</v>
      </c>
      <c r="AG590">
        <v>2033.0709999999999</v>
      </c>
      <c r="AH590">
        <v>2033.0709999999999</v>
      </c>
      <c r="AI590">
        <v>2033.0709999999999</v>
      </c>
      <c r="AJ590" t="s">
        <v>152</v>
      </c>
      <c r="AK590" t="s">
        <v>527</v>
      </c>
      <c r="AL590" t="s">
        <v>2535</v>
      </c>
      <c r="AM590" t="s">
        <v>2536</v>
      </c>
      <c r="AN590" t="s">
        <v>60</v>
      </c>
      <c r="AO590" t="s">
        <v>77</v>
      </c>
      <c r="AP590" t="s">
        <v>215</v>
      </c>
    </row>
    <row r="591" spans="1:42" x14ac:dyDescent="0.3">
      <c r="A591" t="s">
        <v>40</v>
      </c>
      <c r="B591" t="s">
        <v>4</v>
      </c>
      <c r="C591">
        <v>10194</v>
      </c>
      <c r="D591" t="s">
        <v>39</v>
      </c>
      <c r="E591" t="s">
        <v>40</v>
      </c>
      <c r="F591" t="s">
        <v>47</v>
      </c>
      <c r="G591" t="s">
        <v>47</v>
      </c>
      <c r="H591" t="s">
        <v>47</v>
      </c>
      <c r="I591" t="s">
        <v>2533</v>
      </c>
      <c r="J591" t="s">
        <v>1050</v>
      </c>
      <c r="K591" t="s">
        <v>46</v>
      </c>
      <c r="L591">
        <v>1</v>
      </c>
      <c r="M591" t="s">
        <v>47</v>
      </c>
      <c r="N591" t="s">
        <v>47</v>
      </c>
      <c r="O591" t="s">
        <v>47</v>
      </c>
      <c r="P591" t="s">
        <v>854</v>
      </c>
      <c r="Q591">
        <v>2.0718000000000001</v>
      </c>
      <c r="R591">
        <v>34.617899999999999</v>
      </c>
      <c r="S591">
        <v>2.7879999999999998</v>
      </c>
      <c r="T591" t="s">
        <v>49</v>
      </c>
      <c r="U591" t="s">
        <v>50</v>
      </c>
      <c r="V591" t="s">
        <v>146</v>
      </c>
      <c r="W591" t="s">
        <v>526</v>
      </c>
      <c r="AA591" t="s">
        <v>527</v>
      </c>
      <c r="AB591" t="s">
        <v>1051</v>
      </c>
      <c r="AC591">
        <v>2015</v>
      </c>
      <c r="AD591" t="s">
        <v>2537</v>
      </c>
      <c r="AE591">
        <v>23.225704</v>
      </c>
      <c r="AF591">
        <v>-163.51759999999999</v>
      </c>
      <c r="AG591">
        <v>1987.723</v>
      </c>
      <c r="AH591">
        <v>1987.723</v>
      </c>
      <c r="AI591">
        <v>1987.723</v>
      </c>
      <c r="AJ591" t="s">
        <v>152</v>
      </c>
      <c r="AK591" t="s">
        <v>527</v>
      </c>
      <c r="AL591" t="s">
        <v>2538</v>
      </c>
      <c r="AM591" t="s">
        <v>2539</v>
      </c>
      <c r="AN591" t="s">
        <v>60</v>
      </c>
      <c r="AO591" t="s">
        <v>77</v>
      </c>
      <c r="AP591" t="s">
        <v>215</v>
      </c>
    </row>
    <row r="592" spans="1:42" x14ac:dyDescent="0.3">
      <c r="A592" t="s">
        <v>40</v>
      </c>
      <c r="B592" t="s">
        <v>4</v>
      </c>
      <c r="C592">
        <v>10194</v>
      </c>
      <c r="D592" t="s">
        <v>39</v>
      </c>
      <c r="E592" t="s">
        <v>40</v>
      </c>
      <c r="F592" t="s">
        <v>47</v>
      </c>
      <c r="G592" t="s">
        <v>47</v>
      </c>
      <c r="H592" t="s">
        <v>47</v>
      </c>
      <c r="I592" t="s">
        <v>47</v>
      </c>
      <c r="J592" t="s">
        <v>1426</v>
      </c>
      <c r="K592" t="s">
        <v>46</v>
      </c>
      <c r="L592">
        <v>1</v>
      </c>
      <c r="M592" t="s">
        <v>208</v>
      </c>
      <c r="N592" t="s">
        <v>47</v>
      </c>
      <c r="O592" t="s">
        <v>47</v>
      </c>
      <c r="P592" t="s">
        <v>2540</v>
      </c>
      <c r="Q592">
        <v>1.8098000000000001</v>
      </c>
      <c r="R592">
        <v>34.639499999999998</v>
      </c>
      <c r="S592">
        <v>3.1526999999999998</v>
      </c>
      <c r="T592" t="s">
        <v>49</v>
      </c>
      <c r="U592" t="s">
        <v>50</v>
      </c>
      <c r="V592" t="s">
        <v>146</v>
      </c>
      <c r="W592" t="s">
        <v>1762</v>
      </c>
      <c r="X592" t="s">
        <v>1763</v>
      </c>
      <c r="AA592" t="s">
        <v>1764</v>
      </c>
      <c r="AB592" t="s">
        <v>1058</v>
      </c>
      <c r="AC592">
        <v>2015</v>
      </c>
      <c r="AD592" t="s">
        <v>2541</v>
      </c>
      <c r="AE592">
        <v>25.626581000000002</v>
      </c>
      <c r="AF592">
        <v>-167.23979</v>
      </c>
      <c r="AG592">
        <v>2153.9859999999999</v>
      </c>
      <c r="AH592">
        <v>2153.9859999999999</v>
      </c>
      <c r="AI592">
        <v>2153.9859999999999</v>
      </c>
      <c r="AJ592" t="s">
        <v>152</v>
      </c>
      <c r="AK592" t="s">
        <v>1764</v>
      </c>
      <c r="AL592" t="s">
        <v>2542</v>
      </c>
      <c r="AM592" t="s">
        <v>2543</v>
      </c>
      <c r="AN592" t="s">
        <v>60</v>
      </c>
      <c r="AO592" t="s">
        <v>77</v>
      </c>
      <c r="AP592" t="s">
        <v>215</v>
      </c>
    </row>
    <row r="593" spans="1:42" x14ac:dyDescent="0.3">
      <c r="A593" t="s">
        <v>40</v>
      </c>
      <c r="B593" t="s">
        <v>4</v>
      </c>
      <c r="C593">
        <v>10194</v>
      </c>
      <c r="D593" t="s">
        <v>39</v>
      </c>
      <c r="E593" t="s">
        <v>40</v>
      </c>
      <c r="F593" t="s">
        <v>47</v>
      </c>
      <c r="G593" t="s">
        <v>47</v>
      </c>
      <c r="H593" t="s">
        <v>47</v>
      </c>
      <c r="I593" t="s">
        <v>47</v>
      </c>
      <c r="J593" t="s">
        <v>2544</v>
      </c>
      <c r="K593" t="s">
        <v>46</v>
      </c>
      <c r="L593">
        <v>1</v>
      </c>
      <c r="M593" t="s">
        <v>47</v>
      </c>
      <c r="N593" t="s">
        <v>47</v>
      </c>
      <c r="O593" t="s">
        <v>47</v>
      </c>
      <c r="P593" t="s">
        <v>838</v>
      </c>
      <c r="Q593">
        <v>1.4812000000000001</v>
      </c>
      <c r="R593">
        <v>34.697899999999997</v>
      </c>
      <c r="S593">
        <v>4.6173000000000002</v>
      </c>
      <c r="T593" t="s">
        <v>49</v>
      </c>
      <c r="U593" t="s">
        <v>50</v>
      </c>
      <c r="V593" t="s">
        <v>146</v>
      </c>
      <c r="W593" t="s">
        <v>783</v>
      </c>
      <c r="X593" t="s">
        <v>544</v>
      </c>
      <c r="AA593" t="s">
        <v>2545</v>
      </c>
      <c r="AB593" t="s">
        <v>1474</v>
      </c>
      <c r="AC593">
        <v>2015</v>
      </c>
      <c r="AD593" t="s">
        <v>2546</v>
      </c>
      <c r="AE593">
        <v>24.585070000000002</v>
      </c>
      <c r="AF593">
        <v>-169.9144</v>
      </c>
      <c r="AG593">
        <v>4694.9520000000002</v>
      </c>
      <c r="AH593">
        <v>4694.9520000000002</v>
      </c>
      <c r="AI593">
        <v>4694.9520000000002</v>
      </c>
      <c r="AJ593" t="s">
        <v>152</v>
      </c>
      <c r="AK593" t="s">
        <v>2545</v>
      </c>
      <c r="AL593" t="s">
        <v>2547</v>
      </c>
      <c r="AM593" t="s">
        <v>2548</v>
      </c>
      <c r="AN593" t="s">
        <v>60</v>
      </c>
      <c r="AO593" t="s">
        <v>549</v>
      </c>
      <c r="AP593" t="s">
        <v>215</v>
      </c>
    </row>
    <row r="594" spans="1:42" x14ac:dyDescent="0.3">
      <c r="A594" t="s">
        <v>40</v>
      </c>
      <c r="B594" t="s">
        <v>4</v>
      </c>
      <c r="C594">
        <v>10194</v>
      </c>
      <c r="D594" t="s">
        <v>39</v>
      </c>
      <c r="E594" t="s">
        <v>40</v>
      </c>
      <c r="F594" t="s">
        <v>47</v>
      </c>
      <c r="G594" t="s">
        <v>47</v>
      </c>
      <c r="H594" t="s">
        <v>47</v>
      </c>
      <c r="I594" t="s">
        <v>44</v>
      </c>
      <c r="J594" t="s">
        <v>172</v>
      </c>
      <c r="K594" t="s">
        <v>46</v>
      </c>
      <c r="L594">
        <v>1</v>
      </c>
      <c r="M594" t="s">
        <v>47</v>
      </c>
      <c r="N594" t="s">
        <v>47</v>
      </c>
      <c r="O594" t="s">
        <v>47</v>
      </c>
      <c r="P594" t="s">
        <v>257</v>
      </c>
      <c r="Q594">
        <v>2.7250999999999999</v>
      </c>
      <c r="R594">
        <v>34.5227</v>
      </c>
      <c r="S594">
        <v>1.5898000000000001</v>
      </c>
      <c r="T594" t="s">
        <v>49</v>
      </c>
      <c r="U594" t="s">
        <v>50</v>
      </c>
      <c r="V594" t="s">
        <v>146</v>
      </c>
      <c r="W594" t="s">
        <v>147</v>
      </c>
      <c r="X594" t="s">
        <v>148</v>
      </c>
      <c r="Y594" t="s">
        <v>53</v>
      </c>
      <c r="AA594" t="s">
        <v>149</v>
      </c>
      <c r="AB594" t="s">
        <v>258</v>
      </c>
      <c r="AC594">
        <v>2015</v>
      </c>
      <c r="AD594" t="s">
        <v>2549</v>
      </c>
      <c r="AE594">
        <v>26.822078999999999</v>
      </c>
      <c r="AF594">
        <v>-175.60657</v>
      </c>
      <c r="AG594">
        <v>1378.424</v>
      </c>
      <c r="AH594">
        <v>1378.424</v>
      </c>
      <c r="AI594">
        <v>1378.424</v>
      </c>
      <c r="AJ594" t="s">
        <v>152</v>
      </c>
      <c r="AK594" t="s">
        <v>149</v>
      </c>
      <c r="AL594" t="s">
        <v>2550</v>
      </c>
      <c r="AM594" t="s">
        <v>2551</v>
      </c>
      <c r="AN594" t="s">
        <v>60</v>
      </c>
      <c r="AO594" t="s">
        <v>155</v>
      </c>
      <c r="AP594" t="s">
        <v>62</v>
      </c>
    </row>
    <row r="595" spans="1:42" x14ac:dyDescent="0.3">
      <c r="A595" t="s">
        <v>40</v>
      </c>
      <c r="B595" t="s">
        <v>4</v>
      </c>
      <c r="C595">
        <v>10194</v>
      </c>
      <c r="D595" t="s">
        <v>39</v>
      </c>
      <c r="E595" t="s">
        <v>40</v>
      </c>
      <c r="F595" t="s">
        <v>47</v>
      </c>
      <c r="G595" t="s">
        <v>47</v>
      </c>
      <c r="H595" t="s">
        <v>47</v>
      </c>
      <c r="I595" t="s">
        <v>44</v>
      </c>
      <c r="J595" t="s">
        <v>256</v>
      </c>
      <c r="K595" t="s">
        <v>46</v>
      </c>
      <c r="L595">
        <v>1</v>
      </c>
      <c r="M595" t="s">
        <v>47</v>
      </c>
      <c r="N595" t="s">
        <v>47</v>
      </c>
      <c r="O595" t="s">
        <v>47</v>
      </c>
      <c r="P595" t="s">
        <v>2049</v>
      </c>
      <c r="Q595">
        <v>3.0659000000000001</v>
      </c>
      <c r="R595">
        <v>34.4724</v>
      </c>
      <c r="S595">
        <v>1.2161999999999999</v>
      </c>
      <c r="T595" t="s">
        <v>49</v>
      </c>
      <c r="U595" t="s">
        <v>50</v>
      </c>
      <c r="V595" t="s">
        <v>146</v>
      </c>
      <c r="W595" t="s">
        <v>147</v>
      </c>
      <c r="X595" t="s">
        <v>148</v>
      </c>
      <c r="Y595" t="s">
        <v>53</v>
      </c>
      <c r="AA595" t="s">
        <v>149</v>
      </c>
      <c r="AB595" t="s">
        <v>150</v>
      </c>
      <c r="AC595">
        <v>2015</v>
      </c>
      <c r="AD595" t="s">
        <v>2552</v>
      </c>
      <c r="AE595">
        <v>26.827573999999998</v>
      </c>
      <c r="AF595">
        <v>-175.60741999999999</v>
      </c>
      <c r="AG595">
        <v>1187.04</v>
      </c>
      <c r="AH595">
        <v>1187.04</v>
      </c>
      <c r="AI595">
        <v>1187.04</v>
      </c>
      <c r="AJ595" t="s">
        <v>152</v>
      </c>
      <c r="AK595" t="s">
        <v>149</v>
      </c>
      <c r="AL595" t="s">
        <v>2553</v>
      </c>
      <c r="AM595" t="s">
        <v>2554</v>
      </c>
      <c r="AN595" t="s">
        <v>60</v>
      </c>
      <c r="AO595" t="s">
        <v>155</v>
      </c>
      <c r="AP595" t="s">
        <v>78</v>
      </c>
    </row>
    <row r="596" spans="1:42" x14ac:dyDescent="0.3">
      <c r="A596" t="s">
        <v>40</v>
      </c>
      <c r="B596" t="s">
        <v>4</v>
      </c>
      <c r="C596">
        <v>10194</v>
      </c>
      <c r="D596" t="s">
        <v>39</v>
      </c>
      <c r="E596" t="s">
        <v>40</v>
      </c>
      <c r="F596" t="s">
        <v>47</v>
      </c>
      <c r="G596" t="s">
        <v>47</v>
      </c>
      <c r="H596" t="s">
        <v>47</v>
      </c>
      <c r="I596" t="s">
        <v>47</v>
      </c>
      <c r="J596" t="s">
        <v>144</v>
      </c>
      <c r="K596" t="s">
        <v>46</v>
      </c>
      <c r="L596">
        <v>1</v>
      </c>
      <c r="M596" t="s">
        <v>47</v>
      </c>
      <c r="N596" t="s">
        <v>47</v>
      </c>
      <c r="O596" t="s">
        <v>47</v>
      </c>
      <c r="P596" t="s">
        <v>163</v>
      </c>
      <c r="Q596">
        <v>3.2885</v>
      </c>
      <c r="R596">
        <v>34.435000000000002</v>
      </c>
      <c r="S596">
        <v>1.0741000000000001</v>
      </c>
      <c r="T596" t="s">
        <v>49</v>
      </c>
      <c r="U596" t="s">
        <v>50</v>
      </c>
      <c r="V596" t="s">
        <v>146</v>
      </c>
      <c r="W596" t="s">
        <v>147</v>
      </c>
      <c r="X596" t="s">
        <v>148</v>
      </c>
      <c r="Y596" t="s">
        <v>53</v>
      </c>
      <c r="AA596" t="s">
        <v>149</v>
      </c>
      <c r="AB596" t="s">
        <v>150</v>
      </c>
      <c r="AC596">
        <v>2015</v>
      </c>
      <c r="AD596" t="s">
        <v>2555</v>
      </c>
      <c r="AE596">
        <v>26.829488999999999</v>
      </c>
      <c r="AF596">
        <v>-175.60704000000001</v>
      </c>
      <c r="AG596">
        <v>1112.9480000000001</v>
      </c>
      <c r="AH596">
        <v>1112.9480000000001</v>
      </c>
      <c r="AI596">
        <v>1112.9480000000001</v>
      </c>
      <c r="AJ596" t="s">
        <v>152</v>
      </c>
      <c r="AK596" t="s">
        <v>149</v>
      </c>
      <c r="AL596" t="s">
        <v>2556</v>
      </c>
      <c r="AM596" t="s">
        <v>2557</v>
      </c>
      <c r="AN596" t="s">
        <v>60</v>
      </c>
      <c r="AO596" t="s">
        <v>155</v>
      </c>
      <c r="AP596" t="s">
        <v>78</v>
      </c>
    </row>
    <row r="597" spans="1:42" x14ac:dyDescent="0.3">
      <c r="A597" t="s">
        <v>40</v>
      </c>
      <c r="B597" t="s">
        <v>4</v>
      </c>
      <c r="C597">
        <v>10194</v>
      </c>
      <c r="D597" t="s">
        <v>39</v>
      </c>
      <c r="E597" t="s">
        <v>40</v>
      </c>
      <c r="F597" t="s">
        <v>47</v>
      </c>
      <c r="G597" t="s">
        <v>47</v>
      </c>
      <c r="H597" t="s">
        <v>47</v>
      </c>
      <c r="I597" t="s">
        <v>47</v>
      </c>
      <c r="J597" t="s">
        <v>167</v>
      </c>
      <c r="K597" t="s">
        <v>46</v>
      </c>
      <c r="L597">
        <v>1</v>
      </c>
      <c r="M597" t="s">
        <v>47</v>
      </c>
      <c r="N597" t="s">
        <v>47</v>
      </c>
      <c r="O597" t="s">
        <v>47</v>
      </c>
      <c r="P597" t="s">
        <v>163</v>
      </c>
      <c r="Q597">
        <v>3.3683000000000001</v>
      </c>
      <c r="R597">
        <v>34.414999999999999</v>
      </c>
      <c r="S597">
        <v>0.96109999999999995</v>
      </c>
      <c r="T597" t="s">
        <v>49</v>
      </c>
      <c r="U597" t="s">
        <v>50</v>
      </c>
      <c r="V597" t="s">
        <v>146</v>
      </c>
      <c r="W597" t="s">
        <v>147</v>
      </c>
      <c r="X597" t="s">
        <v>148</v>
      </c>
      <c r="Y597" t="s">
        <v>53</v>
      </c>
      <c r="AA597" t="s">
        <v>149</v>
      </c>
      <c r="AB597" t="s">
        <v>150</v>
      </c>
      <c r="AC597">
        <v>2015</v>
      </c>
      <c r="AD597" t="s">
        <v>2558</v>
      </c>
      <c r="AE597">
        <v>26.830276000000001</v>
      </c>
      <c r="AF597">
        <v>-175.60722000000001</v>
      </c>
      <c r="AG597">
        <v>1085.598</v>
      </c>
      <c r="AH597">
        <v>1085.598</v>
      </c>
      <c r="AI597">
        <v>1085.598</v>
      </c>
      <c r="AJ597" t="s">
        <v>152</v>
      </c>
      <c r="AK597" t="s">
        <v>149</v>
      </c>
      <c r="AL597" t="s">
        <v>2559</v>
      </c>
      <c r="AM597" t="s">
        <v>2560</v>
      </c>
      <c r="AN597" t="s">
        <v>60</v>
      </c>
      <c r="AO597" t="s">
        <v>155</v>
      </c>
      <c r="AP597" t="s">
        <v>78</v>
      </c>
    </row>
    <row r="598" spans="1:42" x14ac:dyDescent="0.3">
      <c r="A598" t="s">
        <v>40</v>
      </c>
      <c r="B598" t="s">
        <v>4</v>
      </c>
      <c r="C598">
        <v>10194</v>
      </c>
      <c r="D598" t="s">
        <v>39</v>
      </c>
      <c r="E598" t="s">
        <v>40</v>
      </c>
      <c r="F598" t="s">
        <v>47</v>
      </c>
      <c r="G598" t="s">
        <v>47</v>
      </c>
      <c r="H598" t="s">
        <v>47</v>
      </c>
      <c r="I598" t="s">
        <v>2561</v>
      </c>
      <c r="J598" t="s">
        <v>167</v>
      </c>
      <c r="K598" t="s">
        <v>46</v>
      </c>
      <c r="L598">
        <v>1</v>
      </c>
      <c r="M598" t="s">
        <v>47</v>
      </c>
      <c r="N598" t="s">
        <v>47</v>
      </c>
      <c r="O598" t="s">
        <v>47</v>
      </c>
      <c r="P598" t="s">
        <v>163</v>
      </c>
      <c r="Q598">
        <v>3.3469000000000002</v>
      </c>
      <c r="R598">
        <v>34.421199999999999</v>
      </c>
      <c r="S598">
        <v>0.97919999999999996</v>
      </c>
      <c r="T598" t="s">
        <v>49</v>
      </c>
      <c r="U598" t="s">
        <v>50</v>
      </c>
      <c r="V598" t="s">
        <v>146</v>
      </c>
      <c r="W598" t="s">
        <v>147</v>
      </c>
      <c r="X598" t="s">
        <v>148</v>
      </c>
      <c r="Y598" t="s">
        <v>53</v>
      </c>
      <c r="AA598" t="s">
        <v>149</v>
      </c>
      <c r="AB598" t="s">
        <v>150</v>
      </c>
      <c r="AC598">
        <v>2015</v>
      </c>
      <c r="AD598" t="s">
        <v>2562</v>
      </c>
      <c r="AE598">
        <v>26.83033</v>
      </c>
      <c r="AF598">
        <v>-175.60738000000001</v>
      </c>
      <c r="AG598">
        <v>1094.44</v>
      </c>
      <c r="AH598">
        <v>1094.44</v>
      </c>
      <c r="AI598">
        <v>1094.44</v>
      </c>
      <c r="AJ598" t="s">
        <v>152</v>
      </c>
      <c r="AK598" t="s">
        <v>149</v>
      </c>
      <c r="AL598" t="s">
        <v>2563</v>
      </c>
      <c r="AM598" t="s">
        <v>2564</v>
      </c>
      <c r="AN598" t="s">
        <v>60</v>
      </c>
      <c r="AO598" t="s">
        <v>155</v>
      </c>
      <c r="AP598" t="s">
        <v>78</v>
      </c>
    </row>
    <row r="599" spans="1:42" x14ac:dyDescent="0.3">
      <c r="A599" t="s">
        <v>40</v>
      </c>
      <c r="B599" t="s">
        <v>4</v>
      </c>
      <c r="C599">
        <v>10194</v>
      </c>
      <c r="D599" t="s">
        <v>39</v>
      </c>
      <c r="E599" t="s">
        <v>40</v>
      </c>
      <c r="F599" t="s">
        <v>47</v>
      </c>
      <c r="G599" t="s">
        <v>47</v>
      </c>
      <c r="H599" t="s">
        <v>47</v>
      </c>
      <c r="I599" t="s">
        <v>47</v>
      </c>
      <c r="J599" t="s">
        <v>2565</v>
      </c>
      <c r="K599" t="s">
        <v>46</v>
      </c>
      <c r="L599">
        <v>1</v>
      </c>
      <c r="M599" t="s">
        <v>47</v>
      </c>
      <c r="N599" t="s">
        <v>47</v>
      </c>
      <c r="O599" t="s">
        <v>47</v>
      </c>
      <c r="P599" t="s">
        <v>2566</v>
      </c>
      <c r="Q599">
        <v>1.7279</v>
      </c>
      <c r="R599">
        <v>34.642200000000003</v>
      </c>
      <c r="S599">
        <v>3.133</v>
      </c>
      <c r="T599" t="s">
        <v>49</v>
      </c>
      <c r="U599" t="s">
        <v>50</v>
      </c>
      <c r="V599" t="s">
        <v>146</v>
      </c>
      <c r="W599" t="s">
        <v>831</v>
      </c>
      <c r="X599" t="s">
        <v>832</v>
      </c>
      <c r="AA599" t="s">
        <v>833</v>
      </c>
      <c r="AB599" t="s">
        <v>150</v>
      </c>
      <c r="AC599">
        <v>2015</v>
      </c>
      <c r="AD599" t="s">
        <v>2567</v>
      </c>
      <c r="AE599">
        <v>27.141386000000001</v>
      </c>
      <c r="AF599">
        <v>-176.2294</v>
      </c>
      <c r="AG599">
        <v>2249.9279999999999</v>
      </c>
      <c r="AH599">
        <v>2249.9279999999999</v>
      </c>
      <c r="AI599">
        <v>2249.9279999999999</v>
      </c>
      <c r="AJ599" t="s">
        <v>152</v>
      </c>
      <c r="AK599" t="s">
        <v>833</v>
      </c>
      <c r="AL599" t="s">
        <v>2568</v>
      </c>
      <c r="AM599" t="s">
        <v>2569</v>
      </c>
      <c r="AN599" t="s">
        <v>60</v>
      </c>
      <c r="AO599" t="s">
        <v>155</v>
      </c>
      <c r="AP599" t="s">
        <v>215</v>
      </c>
    </row>
    <row r="600" spans="1:42" x14ac:dyDescent="0.3">
      <c r="A600" t="s">
        <v>40</v>
      </c>
      <c r="B600" t="s">
        <v>4</v>
      </c>
      <c r="C600">
        <v>10194</v>
      </c>
      <c r="D600" t="s">
        <v>39</v>
      </c>
      <c r="E600" t="s">
        <v>40</v>
      </c>
      <c r="F600" t="s">
        <v>47</v>
      </c>
      <c r="G600" t="s">
        <v>47</v>
      </c>
      <c r="H600" t="s">
        <v>47</v>
      </c>
      <c r="I600" t="s">
        <v>47</v>
      </c>
      <c r="J600" t="s">
        <v>2570</v>
      </c>
      <c r="K600" t="s">
        <v>46</v>
      </c>
      <c r="L600">
        <v>1</v>
      </c>
      <c r="M600" t="s">
        <v>47</v>
      </c>
      <c r="N600" t="s">
        <v>47</v>
      </c>
      <c r="O600" t="s">
        <v>47</v>
      </c>
      <c r="P600" t="s">
        <v>2571</v>
      </c>
      <c r="Q600">
        <v>2.5735999999999999</v>
      </c>
      <c r="R600">
        <v>34.567300000000003</v>
      </c>
      <c r="S600">
        <v>2.2067999999999999</v>
      </c>
      <c r="T600" t="s">
        <v>49</v>
      </c>
      <c r="U600" t="s">
        <v>50</v>
      </c>
      <c r="V600" t="s">
        <v>146</v>
      </c>
      <c r="W600" t="s">
        <v>174</v>
      </c>
      <c r="X600" t="s">
        <v>175</v>
      </c>
      <c r="AA600" t="s">
        <v>176</v>
      </c>
      <c r="AB600" t="s">
        <v>177</v>
      </c>
      <c r="AC600">
        <v>2015</v>
      </c>
      <c r="AD600" t="s">
        <v>2572</v>
      </c>
      <c r="AE600">
        <v>25.637926</v>
      </c>
      <c r="AF600">
        <v>-168.84989999999999</v>
      </c>
      <c r="AG600">
        <v>1551.606</v>
      </c>
      <c r="AH600">
        <v>1551.606</v>
      </c>
      <c r="AI600">
        <v>1551.606</v>
      </c>
      <c r="AJ600" t="s">
        <v>152</v>
      </c>
      <c r="AK600" t="s">
        <v>176</v>
      </c>
      <c r="AL600" t="s">
        <v>2573</v>
      </c>
      <c r="AM600" t="s">
        <v>2574</v>
      </c>
      <c r="AN600" t="s">
        <v>60</v>
      </c>
      <c r="AO600" t="s">
        <v>77</v>
      </c>
      <c r="AP600" t="s">
        <v>93</v>
      </c>
    </row>
    <row r="601" spans="1:42" x14ac:dyDescent="0.3">
      <c r="A601" t="s">
        <v>40</v>
      </c>
      <c r="B601" t="s">
        <v>4</v>
      </c>
      <c r="C601">
        <v>10194</v>
      </c>
      <c r="D601" t="s">
        <v>39</v>
      </c>
      <c r="E601" t="s">
        <v>40</v>
      </c>
      <c r="F601" t="s">
        <v>47</v>
      </c>
      <c r="G601" t="s">
        <v>47</v>
      </c>
      <c r="H601" t="s">
        <v>47</v>
      </c>
      <c r="I601" t="s">
        <v>47</v>
      </c>
      <c r="J601" t="s">
        <v>860</v>
      </c>
      <c r="K601" t="s">
        <v>46</v>
      </c>
      <c r="L601">
        <v>1</v>
      </c>
      <c r="M601" t="s">
        <v>47</v>
      </c>
      <c r="N601" t="s">
        <v>47</v>
      </c>
      <c r="O601" t="s">
        <v>47</v>
      </c>
      <c r="P601" t="s">
        <v>173</v>
      </c>
      <c r="Q601">
        <v>2.5766</v>
      </c>
      <c r="R601">
        <v>34.566600000000001</v>
      </c>
      <c r="S601">
        <v>2.2408000000000001</v>
      </c>
      <c r="T601" t="s">
        <v>49</v>
      </c>
      <c r="U601" t="s">
        <v>50</v>
      </c>
      <c r="V601" t="s">
        <v>146</v>
      </c>
      <c r="W601" t="s">
        <v>174</v>
      </c>
      <c r="X601" t="s">
        <v>175</v>
      </c>
      <c r="AA601" t="s">
        <v>176</v>
      </c>
      <c r="AB601" t="s">
        <v>177</v>
      </c>
      <c r="AC601">
        <v>2015</v>
      </c>
      <c r="AD601" t="s">
        <v>2575</v>
      </c>
      <c r="AE601">
        <v>25.638468</v>
      </c>
      <c r="AF601">
        <v>-168.85022000000001</v>
      </c>
      <c r="AG601">
        <v>1554.4449999999999</v>
      </c>
      <c r="AH601">
        <v>1554.4449999999999</v>
      </c>
      <c r="AI601">
        <v>1554.4449999999999</v>
      </c>
      <c r="AJ601" t="s">
        <v>152</v>
      </c>
      <c r="AK601" t="s">
        <v>176</v>
      </c>
      <c r="AL601" t="s">
        <v>2576</v>
      </c>
      <c r="AM601" t="s">
        <v>2577</v>
      </c>
      <c r="AN601" t="s">
        <v>60</v>
      </c>
      <c r="AO601" t="s">
        <v>77</v>
      </c>
      <c r="AP601" t="s">
        <v>93</v>
      </c>
    </row>
    <row r="602" spans="1:42" x14ac:dyDescent="0.3">
      <c r="A602" t="s">
        <v>40</v>
      </c>
      <c r="B602" t="s">
        <v>4</v>
      </c>
      <c r="C602">
        <v>10194</v>
      </c>
      <c r="D602" t="s">
        <v>39</v>
      </c>
      <c r="E602" t="s">
        <v>40</v>
      </c>
      <c r="F602" t="s">
        <v>47</v>
      </c>
      <c r="G602" t="s">
        <v>47</v>
      </c>
      <c r="H602" t="s">
        <v>47</v>
      </c>
      <c r="I602" t="s">
        <v>47</v>
      </c>
      <c r="J602" t="s">
        <v>737</v>
      </c>
      <c r="K602" t="s">
        <v>46</v>
      </c>
      <c r="L602">
        <v>1</v>
      </c>
      <c r="M602" t="s">
        <v>47</v>
      </c>
      <c r="N602" t="s">
        <v>47</v>
      </c>
      <c r="O602" t="s">
        <v>47</v>
      </c>
      <c r="P602" t="s">
        <v>534</v>
      </c>
      <c r="Q602">
        <v>1.9750000000000001</v>
      </c>
      <c r="R602">
        <v>34.6218</v>
      </c>
      <c r="S602">
        <v>2.8424999999999998</v>
      </c>
      <c r="T602" t="s">
        <v>49</v>
      </c>
      <c r="U602" t="s">
        <v>50</v>
      </c>
      <c r="V602" t="s">
        <v>146</v>
      </c>
      <c r="W602" t="s">
        <v>174</v>
      </c>
      <c r="X602" t="s">
        <v>556</v>
      </c>
      <c r="AA602" t="s">
        <v>557</v>
      </c>
      <c r="AB602" t="s">
        <v>740</v>
      </c>
      <c r="AC602">
        <v>2015</v>
      </c>
      <c r="AD602" t="s">
        <v>2578</v>
      </c>
      <c r="AE602">
        <v>25.881107</v>
      </c>
      <c r="AF602">
        <v>-167.78139999999999</v>
      </c>
      <c r="AG602">
        <v>2029.4459999999999</v>
      </c>
      <c r="AH602">
        <v>2029.4459999999999</v>
      </c>
      <c r="AI602">
        <v>2029.4459999999999</v>
      </c>
      <c r="AJ602" t="s">
        <v>152</v>
      </c>
      <c r="AK602" t="s">
        <v>557</v>
      </c>
      <c r="AL602" t="s">
        <v>2579</v>
      </c>
      <c r="AM602" t="s">
        <v>2580</v>
      </c>
      <c r="AN602" t="s">
        <v>60</v>
      </c>
      <c r="AO602" t="s">
        <v>77</v>
      </c>
      <c r="AP602" t="s">
        <v>215</v>
      </c>
    </row>
    <row r="603" spans="1:42" x14ac:dyDescent="0.3">
      <c r="A603" t="s">
        <v>40</v>
      </c>
      <c r="B603" t="s">
        <v>4</v>
      </c>
      <c r="C603">
        <v>10194</v>
      </c>
      <c r="D603" t="s">
        <v>39</v>
      </c>
      <c r="E603" t="s">
        <v>40</v>
      </c>
      <c r="F603" t="s">
        <v>47</v>
      </c>
      <c r="G603" t="s">
        <v>47</v>
      </c>
      <c r="H603" t="s">
        <v>47</v>
      </c>
      <c r="I603" t="s">
        <v>47</v>
      </c>
      <c r="J603" t="s">
        <v>399</v>
      </c>
      <c r="K603" t="s">
        <v>46</v>
      </c>
      <c r="L603">
        <v>1</v>
      </c>
      <c r="M603" t="s">
        <v>47</v>
      </c>
      <c r="N603" t="s">
        <v>2581</v>
      </c>
      <c r="O603" t="s">
        <v>47</v>
      </c>
      <c r="P603" t="s">
        <v>181</v>
      </c>
      <c r="Q603">
        <v>8.2402999999999995</v>
      </c>
      <c r="R603">
        <v>34.217799999999997</v>
      </c>
      <c r="S603">
        <v>2.5722</v>
      </c>
      <c r="T603" t="s">
        <v>49</v>
      </c>
      <c r="U603" t="s">
        <v>50</v>
      </c>
      <c r="V603" t="s">
        <v>51</v>
      </c>
      <c r="W603" t="s">
        <v>85</v>
      </c>
      <c r="X603" t="s">
        <v>86</v>
      </c>
      <c r="AA603" t="s">
        <v>87</v>
      </c>
      <c r="AB603" t="s">
        <v>88</v>
      </c>
      <c r="AC603">
        <v>2015</v>
      </c>
      <c r="AD603" t="s">
        <v>2582</v>
      </c>
      <c r="AE603">
        <v>19.804677999999999</v>
      </c>
      <c r="AF603">
        <v>-156.12577999999999</v>
      </c>
      <c r="AG603">
        <v>381.95800000000003</v>
      </c>
      <c r="AH603">
        <v>381.95800000000003</v>
      </c>
      <c r="AI603">
        <v>381.95800000000003</v>
      </c>
      <c r="AJ603" t="s">
        <v>90</v>
      </c>
      <c r="AK603" t="s">
        <v>87</v>
      </c>
      <c r="AL603" t="s">
        <v>2583</v>
      </c>
      <c r="AM603" t="s">
        <v>2584</v>
      </c>
      <c r="AN603" t="s">
        <v>60</v>
      </c>
      <c r="AO603" t="s">
        <v>61</v>
      </c>
      <c r="AP603" t="s">
        <v>93</v>
      </c>
    </row>
    <row r="604" spans="1:42" x14ac:dyDescent="0.3">
      <c r="A604" t="s">
        <v>40</v>
      </c>
      <c r="B604" t="s">
        <v>4</v>
      </c>
      <c r="C604">
        <v>10194</v>
      </c>
      <c r="D604" t="s">
        <v>39</v>
      </c>
      <c r="E604" t="s">
        <v>40</v>
      </c>
      <c r="F604" t="s">
        <v>47</v>
      </c>
      <c r="G604" t="s">
        <v>47</v>
      </c>
      <c r="H604" t="s">
        <v>47</v>
      </c>
      <c r="I604" t="s">
        <v>47</v>
      </c>
      <c r="J604" t="s">
        <v>399</v>
      </c>
      <c r="K604" t="s">
        <v>46</v>
      </c>
      <c r="L604">
        <v>1</v>
      </c>
      <c r="M604" t="s">
        <v>47</v>
      </c>
      <c r="N604" t="s">
        <v>47</v>
      </c>
      <c r="O604" t="s">
        <v>83</v>
      </c>
      <c r="P604" t="s">
        <v>2585</v>
      </c>
      <c r="Q604">
        <v>8.2418999999999993</v>
      </c>
      <c r="R604">
        <v>34.2166</v>
      </c>
      <c r="S604">
        <v>2.5693999999999999</v>
      </c>
      <c r="T604" t="s">
        <v>49</v>
      </c>
      <c r="U604" t="s">
        <v>50</v>
      </c>
      <c r="V604" t="s">
        <v>51</v>
      </c>
      <c r="W604" t="s">
        <v>85</v>
      </c>
      <c r="X604" t="s">
        <v>86</v>
      </c>
      <c r="AA604" t="s">
        <v>87</v>
      </c>
      <c r="AB604" t="s">
        <v>88</v>
      </c>
      <c r="AC604">
        <v>2015</v>
      </c>
      <c r="AD604" t="s">
        <v>2586</v>
      </c>
      <c r="AE604">
        <v>19.804838</v>
      </c>
      <c r="AF604">
        <v>-156.12594999999999</v>
      </c>
      <c r="AG604">
        <v>381.178</v>
      </c>
      <c r="AH604">
        <v>381.178</v>
      </c>
      <c r="AI604">
        <v>381.178</v>
      </c>
      <c r="AJ604" t="s">
        <v>90</v>
      </c>
      <c r="AK604" t="s">
        <v>87</v>
      </c>
      <c r="AL604" t="s">
        <v>2587</v>
      </c>
      <c r="AM604" t="s">
        <v>2588</v>
      </c>
      <c r="AN604" t="s">
        <v>60</v>
      </c>
      <c r="AO604" t="s">
        <v>61</v>
      </c>
      <c r="AP604" t="s">
        <v>93</v>
      </c>
    </row>
    <row r="605" spans="1:42" x14ac:dyDescent="0.3">
      <c r="A605" t="s">
        <v>40</v>
      </c>
      <c r="B605" t="s">
        <v>4</v>
      </c>
      <c r="C605">
        <v>10194</v>
      </c>
      <c r="D605" t="s">
        <v>39</v>
      </c>
      <c r="E605" t="s">
        <v>40</v>
      </c>
      <c r="F605" t="s">
        <v>47</v>
      </c>
      <c r="G605" t="s">
        <v>47</v>
      </c>
      <c r="H605" t="s">
        <v>47</v>
      </c>
      <c r="I605" t="s">
        <v>47</v>
      </c>
      <c r="J605" t="s">
        <v>399</v>
      </c>
      <c r="K605" t="s">
        <v>46</v>
      </c>
      <c r="L605">
        <v>1</v>
      </c>
      <c r="M605" t="s">
        <v>47</v>
      </c>
      <c r="N605" t="s">
        <v>2589</v>
      </c>
      <c r="O605" t="s">
        <v>47</v>
      </c>
      <c r="P605" t="s">
        <v>395</v>
      </c>
      <c r="Q605">
        <v>8.2309999999999999</v>
      </c>
      <c r="R605">
        <v>34.215800000000002</v>
      </c>
      <c r="S605">
        <v>2.5777999999999999</v>
      </c>
      <c r="T605" t="s">
        <v>49</v>
      </c>
      <c r="U605" t="s">
        <v>50</v>
      </c>
      <c r="V605" t="s">
        <v>51</v>
      </c>
      <c r="W605" t="s">
        <v>85</v>
      </c>
      <c r="X605" t="s">
        <v>86</v>
      </c>
      <c r="AA605" t="s">
        <v>87</v>
      </c>
      <c r="AB605" t="s">
        <v>88</v>
      </c>
      <c r="AC605">
        <v>2015</v>
      </c>
      <c r="AD605" t="s">
        <v>2590</v>
      </c>
      <c r="AE605">
        <v>19.804877999999999</v>
      </c>
      <c r="AF605">
        <v>-156.12594999999999</v>
      </c>
      <c r="AG605">
        <v>381.42399999999998</v>
      </c>
      <c r="AH605">
        <v>381.42399999999998</v>
      </c>
      <c r="AI605">
        <v>381.42399999999998</v>
      </c>
      <c r="AJ605" t="s">
        <v>90</v>
      </c>
      <c r="AK605" t="s">
        <v>87</v>
      </c>
      <c r="AL605" t="s">
        <v>2591</v>
      </c>
      <c r="AM605" t="s">
        <v>2592</v>
      </c>
      <c r="AN605" t="s">
        <v>60</v>
      </c>
      <c r="AO605" t="s">
        <v>61</v>
      </c>
      <c r="AP605" t="s">
        <v>93</v>
      </c>
    </row>
    <row r="606" spans="1:42" x14ac:dyDescent="0.3">
      <c r="A606" t="s">
        <v>40</v>
      </c>
      <c r="B606" t="s">
        <v>4</v>
      </c>
      <c r="C606">
        <v>10194</v>
      </c>
      <c r="D606" t="s">
        <v>39</v>
      </c>
      <c r="E606" t="s">
        <v>40</v>
      </c>
      <c r="F606" t="s">
        <v>47</v>
      </c>
      <c r="G606" t="s">
        <v>47</v>
      </c>
      <c r="H606" t="s">
        <v>47</v>
      </c>
      <c r="I606" t="s">
        <v>47</v>
      </c>
      <c r="J606" t="s">
        <v>399</v>
      </c>
      <c r="K606" t="s">
        <v>46</v>
      </c>
      <c r="L606">
        <v>1</v>
      </c>
      <c r="M606" t="s">
        <v>47</v>
      </c>
      <c r="N606" t="s">
        <v>47</v>
      </c>
      <c r="O606" t="s">
        <v>47</v>
      </c>
      <c r="P606" t="s">
        <v>395</v>
      </c>
      <c r="Q606">
        <v>8.2432999999999996</v>
      </c>
      <c r="R606">
        <v>34.214300000000001</v>
      </c>
      <c r="S606">
        <v>2.5922999999999998</v>
      </c>
      <c r="T606" t="s">
        <v>49</v>
      </c>
      <c r="U606" t="s">
        <v>50</v>
      </c>
      <c r="V606" t="s">
        <v>51</v>
      </c>
      <c r="W606" t="s">
        <v>85</v>
      </c>
      <c r="X606" t="s">
        <v>86</v>
      </c>
      <c r="AA606" t="s">
        <v>87</v>
      </c>
      <c r="AB606" t="s">
        <v>88</v>
      </c>
      <c r="AC606">
        <v>2015</v>
      </c>
      <c r="AD606" t="s">
        <v>2593</v>
      </c>
      <c r="AE606">
        <v>19.804827</v>
      </c>
      <c r="AF606">
        <v>-156.1259</v>
      </c>
      <c r="AG606">
        <v>379.71899999999999</v>
      </c>
      <c r="AH606">
        <v>379.71899999999999</v>
      </c>
      <c r="AI606">
        <v>379.71899999999999</v>
      </c>
      <c r="AJ606" t="s">
        <v>90</v>
      </c>
      <c r="AK606" t="s">
        <v>87</v>
      </c>
      <c r="AL606" t="s">
        <v>2594</v>
      </c>
      <c r="AM606" t="s">
        <v>2595</v>
      </c>
      <c r="AN606" t="s">
        <v>60</v>
      </c>
      <c r="AO606" t="s">
        <v>61</v>
      </c>
      <c r="AP606" t="s">
        <v>93</v>
      </c>
    </row>
    <row r="607" spans="1:42" x14ac:dyDescent="0.3">
      <c r="A607" t="s">
        <v>40</v>
      </c>
      <c r="B607" t="s">
        <v>4</v>
      </c>
      <c r="C607">
        <v>10194</v>
      </c>
      <c r="D607" t="s">
        <v>39</v>
      </c>
      <c r="E607" t="s">
        <v>40</v>
      </c>
      <c r="F607" t="s">
        <v>47</v>
      </c>
      <c r="G607" t="s">
        <v>47</v>
      </c>
      <c r="H607" t="s">
        <v>47</v>
      </c>
      <c r="I607" t="s">
        <v>47</v>
      </c>
      <c r="J607" t="s">
        <v>399</v>
      </c>
      <c r="K607" t="s">
        <v>46</v>
      </c>
      <c r="L607">
        <v>1</v>
      </c>
      <c r="M607" t="s">
        <v>47</v>
      </c>
      <c r="N607" t="s">
        <v>47</v>
      </c>
      <c r="O607" t="s">
        <v>83</v>
      </c>
      <c r="P607" t="s">
        <v>395</v>
      </c>
      <c r="Q607">
        <v>8.2197999999999993</v>
      </c>
      <c r="R607">
        <v>34.215600000000002</v>
      </c>
      <c r="S607">
        <v>2.5754000000000001</v>
      </c>
      <c r="T607" t="s">
        <v>49</v>
      </c>
      <c r="U607" t="s">
        <v>50</v>
      </c>
      <c r="V607" t="s">
        <v>51</v>
      </c>
      <c r="W607" t="s">
        <v>85</v>
      </c>
      <c r="X607" t="s">
        <v>86</v>
      </c>
      <c r="AA607" t="s">
        <v>87</v>
      </c>
      <c r="AB607" t="s">
        <v>88</v>
      </c>
      <c r="AC607">
        <v>2015</v>
      </c>
      <c r="AD607" t="s">
        <v>2596</v>
      </c>
      <c r="AE607">
        <v>19.804836000000002</v>
      </c>
      <c r="AF607">
        <v>-156.12594999999999</v>
      </c>
      <c r="AG607">
        <v>379.108</v>
      </c>
      <c r="AH607">
        <v>379.108</v>
      </c>
      <c r="AI607">
        <v>379.108</v>
      </c>
      <c r="AJ607" t="s">
        <v>90</v>
      </c>
      <c r="AK607" t="s">
        <v>87</v>
      </c>
      <c r="AL607" t="s">
        <v>2597</v>
      </c>
      <c r="AM607" t="s">
        <v>2598</v>
      </c>
      <c r="AN607" t="s">
        <v>60</v>
      </c>
      <c r="AO607" t="s">
        <v>61</v>
      </c>
      <c r="AP607" t="s">
        <v>93</v>
      </c>
    </row>
    <row r="608" spans="1:42" x14ac:dyDescent="0.3">
      <c r="A608" t="s">
        <v>40</v>
      </c>
      <c r="B608" t="s">
        <v>4</v>
      </c>
      <c r="C608">
        <v>10194</v>
      </c>
      <c r="D608" t="s">
        <v>39</v>
      </c>
      <c r="E608" t="s">
        <v>40</v>
      </c>
      <c r="F608" t="s">
        <v>47</v>
      </c>
      <c r="G608" t="s">
        <v>47</v>
      </c>
      <c r="H608" t="s">
        <v>47</v>
      </c>
      <c r="I608" t="s">
        <v>47</v>
      </c>
      <c r="J608" t="s">
        <v>399</v>
      </c>
      <c r="K608" t="s">
        <v>46</v>
      </c>
      <c r="L608">
        <v>1</v>
      </c>
      <c r="M608" t="s">
        <v>47</v>
      </c>
      <c r="N608" t="s">
        <v>47</v>
      </c>
      <c r="O608" t="s">
        <v>47</v>
      </c>
      <c r="P608" t="s">
        <v>395</v>
      </c>
      <c r="Q608">
        <v>8.2193000000000005</v>
      </c>
      <c r="R608">
        <v>34.215499999999999</v>
      </c>
      <c r="S608">
        <v>2.5802</v>
      </c>
      <c r="T608" t="s">
        <v>49</v>
      </c>
      <c r="U608" t="s">
        <v>50</v>
      </c>
      <c r="V608" t="s">
        <v>51</v>
      </c>
      <c r="W608" t="s">
        <v>85</v>
      </c>
      <c r="X608" t="s">
        <v>86</v>
      </c>
      <c r="AA608" t="s">
        <v>87</v>
      </c>
      <c r="AB608" t="s">
        <v>88</v>
      </c>
      <c r="AC608">
        <v>2015</v>
      </c>
      <c r="AD608" t="s">
        <v>2599</v>
      </c>
      <c r="AE608">
        <v>19.804838</v>
      </c>
      <c r="AF608">
        <v>-156.12594999999999</v>
      </c>
      <c r="AG608">
        <v>379.113</v>
      </c>
      <c r="AH608">
        <v>379.113</v>
      </c>
      <c r="AI608">
        <v>379.113</v>
      </c>
      <c r="AJ608" t="s">
        <v>90</v>
      </c>
      <c r="AK608" t="s">
        <v>87</v>
      </c>
      <c r="AL608" t="s">
        <v>2600</v>
      </c>
      <c r="AM608" t="s">
        <v>2601</v>
      </c>
      <c r="AN608" t="s">
        <v>60</v>
      </c>
      <c r="AO608" t="s">
        <v>61</v>
      </c>
      <c r="AP608" t="s">
        <v>93</v>
      </c>
    </row>
    <row r="609" spans="1:42" x14ac:dyDescent="0.3">
      <c r="A609" t="s">
        <v>40</v>
      </c>
      <c r="B609" t="s">
        <v>4</v>
      </c>
      <c r="C609">
        <v>10194</v>
      </c>
      <c r="D609" t="s">
        <v>39</v>
      </c>
      <c r="E609" t="s">
        <v>40</v>
      </c>
      <c r="F609" t="s">
        <v>47</v>
      </c>
      <c r="G609" t="s">
        <v>47</v>
      </c>
      <c r="H609" t="s">
        <v>47</v>
      </c>
      <c r="I609" t="s">
        <v>44</v>
      </c>
      <c r="J609" t="s">
        <v>424</v>
      </c>
      <c r="K609" t="s">
        <v>46</v>
      </c>
      <c r="L609">
        <v>1</v>
      </c>
      <c r="M609" t="s">
        <v>47</v>
      </c>
      <c r="N609" t="s">
        <v>47</v>
      </c>
      <c r="O609" t="s">
        <v>83</v>
      </c>
      <c r="P609" t="s">
        <v>395</v>
      </c>
      <c r="Q609">
        <v>8.2049000000000003</v>
      </c>
      <c r="R609">
        <v>34.2136</v>
      </c>
      <c r="S609">
        <v>2.5670000000000002</v>
      </c>
      <c r="T609" t="s">
        <v>49</v>
      </c>
      <c r="U609" t="s">
        <v>50</v>
      </c>
      <c r="V609" t="s">
        <v>51</v>
      </c>
      <c r="W609" t="s">
        <v>85</v>
      </c>
      <c r="X609" t="s">
        <v>86</v>
      </c>
      <c r="AA609" t="s">
        <v>87</v>
      </c>
      <c r="AB609" t="s">
        <v>88</v>
      </c>
      <c r="AC609">
        <v>2015</v>
      </c>
      <c r="AD609" t="s">
        <v>2602</v>
      </c>
      <c r="AE609">
        <v>19.804676000000001</v>
      </c>
      <c r="AF609">
        <v>-156.12584000000001</v>
      </c>
      <c r="AG609">
        <v>383.37599999999998</v>
      </c>
      <c r="AH609">
        <v>383.37599999999998</v>
      </c>
      <c r="AI609">
        <v>383.37599999999998</v>
      </c>
      <c r="AJ609" t="s">
        <v>90</v>
      </c>
      <c r="AK609" t="s">
        <v>87</v>
      </c>
      <c r="AL609" t="s">
        <v>2603</v>
      </c>
      <c r="AM609" t="s">
        <v>2604</v>
      </c>
      <c r="AN609" t="s">
        <v>60</v>
      </c>
      <c r="AO609" t="s">
        <v>61</v>
      </c>
      <c r="AP609" t="s">
        <v>93</v>
      </c>
    </row>
    <row r="610" spans="1:42" x14ac:dyDescent="0.3">
      <c r="A610" t="s">
        <v>40</v>
      </c>
      <c r="B610" t="s">
        <v>4</v>
      </c>
      <c r="C610">
        <v>10194</v>
      </c>
      <c r="D610" t="s">
        <v>39</v>
      </c>
      <c r="E610" t="s">
        <v>40</v>
      </c>
      <c r="F610" t="s">
        <v>47</v>
      </c>
      <c r="G610" t="s">
        <v>47</v>
      </c>
      <c r="H610" t="s">
        <v>47</v>
      </c>
      <c r="I610" t="s">
        <v>47</v>
      </c>
      <c r="J610" t="s">
        <v>441</v>
      </c>
      <c r="K610" t="s">
        <v>46</v>
      </c>
      <c r="L610">
        <v>1</v>
      </c>
      <c r="M610" t="s">
        <v>47</v>
      </c>
      <c r="N610" t="s">
        <v>47</v>
      </c>
      <c r="O610" t="s">
        <v>83</v>
      </c>
      <c r="P610" t="s">
        <v>181</v>
      </c>
      <c r="Q610">
        <v>8.2448999999999995</v>
      </c>
      <c r="R610">
        <v>34.213900000000002</v>
      </c>
      <c r="S610">
        <v>2.5933999999999999</v>
      </c>
      <c r="T610" t="s">
        <v>49</v>
      </c>
      <c r="U610" t="s">
        <v>50</v>
      </c>
      <c r="V610" t="s">
        <v>51</v>
      </c>
      <c r="W610" t="s">
        <v>85</v>
      </c>
      <c r="X610" t="s">
        <v>86</v>
      </c>
      <c r="AA610" t="s">
        <v>87</v>
      </c>
      <c r="AB610" t="s">
        <v>88</v>
      </c>
      <c r="AC610">
        <v>2015</v>
      </c>
      <c r="AD610" t="s">
        <v>2605</v>
      </c>
      <c r="AE610">
        <v>19.804082999999999</v>
      </c>
      <c r="AF610">
        <v>-156.12612999999999</v>
      </c>
      <c r="AG610">
        <v>382.10700000000003</v>
      </c>
      <c r="AH610">
        <v>382.10700000000003</v>
      </c>
      <c r="AI610">
        <v>382.10700000000003</v>
      </c>
      <c r="AJ610" t="s">
        <v>90</v>
      </c>
      <c r="AK610" t="s">
        <v>87</v>
      </c>
      <c r="AL610" t="s">
        <v>2606</v>
      </c>
      <c r="AM610" t="s">
        <v>2607</v>
      </c>
      <c r="AN610" t="s">
        <v>60</v>
      </c>
      <c r="AO610" t="s">
        <v>61</v>
      </c>
      <c r="AP610" t="s">
        <v>93</v>
      </c>
    </row>
    <row r="611" spans="1:42" x14ac:dyDescent="0.3">
      <c r="A611" t="s">
        <v>40</v>
      </c>
      <c r="B611" t="s">
        <v>4</v>
      </c>
      <c r="C611">
        <v>10194</v>
      </c>
      <c r="D611" t="s">
        <v>39</v>
      </c>
      <c r="E611" t="s">
        <v>40</v>
      </c>
      <c r="F611" t="s">
        <v>47</v>
      </c>
      <c r="G611" t="s">
        <v>47</v>
      </c>
      <c r="H611" t="s">
        <v>47</v>
      </c>
      <c r="I611" t="s">
        <v>47</v>
      </c>
      <c r="J611" t="s">
        <v>441</v>
      </c>
      <c r="K611" t="s">
        <v>46</v>
      </c>
      <c r="L611">
        <v>1</v>
      </c>
      <c r="M611" t="s">
        <v>47</v>
      </c>
      <c r="N611" t="s">
        <v>2608</v>
      </c>
      <c r="O611" t="s">
        <v>83</v>
      </c>
      <c r="P611" t="s">
        <v>400</v>
      </c>
      <c r="Q611">
        <v>8.2728000000000002</v>
      </c>
      <c r="R611">
        <v>34.209699999999998</v>
      </c>
      <c r="S611">
        <v>2.665</v>
      </c>
      <c r="T611" t="s">
        <v>49</v>
      </c>
      <c r="U611" t="s">
        <v>50</v>
      </c>
      <c r="V611" t="s">
        <v>51</v>
      </c>
      <c r="W611" t="s">
        <v>85</v>
      </c>
      <c r="X611" t="s">
        <v>86</v>
      </c>
      <c r="AA611" t="s">
        <v>87</v>
      </c>
      <c r="AB611" t="s">
        <v>88</v>
      </c>
      <c r="AC611">
        <v>2015</v>
      </c>
      <c r="AD611" t="s">
        <v>2609</v>
      </c>
      <c r="AE611">
        <v>19.802864</v>
      </c>
      <c r="AF611">
        <v>-156.12665999999999</v>
      </c>
      <c r="AG611">
        <v>386.416</v>
      </c>
      <c r="AH611">
        <v>386.416</v>
      </c>
      <c r="AI611">
        <v>386.416</v>
      </c>
      <c r="AJ611" t="s">
        <v>90</v>
      </c>
      <c r="AK611" t="s">
        <v>87</v>
      </c>
      <c r="AL611" t="s">
        <v>2610</v>
      </c>
      <c r="AM611" t="s">
        <v>2611</v>
      </c>
      <c r="AN611" t="s">
        <v>60</v>
      </c>
      <c r="AO611" t="s">
        <v>61</v>
      </c>
      <c r="AP611" t="s">
        <v>93</v>
      </c>
    </row>
    <row r="612" spans="1:42" x14ac:dyDescent="0.3">
      <c r="A612" t="s">
        <v>40</v>
      </c>
      <c r="B612" t="s">
        <v>4</v>
      </c>
      <c r="C612">
        <v>10194</v>
      </c>
      <c r="D612" t="s">
        <v>39</v>
      </c>
      <c r="E612" t="s">
        <v>40</v>
      </c>
      <c r="F612" t="s">
        <v>47</v>
      </c>
      <c r="G612" t="s">
        <v>47</v>
      </c>
      <c r="H612" t="s">
        <v>47</v>
      </c>
      <c r="I612" t="s">
        <v>47</v>
      </c>
      <c r="J612" t="s">
        <v>480</v>
      </c>
      <c r="K612" t="s">
        <v>46</v>
      </c>
      <c r="L612">
        <v>1</v>
      </c>
      <c r="M612" t="s">
        <v>47</v>
      </c>
      <c r="N612" t="s">
        <v>2159</v>
      </c>
      <c r="O612" t="s">
        <v>470</v>
      </c>
      <c r="P612" t="s">
        <v>2612</v>
      </c>
      <c r="Q612">
        <v>7.9602000000000004</v>
      </c>
      <c r="R612">
        <v>34.225099999999998</v>
      </c>
      <c r="S612">
        <v>2.2648999999999999</v>
      </c>
      <c r="T612" t="s">
        <v>49</v>
      </c>
      <c r="U612" t="s">
        <v>50</v>
      </c>
      <c r="V612" t="s">
        <v>51</v>
      </c>
      <c r="W612" t="s">
        <v>85</v>
      </c>
      <c r="X612" t="s">
        <v>86</v>
      </c>
      <c r="AA612" t="s">
        <v>87</v>
      </c>
      <c r="AB612" t="s">
        <v>88</v>
      </c>
      <c r="AC612">
        <v>2015</v>
      </c>
      <c r="AD612" t="s">
        <v>2613</v>
      </c>
      <c r="AE612">
        <v>19.802294</v>
      </c>
      <c r="AF612">
        <v>-156.12636000000001</v>
      </c>
      <c r="AG612">
        <v>388.60199999999998</v>
      </c>
      <c r="AH612">
        <v>388.60199999999998</v>
      </c>
      <c r="AI612">
        <v>388.60199999999998</v>
      </c>
      <c r="AJ612" t="s">
        <v>90</v>
      </c>
      <c r="AK612" t="s">
        <v>87</v>
      </c>
      <c r="AL612" t="s">
        <v>2614</v>
      </c>
      <c r="AM612" t="s">
        <v>2615</v>
      </c>
      <c r="AN612" t="s">
        <v>60</v>
      </c>
      <c r="AO612" t="s">
        <v>61</v>
      </c>
      <c r="AP612" t="s">
        <v>93</v>
      </c>
    </row>
    <row r="613" spans="1:42" x14ac:dyDescent="0.3">
      <c r="A613" t="s">
        <v>40</v>
      </c>
      <c r="B613" t="s">
        <v>4</v>
      </c>
      <c r="C613">
        <v>10194</v>
      </c>
      <c r="D613" t="s">
        <v>39</v>
      </c>
      <c r="E613" t="s">
        <v>40</v>
      </c>
      <c r="F613" t="s">
        <v>47</v>
      </c>
      <c r="G613" t="s">
        <v>47</v>
      </c>
      <c r="H613" t="s">
        <v>47</v>
      </c>
      <c r="I613" t="s">
        <v>2533</v>
      </c>
      <c r="J613" t="s">
        <v>493</v>
      </c>
      <c r="K613" t="s">
        <v>46</v>
      </c>
      <c r="L613">
        <v>1</v>
      </c>
      <c r="M613" t="s">
        <v>47</v>
      </c>
      <c r="N613" t="s">
        <v>47</v>
      </c>
      <c r="O613" t="s">
        <v>137</v>
      </c>
      <c r="P613" t="s">
        <v>400</v>
      </c>
      <c r="Q613">
        <v>8.1486999999999998</v>
      </c>
      <c r="R613">
        <v>34.218800000000002</v>
      </c>
      <c r="S613">
        <v>2.4722</v>
      </c>
      <c r="T613" t="s">
        <v>49</v>
      </c>
      <c r="U613" t="s">
        <v>50</v>
      </c>
      <c r="V613" t="s">
        <v>51</v>
      </c>
      <c r="W613" t="s">
        <v>85</v>
      </c>
      <c r="X613" t="s">
        <v>86</v>
      </c>
      <c r="AA613" t="s">
        <v>87</v>
      </c>
      <c r="AB613" t="s">
        <v>357</v>
      </c>
      <c r="AC613">
        <v>2015</v>
      </c>
      <c r="AD613" t="s">
        <v>2616</v>
      </c>
      <c r="AE613">
        <v>19.802094</v>
      </c>
      <c r="AF613">
        <v>-156.12630999999999</v>
      </c>
      <c r="AG613">
        <v>391.53800000000001</v>
      </c>
      <c r="AH613">
        <v>391.53800000000001</v>
      </c>
      <c r="AI613">
        <v>391.53800000000001</v>
      </c>
      <c r="AJ613" t="s">
        <v>90</v>
      </c>
      <c r="AK613" t="s">
        <v>87</v>
      </c>
      <c r="AL613" t="s">
        <v>2617</v>
      </c>
      <c r="AM613" t="s">
        <v>2618</v>
      </c>
      <c r="AN613" t="s">
        <v>60</v>
      </c>
      <c r="AO613" t="s">
        <v>61</v>
      </c>
      <c r="AP613" t="s">
        <v>93</v>
      </c>
    </row>
    <row r="614" spans="1:42" x14ac:dyDescent="0.3">
      <c r="A614" t="s">
        <v>40</v>
      </c>
      <c r="B614" t="s">
        <v>4</v>
      </c>
      <c r="C614">
        <v>10194</v>
      </c>
      <c r="D614" t="s">
        <v>39</v>
      </c>
      <c r="E614" t="s">
        <v>40</v>
      </c>
      <c r="F614" t="s">
        <v>47</v>
      </c>
      <c r="G614" t="s">
        <v>47</v>
      </c>
      <c r="H614" t="s">
        <v>47</v>
      </c>
      <c r="I614" t="s">
        <v>47</v>
      </c>
      <c r="J614" t="s">
        <v>2619</v>
      </c>
      <c r="K614" t="s">
        <v>46</v>
      </c>
      <c r="L614">
        <v>1</v>
      </c>
      <c r="M614" t="s">
        <v>47</v>
      </c>
      <c r="N614" t="s">
        <v>47</v>
      </c>
      <c r="O614" t="s">
        <v>47</v>
      </c>
      <c r="P614" t="s">
        <v>2620</v>
      </c>
      <c r="Q614">
        <v>7.1489000000000003</v>
      </c>
      <c r="R614">
        <v>34.240600000000001</v>
      </c>
      <c r="S614">
        <v>1.7786999999999999</v>
      </c>
      <c r="T614" t="s">
        <v>49</v>
      </c>
      <c r="U614" t="s">
        <v>50</v>
      </c>
      <c r="V614" t="s">
        <v>51</v>
      </c>
      <c r="W614" t="s">
        <v>85</v>
      </c>
      <c r="X614" t="s">
        <v>355</v>
      </c>
      <c r="AA614" t="s">
        <v>356</v>
      </c>
      <c r="AB614" t="s">
        <v>357</v>
      </c>
      <c r="AC614">
        <v>2015</v>
      </c>
      <c r="AD614" t="s">
        <v>2621</v>
      </c>
      <c r="AE614">
        <v>18.958738</v>
      </c>
      <c r="AF614">
        <v>-155.73177000000001</v>
      </c>
      <c r="AG614">
        <v>443.24099999999999</v>
      </c>
      <c r="AH614">
        <v>443.24099999999999</v>
      </c>
      <c r="AI614">
        <v>443.24099999999999</v>
      </c>
      <c r="AJ614" t="s">
        <v>90</v>
      </c>
      <c r="AK614" t="s">
        <v>356</v>
      </c>
      <c r="AL614" t="s">
        <v>2622</v>
      </c>
      <c r="AM614" t="s">
        <v>2623</v>
      </c>
      <c r="AN614" t="s">
        <v>60</v>
      </c>
      <c r="AO614" t="s">
        <v>61</v>
      </c>
      <c r="AP614" t="s">
        <v>62</v>
      </c>
    </row>
    <row r="615" spans="1:42" x14ac:dyDescent="0.3">
      <c r="A615" t="s">
        <v>40</v>
      </c>
      <c r="B615" t="s">
        <v>4</v>
      </c>
      <c r="C615">
        <v>10194</v>
      </c>
      <c r="D615" t="s">
        <v>39</v>
      </c>
      <c r="E615" t="s">
        <v>40</v>
      </c>
      <c r="F615" t="s">
        <v>47</v>
      </c>
      <c r="G615" t="s">
        <v>47</v>
      </c>
      <c r="H615" t="s">
        <v>47</v>
      </c>
      <c r="I615" t="s">
        <v>47</v>
      </c>
      <c r="J615" t="s">
        <v>2624</v>
      </c>
      <c r="K615" t="s">
        <v>46</v>
      </c>
      <c r="L615">
        <v>1</v>
      </c>
      <c r="M615" t="s">
        <v>47</v>
      </c>
      <c r="N615" t="s">
        <v>47</v>
      </c>
      <c r="O615" t="s">
        <v>47</v>
      </c>
      <c r="P615" t="s">
        <v>373</v>
      </c>
      <c r="Q615">
        <v>7.2698</v>
      </c>
      <c r="R615">
        <v>34.237200000000001</v>
      </c>
      <c r="S615">
        <v>1.8329</v>
      </c>
      <c r="T615" t="s">
        <v>49</v>
      </c>
      <c r="U615" t="s">
        <v>50</v>
      </c>
      <c r="V615" t="s">
        <v>51</v>
      </c>
      <c r="W615" t="s">
        <v>85</v>
      </c>
      <c r="X615" t="s">
        <v>355</v>
      </c>
      <c r="AA615" t="s">
        <v>356</v>
      </c>
      <c r="AB615" t="s">
        <v>357</v>
      </c>
      <c r="AC615">
        <v>2015</v>
      </c>
      <c r="AD615" t="s">
        <v>2625</v>
      </c>
      <c r="AE615">
        <v>18.958431000000001</v>
      </c>
      <c r="AF615">
        <v>-155.73146</v>
      </c>
      <c r="AG615">
        <v>449.81400000000002</v>
      </c>
      <c r="AH615">
        <v>449.81400000000002</v>
      </c>
      <c r="AI615">
        <v>449.81400000000002</v>
      </c>
      <c r="AJ615" t="s">
        <v>90</v>
      </c>
      <c r="AK615" t="s">
        <v>356</v>
      </c>
      <c r="AL615" t="s">
        <v>2626</v>
      </c>
      <c r="AM615" t="s">
        <v>2627</v>
      </c>
      <c r="AN615" t="s">
        <v>60</v>
      </c>
      <c r="AO615" t="s">
        <v>61</v>
      </c>
      <c r="AP615" t="s">
        <v>62</v>
      </c>
    </row>
    <row r="616" spans="1:42" x14ac:dyDescent="0.3">
      <c r="A616" t="s">
        <v>40</v>
      </c>
      <c r="B616" t="s">
        <v>4</v>
      </c>
      <c r="C616">
        <v>10194</v>
      </c>
      <c r="D616" t="s">
        <v>39</v>
      </c>
      <c r="E616" t="s">
        <v>40</v>
      </c>
      <c r="F616" t="s">
        <v>47</v>
      </c>
      <c r="G616" t="s">
        <v>47</v>
      </c>
      <c r="H616" t="s">
        <v>47</v>
      </c>
      <c r="I616" t="s">
        <v>47</v>
      </c>
      <c r="J616" t="s">
        <v>2624</v>
      </c>
      <c r="K616" t="s">
        <v>46</v>
      </c>
      <c r="L616">
        <v>1</v>
      </c>
      <c r="M616" t="s">
        <v>47</v>
      </c>
      <c r="N616" t="s">
        <v>47</v>
      </c>
      <c r="O616" t="s">
        <v>47</v>
      </c>
      <c r="P616" t="s">
        <v>373</v>
      </c>
      <c r="Q616">
        <v>7.0224000000000002</v>
      </c>
      <c r="R616">
        <v>34.244999999999997</v>
      </c>
      <c r="S616">
        <v>1.7039</v>
      </c>
      <c r="T616" t="s">
        <v>49</v>
      </c>
      <c r="U616" t="s">
        <v>50</v>
      </c>
      <c r="V616" t="s">
        <v>51</v>
      </c>
      <c r="W616" t="s">
        <v>85</v>
      </c>
      <c r="X616" t="s">
        <v>355</v>
      </c>
      <c r="AA616" t="s">
        <v>356</v>
      </c>
      <c r="AB616" t="s">
        <v>357</v>
      </c>
      <c r="AC616">
        <v>2015</v>
      </c>
      <c r="AD616" t="s">
        <v>2628</v>
      </c>
      <c r="AE616">
        <v>18.958421999999999</v>
      </c>
      <c r="AF616">
        <v>-155.73124999999999</v>
      </c>
      <c r="AG616">
        <v>450.15499999999997</v>
      </c>
      <c r="AH616">
        <v>450.15499999999997</v>
      </c>
      <c r="AI616">
        <v>450.15499999999997</v>
      </c>
      <c r="AJ616" t="s">
        <v>90</v>
      </c>
      <c r="AK616" t="s">
        <v>356</v>
      </c>
      <c r="AL616" t="s">
        <v>2629</v>
      </c>
      <c r="AM616" t="s">
        <v>2630</v>
      </c>
      <c r="AN616" t="s">
        <v>60</v>
      </c>
      <c r="AO616" t="s">
        <v>61</v>
      </c>
      <c r="AP616" t="s">
        <v>62</v>
      </c>
    </row>
    <row r="617" spans="1:42" x14ac:dyDescent="0.3">
      <c r="A617" t="s">
        <v>40</v>
      </c>
      <c r="B617" t="s">
        <v>4</v>
      </c>
      <c r="C617">
        <v>10194</v>
      </c>
      <c r="D617" t="s">
        <v>39</v>
      </c>
      <c r="E617" t="s">
        <v>40</v>
      </c>
      <c r="F617" t="s">
        <v>47</v>
      </c>
      <c r="G617" t="s">
        <v>47</v>
      </c>
      <c r="H617" t="s">
        <v>47</v>
      </c>
      <c r="I617" t="s">
        <v>2533</v>
      </c>
      <c r="J617" t="s">
        <v>2631</v>
      </c>
      <c r="K617" t="s">
        <v>46</v>
      </c>
      <c r="L617">
        <v>1</v>
      </c>
      <c r="M617" t="s">
        <v>47</v>
      </c>
      <c r="N617" t="s">
        <v>47</v>
      </c>
      <c r="O617" t="s">
        <v>47</v>
      </c>
      <c r="P617" t="s">
        <v>373</v>
      </c>
      <c r="Q617">
        <v>7.4085000000000001</v>
      </c>
      <c r="R617">
        <v>34.233600000000003</v>
      </c>
      <c r="S617">
        <v>1.9142999999999999</v>
      </c>
      <c r="T617" t="s">
        <v>49</v>
      </c>
      <c r="U617" t="s">
        <v>50</v>
      </c>
      <c r="V617" t="s">
        <v>51</v>
      </c>
      <c r="W617" t="s">
        <v>85</v>
      </c>
      <c r="X617" t="s">
        <v>355</v>
      </c>
      <c r="AA617" t="s">
        <v>356</v>
      </c>
      <c r="AB617" t="s">
        <v>357</v>
      </c>
      <c r="AC617">
        <v>2015</v>
      </c>
      <c r="AD617" t="s">
        <v>2632</v>
      </c>
      <c r="AE617">
        <v>18.95703</v>
      </c>
      <c r="AF617">
        <v>-155.72989000000001</v>
      </c>
      <c r="AG617">
        <v>448.83</v>
      </c>
      <c r="AH617">
        <v>448.83</v>
      </c>
      <c r="AI617">
        <v>448.83</v>
      </c>
      <c r="AJ617" t="s">
        <v>90</v>
      </c>
      <c r="AK617" t="s">
        <v>356</v>
      </c>
      <c r="AL617" t="s">
        <v>2633</v>
      </c>
      <c r="AM617" t="s">
        <v>2634</v>
      </c>
      <c r="AN617" t="s">
        <v>60</v>
      </c>
      <c r="AO617" t="s">
        <v>61</v>
      </c>
      <c r="AP617" t="s">
        <v>62</v>
      </c>
    </row>
    <row r="618" spans="1:42" x14ac:dyDescent="0.3">
      <c r="A618" t="s">
        <v>40</v>
      </c>
      <c r="B618" t="s">
        <v>4</v>
      </c>
      <c r="C618">
        <v>10194</v>
      </c>
      <c r="D618" t="s">
        <v>39</v>
      </c>
      <c r="E618" t="s">
        <v>40</v>
      </c>
      <c r="F618" t="s">
        <v>47</v>
      </c>
      <c r="G618" t="s">
        <v>47</v>
      </c>
      <c r="H618" t="s">
        <v>47</v>
      </c>
      <c r="I618" t="s">
        <v>2533</v>
      </c>
      <c r="J618" t="s">
        <v>353</v>
      </c>
      <c r="K618" t="s">
        <v>46</v>
      </c>
      <c r="L618">
        <v>1</v>
      </c>
      <c r="M618" t="s">
        <v>47</v>
      </c>
      <c r="N618" t="s">
        <v>47</v>
      </c>
      <c r="O618" t="s">
        <v>47</v>
      </c>
      <c r="P618" t="s">
        <v>2635</v>
      </c>
      <c r="Q618">
        <v>7.8213999999999997</v>
      </c>
      <c r="R618">
        <v>34.226900000000001</v>
      </c>
      <c r="S618">
        <v>2.1627000000000001</v>
      </c>
      <c r="T618" t="s">
        <v>49</v>
      </c>
      <c r="U618" t="s">
        <v>50</v>
      </c>
      <c r="V618" t="s">
        <v>51</v>
      </c>
      <c r="W618" t="s">
        <v>85</v>
      </c>
      <c r="X618" t="s">
        <v>355</v>
      </c>
      <c r="AA618" t="s">
        <v>356</v>
      </c>
      <c r="AB618" t="s">
        <v>357</v>
      </c>
      <c r="AC618">
        <v>2015</v>
      </c>
      <c r="AD618" t="s">
        <v>2636</v>
      </c>
      <c r="AE618">
        <v>18.956154000000002</v>
      </c>
      <c r="AF618">
        <v>-155.72880000000001</v>
      </c>
      <c r="AG618">
        <v>450.13</v>
      </c>
      <c r="AH618">
        <v>450.13</v>
      </c>
      <c r="AI618">
        <v>450.13</v>
      </c>
      <c r="AJ618" t="s">
        <v>90</v>
      </c>
      <c r="AK618" t="s">
        <v>356</v>
      </c>
      <c r="AL618" t="s">
        <v>2637</v>
      </c>
      <c r="AM618" t="s">
        <v>2638</v>
      </c>
      <c r="AN618" t="s">
        <v>60</v>
      </c>
      <c r="AO618" t="s">
        <v>61</v>
      </c>
      <c r="AP618" t="s">
        <v>62</v>
      </c>
    </row>
    <row r="619" spans="1:42" x14ac:dyDescent="0.3">
      <c r="A619" t="s">
        <v>40</v>
      </c>
      <c r="B619" t="s">
        <v>4</v>
      </c>
      <c r="C619">
        <v>10194</v>
      </c>
      <c r="D619" t="s">
        <v>39</v>
      </c>
      <c r="E619" t="s">
        <v>40</v>
      </c>
      <c r="F619" t="s">
        <v>47</v>
      </c>
      <c r="G619" t="s">
        <v>47</v>
      </c>
      <c r="H619" t="s">
        <v>47</v>
      </c>
      <c r="I619" t="s">
        <v>47</v>
      </c>
      <c r="J619" t="s">
        <v>2639</v>
      </c>
      <c r="K619" t="s">
        <v>46</v>
      </c>
      <c r="L619">
        <v>1</v>
      </c>
      <c r="M619" t="s">
        <v>47</v>
      </c>
      <c r="N619" t="s">
        <v>47</v>
      </c>
      <c r="O619" t="s">
        <v>47</v>
      </c>
      <c r="P619" t="s">
        <v>2640</v>
      </c>
      <c r="Q619">
        <v>7.3662999999999998</v>
      </c>
      <c r="R619">
        <v>34.238799999999998</v>
      </c>
      <c r="S619">
        <v>1.8796999999999999</v>
      </c>
      <c r="T619" t="s">
        <v>49</v>
      </c>
      <c r="U619" t="s">
        <v>50</v>
      </c>
      <c r="V619" t="s">
        <v>51</v>
      </c>
      <c r="W619" t="s">
        <v>85</v>
      </c>
      <c r="X619" t="s">
        <v>355</v>
      </c>
      <c r="AA619" t="s">
        <v>356</v>
      </c>
      <c r="AB619" t="s">
        <v>357</v>
      </c>
      <c r="AC619">
        <v>2015</v>
      </c>
      <c r="AD619" t="s">
        <v>2641</v>
      </c>
      <c r="AE619">
        <v>18.953543</v>
      </c>
      <c r="AF619">
        <v>-155.72574</v>
      </c>
      <c r="AG619">
        <v>450.63600000000002</v>
      </c>
      <c r="AH619">
        <v>450.63600000000002</v>
      </c>
      <c r="AI619">
        <v>450.63600000000002</v>
      </c>
      <c r="AJ619" t="s">
        <v>90</v>
      </c>
      <c r="AK619" t="s">
        <v>356</v>
      </c>
      <c r="AL619" t="s">
        <v>2642</v>
      </c>
      <c r="AM619" t="s">
        <v>2643</v>
      </c>
      <c r="AN619" t="s">
        <v>60</v>
      </c>
      <c r="AO619" t="s">
        <v>61</v>
      </c>
      <c r="AP619" t="s">
        <v>62</v>
      </c>
    </row>
    <row r="620" spans="1:42" x14ac:dyDescent="0.3">
      <c r="A620" t="s">
        <v>40</v>
      </c>
      <c r="B620" t="s">
        <v>4</v>
      </c>
      <c r="C620">
        <v>10194</v>
      </c>
      <c r="D620" t="s">
        <v>39</v>
      </c>
      <c r="E620" t="s">
        <v>40</v>
      </c>
      <c r="F620" t="s">
        <v>47</v>
      </c>
      <c r="G620" t="s">
        <v>47</v>
      </c>
      <c r="H620" t="s">
        <v>47</v>
      </c>
      <c r="I620" t="s">
        <v>47</v>
      </c>
      <c r="J620" t="s">
        <v>365</v>
      </c>
      <c r="K620" t="s">
        <v>46</v>
      </c>
      <c r="L620">
        <v>1</v>
      </c>
      <c r="M620" t="s">
        <v>47</v>
      </c>
      <c r="N620" t="s">
        <v>47</v>
      </c>
      <c r="O620" t="s">
        <v>1232</v>
      </c>
      <c r="P620" t="s">
        <v>2644</v>
      </c>
      <c r="Q620">
        <v>6.758</v>
      </c>
      <c r="R620">
        <v>34.2502</v>
      </c>
      <c r="S620">
        <v>1.5708</v>
      </c>
      <c r="T620" t="s">
        <v>49</v>
      </c>
      <c r="U620" t="s">
        <v>50</v>
      </c>
      <c r="V620" t="s">
        <v>51</v>
      </c>
      <c r="W620" t="s">
        <v>85</v>
      </c>
      <c r="X620" t="s">
        <v>355</v>
      </c>
      <c r="AA620" t="s">
        <v>356</v>
      </c>
      <c r="AB620" t="s">
        <v>357</v>
      </c>
      <c r="AC620">
        <v>2015</v>
      </c>
      <c r="AD620" t="s">
        <v>2645</v>
      </c>
      <c r="AE620">
        <v>18.953074999999998</v>
      </c>
      <c r="AF620">
        <v>-155.72409999999999</v>
      </c>
      <c r="AG620">
        <v>450.03</v>
      </c>
      <c r="AH620">
        <v>450.03</v>
      </c>
      <c r="AI620">
        <v>450.03</v>
      </c>
      <c r="AJ620" t="s">
        <v>90</v>
      </c>
      <c r="AK620" t="s">
        <v>356</v>
      </c>
      <c r="AL620" t="s">
        <v>2646</v>
      </c>
      <c r="AM620" t="s">
        <v>2647</v>
      </c>
      <c r="AN620" t="s">
        <v>60</v>
      </c>
      <c r="AO620" t="s">
        <v>61</v>
      </c>
      <c r="AP620" t="s">
        <v>62</v>
      </c>
    </row>
    <row r="621" spans="1:42" x14ac:dyDescent="0.3">
      <c r="A621" t="s">
        <v>40</v>
      </c>
      <c r="B621" t="s">
        <v>4</v>
      </c>
      <c r="C621">
        <v>10194</v>
      </c>
      <c r="D621" t="s">
        <v>39</v>
      </c>
      <c r="E621" t="s">
        <v>40</v>
      </c>
      <c r="F621" t="s">
        <v>47</v>
      </c>
      <c r="G621" t="s">
        <v>47</v>
      </c>
      <c r="H621" t="s">
        <v>47</v>
      </c>
      <c r="I621" t="s">
        <v>47</v>
      </c>
      <c r="J621" t="s">
        <v>365</v>
      </c>
      <c r="K621" t="s">
        <v>46</v>
      </c>
      <c r="L621">
        <v>1</v>
      </c>
      <c r="M621" t="s">
        <v>47</v>
      </c>
      <c r="N621" t="s">
        <v>47</v>
      </c>
      <c r="O621" t="s">
        <v>47</v>
      </c>
      <c r="P621" t="s">
        <v>361</v>
      </c>
      <c r="Q621">
        <v>7.5194999999999999</v>
      </c>
      <c r="R621">
        <v>34.233499999999999</v>
      </c>
      <c r="S621">
        <v>1.9668000000000001</v>
      </c>
      <c r="T621" t="s">
        <v>49</v>
      </c>
      <c r="U621" t="s">
        <v>50</v>
      </c>
      <c r="V621" t="s">
        <v>51</v>
      </c>
      <c r="W621" t="s">
        <v>85</v>
      </c>
      <c r="X621" t="s">
        <v>355</v>
      </c>
      <c r="AA621" t="s">
        <v>356</v>
      </c>
      <c r="AB621" t="s">
        <v>357</v>
      </c>
      <c r="AC621">
        <v>2015</v>
      </c>
      <c r="AD621" t="s">
        <v>2648</v>
      </c>
      <c r="AE621">
        <v>18.951955999999999</v>
      </c>
      <c r="AF621">
        <v>-155.72103999999999</v>
      </c>
      <c r="AG621">
        <v>449.94</v>
      </c>
      <c r="AH621">
        <v>449.94</v>
      </c>
      <c r="AI621">
        <v>449.94</v>
      </c>
      <c r="AJ621" t="s">
        <v>90</v>
      </c>
      <c r="AK621" t="s">
        <v>356</v>
      </c>
      <c r="AL621" t="s">
        <v>2649</v>
      </c>
      <c r="AM621" t="s">
        <v>2650</v>
      </c>
      <c r="AN621" t="s">
        <v>60</v>
      </c>
      <c r="AO621" t="s">
        <v>61</v>
      </c>
      <c r="AP621" t="s">
        <v>62</v>
      </c>
    </row>
    <row r="622" spans="1:42" x14ac:dyDescent="0.3">
      <c r="A622" t="s">
        <v>40</v>
      </c>
      <c r="B622" t="s">
        <v>4</v>
      </c>
      <c r="C622">
        <v>10194</v>
      </c>
      <c r="D622" t="s">
        <v>39</v>
      </c>
      <c r="E622" t="s">
        <v>40</v>
      </c>
      <c r="F622" t="s">
        <v>47</v>
      </c>
      <c r="G622" t="s">
        <v>47</v>
      </c>
      <c r="H622" t="s">
        <v>47</v>
      </c>
      <c r="I622" t="s">
        <v>47</v>
      </c>
      <c r="J622" t="s">
        <v>377</v>
      </c>
      <c r="K622" t="s">
        <v>46</v>
      </c>
      <c r="L622">
        <v>1</v>
      </c>
      <c r="M622" t="s">
        <v>47</v>
      </c>
      <c r="N622" t="s">
        <v>47</v>
      </c>
      <c r="O622" t="s">
        <v>47</v>
      </c>
      <c r="P622" t="s">
        <v>2651</v>
      </c>
      <c r="Q622">
        <v>7.8122999999999996</v>
      </c>
      <c r="R622">
        <v>34.229100000000003</v>
      </c>
      <c r="S622">
        <v>2.1816</v>
      </c>
      <c r="T622" t="s">
        <v>49</v>
      </c>
      <c r="U622" t="s">
        <v>50</v>
      </c>
      <c r="V622" t="s">
        <v>51</v>
      </c>
      <c r="W622" t="s">
        <v>85</v>
      </c>
      <c r="X622" t="s">
        <v>355</v>
      </c>
      <c r="AA622" t="s">
        <v>356</v>
      </c>
      <c r="AB622" t="s">
        <v>357</v>
      </c>
      <c r="AC622">
        <v>2015</v>
      </c>
      <c r="AD622" t="s">
        <v>2652</v>
      </c>
      <c r="AE622">
        <v>18.951239000000001</v>
      </c>
      <c r="AF622">
        <v>-155.71924000000001</v>
      </c>
      <c r="AG622">
        <v>449.89600000000002</v>
      </c>
      <c r="AH622">
        <v>449.89600000000002</v>
      </c>
      <c r="AI622">
        <v>449.89600000000002</v>
      </c>
      <c r="AJ622" t="s">
        <v>90</v>
      </c>
      <c r="AK622" t="s">
        <v>356</v>
      </c>
      <c r="AL622" t="s">
        <v>2653</v>
      </c>
      <c r="AM622" t="s">
        <v>2654</v>
      </c>
      <c r="AN622" t="s">
        <v>60</v>
      </c>
      <c r="AO622" t="s">
        <v>61</v>
      </c>
      <c r="AP622" t="s">
        <v>62</v>
      </c>
    </row>
    <row r="623" spans="1:42" x14ac:dyDescent="0.3">
      <c r="A623" t="s">
        <v>40</v>
      </c>
      <c r="B623" t="s">
        <v>4</v>
      </c>
      <c r="C623">
        <v>10194</v>
      </c>
      <c r="D623" t="s">
        <v>39</v>
      </c>
      <c r="E623" t="s">
        <v>40</v>
      </c>
      <c r="F623" t="s">
        <v>47</v>
      </c>
      <c r="G623" t="s">
        <v>47</v>
      </c>
      <c r="H623" t="s">
        <v>47</v>
      </c>
      <c r="I623" t="s">
        <v>2533</v>
      </c>
      <c r="J623" t="s">
        <v>377</v>
      </c>
      <c r="K623" t="s">
        <v>46</v>
      </c>
      <c r="L623">
        <v>1</v>
      </c>
      <c r="M623" t="s">
        <v>47</v>
      </c>
      <c r="N623" t="s">
        <v>47</v>
      </c>
      <c r="O623" t="s">
        <v>47</v>
      </c>
      <c r="P623" t="s">
        <v>2655</v>
      </c>
      <c r="Q623">
        <v>7.5454999999999997</v>
      </c>
      <c r="R623">
        <v>34.233699999999999</v>
      </c>
      <c r="S623">
        <v>2.0011999999999999</v>
      </c>
      <c r="T623" t="s">
        <v>49</v>
      </c>
      <c r="U623" t="s">
        <v>50</v>
      </c>
      <c r="V623" t="s">
        <v>51</v>
      </c>
      <c r="W623" t="s">
        <v>85</v>
      </c>
      <c r="X623" t="s">
        <v>355</v>
      </c>
      <c r="AA623" t="s">
        <v>356</v>
      </c>
      <c r="AB623" t="s">
        <v>383</v>
      </c>
      <c r="AC623">
        <v>2015</v>
      </c>
      <c r="AD623" t="s">
        <v>2656</v>
      </c>
      <c r="AE623">
        <v>18.950559999999999</v>
      </c>
      <c r="AF623">
        <v>-155.71871999999999</v>
      </c>
      <c r="AG623">
        <v>450.678</v>
      </c>
      <c r="AH623">
        <v>450.678</v>
      </c>
      <c r="AI623">
        <v>450.678</v>
      </c>
      <c r="AJ623" t="s">
        <v>90</v>
      </c>
      <c r="AK623" t="s">
        <v>356</v>
      </c>
      <c r="AL623" t="s">
        <v>2657</v>
      </c>
      <c r="AM623" t="s">
        <v>2658</v>
      </c>
      <c r="AN623" t="s">
        <v>60</v>
      </c>
      <c r="AO623" t="s">
        <v>61</v>
      </c>
      <c r="AP623" t="s">
        <v>62</v>
      </c>
    </row>
    <row r="624" spans="1:42" x14ac:dyDescent="0.3">
      <c r="A624" t="s">
        <v>40</v>
      </c>
      <c r="B624" t="s">
        <v>4</v>
      </c>
      <c r="C624">
        <v>10194</v>
      </c>
      <c r="D624" t="s">
        <v>39</v>
      </c>
      <c r="E624" t="s">
        <v>40</v>
      </c>
      <c r="F624" t="s">
        <v>47</v>
      </c>
      <c r="G624" t="s">
        <v>47</v>
      </c>
      <c r="H624" t="s">
        <v>47</v>
      </c>
      <c r="I624" t="s">
        <v>47</v>
      </c>
      <c r="J624" t="s">
        <v>1365</v>
      </c>
      <c r="K624" t="s">
        <v>46</v>
      </c>
      <c r="L624">
        <v>1</v>
      </c>
      <c r="M624" t="s">
        <v>47</v>
      </c>
      <c r="N624" t="s">
        <v>47</v>
      </c>
      <c r="O624" t="s">
        <v>47</v>
      </c>
      <c r="P624" t="s">
        <v>749</v>
      </c>
      <c r="Q624">
        <v>7.5496999999999996</v>
      </c>
      <c r="R624">
        <v>34.233699999999999</v>
      </c>
      <c r="S624">
        <v>2.0019999999999998</v>
      </c>
      <c r="T624" t="s">
        <v>49</v>
      </c>
      <c r="U624" t="s">
        <v>50</v>
      </c>
      <c r="V624" t="s">
        <v>51</v>
      </c>
      <c r="W624" t="s">
        <v>85</v>
      </c>
      <c r="X624" t="s">
        <v>355</v>
      </c>
      <c r="AA624" t="s">
        <v>356</v>
      </c>
      <c r="AB624" t="s">
        <v>383</v>
      </c>
      <c r="AC624">
        <v>2015</v>
      </c>
      <c r="AD624" t="s">
        <v>2659</v>
      </c>
      <c r="AE624">
        <v>18.950562999999999</v>
      </c>
      <c r="AF624">
        <v>-155.71871999999999</v>
      </c>
      <c r="AG624">
        <v>449.16500000000002</v>
      </c>
      <c r="AH624">
        <v>449.16500000000002</v>
      </c>
      <c r="AI624">
        <v>449.16500000000002</v>
      </c>
      <c r="AJ624" t="s">
        <v>90</v>
      </c>
      <c r="AK624" t="s">
        <v>356</v>
      </c>
      <c r="AL624" t="s">
        <v>2660</v>
      </c>
      <c r="AM624" t="s">
        <v>2661</v>
      </c>
      <c r="AN624" t="s">
        <v>60</v>
      </c>
      <c r="AO624" t="s">
        <v>61</v>
      </c>
      <c r="AP624" t="s">
        <v>62</v>
      </c>
    </row>
    <row r="625" spans="1:42" x14ac:dyDescent="0.3">
      <c r="A625" t="s">
        <v>40</v>
      </c>
      <c r="B625" t="s">
        <v>4</v>
      </c>
      <c r="C625">
        <v>10194</v>
      </c>
      <c r="D625" t="s">
        <v>39</v>
      </c>
      <c r="E625" t="s">
        <v>40</v>
      </c>
      <c r="F625" t="s">
        <v>47</v>
      </c>
      <c r="G625" t="s">
        <v>47</v>
      </c>
      <c r="H625" t="s">
        <v>47</v>
      </c>
      <c r="I625" t="s">
        <v>47</v>
      </c>
      <c r="J625" t="s">
        <v>377</v>
      </c>
      <c r="K625" t="s">
        <v>46</v>
      </c>
      <c r="L625">
        <v>1</v>
      </c>
      <c r="M625" t="s">
        <v>47</v>
      </c>
      <c r="N625" t="s">
        <v>47</v>
      </c>
      <c r="O625" t="s">
        <v>47</v>
      </c>
      <c r="P625" t="s">
        <v>2662</v>
      </c>
      <c r="Q625">
        <v>7.5000999999999998</v>
      </c>
      <c r="R625">
        <v>34.234000000000002</v>
      </c>
      <c r="S625">
        <v>1.9686999999999999</v>
      </c>
      <c r="T625" t="s">
        <v>49</v>
      </c>
      <c r="U625" t="s">
        <v>50</v>
      </c>
      <c r="V625" t="s">
        <v>51</v>
      </c>
      <c r="W625" t="s">
        <v>85</v>
      </c>
      <c r="X625" t="s">
        <v>355</v>
      </c>
      <c r="AA625" t="s">
        <v>356</v>
      </c>
      <c r="AB625" t="s">
        <v>383</v>
      </c>
      <c r="AC625">
        <v>2015</v>
      </c>
      <c r="AD625" t="s">
        <v>2663</v>
      </c>
      <c r="AE625">
        <v>18.950475999999998</v>
      </c>
      <c r="AF625">
        <v>-155.71869000000001</v>
      </c>
      <c r="AG625">
        <v>449.22399999999999</v>
      </c>
      <c r="AH625">
        <v>449.22399999999999</v>
      </c>
      <c r="AI625">
        <v>449.22399999999999</v>
      </c>
      <c r="AJ625" t="s">
        <v>90</v>
      </c>
      <c r="AK625" t="s">
        <v>356</v>
      </c>
      <c r="AL625" t="s">
        <v>2664</v>
      </c>
      <c r="AM625" t="s">
        <v>2665</v>
      </c>
      <c r="AN625" t="s">
        <v>60</v>
      </c>
      <c r="AO625" t="s">
        <v>61</v>
      </c>
      <c r="AP625" t="s">
        <v>62</v>
      </c>
    </row>
    <row r="626" spans="1:42" x14ac:dyDescent="0.3">
      <c r="A626" t="s">
        <v>40</v>
      </c>
      <c r="B626" t="s">
        <v>4</v>
      </c>
      <c r="C626">
        <v>10194</v>
      </c>
      <c r="D626" t="s">
        <v>39</v>
      </c>
      <c r="E626" t="s">
        <v>40</v>
      </c>
      <c r="F626" t="s">
        <v>47</v>
      </c>
      <c r="G626" t="s">
        <v>47</v>
      </c>
      <c r="H626" t="s">
        <v>47</v>
      </c>
      <c r="I626" t="s">
        <v>47</v>
      </c>
      <c r="J626" t="s">
        <v>387</v>
      </c>
      <c r="K626" t="s">
        <v>46</v>
      </c>
      <c r="L626">
        <v>1</v>
      </c>
      <c r="M626" t="s">
        <v>47</v>
      </c>
      <c r="N626" t="s">
        <v>47</v>
      </c>
      <c r="O626" t="s">
        <v>2666</v>
      </c>
      <c r="P626" t="s">
        <v>361</v>
      </c>
      <c r="Q626">
        <v>7.2847</v>
      </c>
      <c r="R626">
        <v>34.233899999999998</v>
      </c>
      <c r="S626">
        <v>1.8483000000000001</v>
      </c>
      <c r="T626" t="s">
        <v>49</v>
      </c>
      <c r="U626" t="s">
        <v>50</v>
      </c>
      <c r="V626" t="s">
        <v>51</v>
      </c>
      <c r="W626" t="s">
        <v>85</v>
      </c>
      <c r="X626" t="s">
        <v>355</v>
      </c>
      <c r="AA626" t="s">
        <v>356</v>
      </c>
      <c r="AB626" t="s">
        <v>383</v>
      </c>
      <c r="AC626">
        <v>2015</v>
      </c>
      <c r="AD626" t="s">
        <v>2667</v>
      </c>
      <c r="AE626">
        <v>18.949169999999999</v>
      </c>
      <c r="AF626">
        <v>-155.71520000000001</v>
      </c>
      <c r="AG626">
        <v>449.93700000000001</v>
      </c>
      <c r="AH626">
        <v>449.93700000000001</v>
      </c>
      <c r="AI626">
        <v>449.93700000000001</v>
      </c>
      <c r="AJ626" t="s">
        <v>90</v>
      </c>
      <c r="AK626" t="s">
        <v>356</v>
      </c>
      <c r="AL626" t="s">
        <v>2668</v>
      </c>
      <c r="AM626" t="s">
        <v>2669</v>
      </c>
      <c r="AN626" t="s">
        <v>60</v>
      </c>
      <c r="AO626" t="s">
        <v>61</v>
      </c>
      <c r="AP626" t="s">
        <v>62</v>
      </c>
    </row>
    <row r="627" spans="1:42" x14ac:dyDescent="0.3">
      <c r="A627" t="s">
        <v>40</v>
      </c>
      <c r="B627" t="s">
        <v>4</v>
      </c>
      <c r="C627">
        <v>10194</v>
      </c>
      <c r="D627" t="s">
        <v>39</v>
      </c>
      <c r="E627" t="s">
        <v>40</v>
      </c>
      <c r="F627" t="s">
        <v>47</v>
      </c>
      <c r="G627" t="s">
        <v>47</v>
      </c>
      <c r="H627" t="s">
        <v>47</v>
      </c>
      <c r="I627" t="s">
        <v>44</v>
      </c>
      <c r="J627" t="s">
        <v>185</v>
      </c>
      <c r="K627" t="s">
        <v>46</v>
      </c>
      <c r="L627">
        <v>1</v>
      </c>
      <c r="M627" t="s">
        <v>47</v>
      </c>
      <c r="N627" t="s">
        <v>47</v>
      </c>
      <c r="O627" t="s">
        <v>47</v>
      </c>
      <c r="P627" t="s">
        <v>186</v>
      </c>
      <c r="Q627">
        <v>4.3319999999999999</v>
      </c>
      <c r="R627">
        <v>34.384999999999998</v>
      </c>
      <c r="S627">
        <v>1.5001</v>
      </c>
      <c r="T627" t="s">
        <v>49</v>
      </c>
      <c r="U627" t="s">
        <v>50</v>
      </c>
      <c r="V627" t="s">
        <v>187</v>
      </c>
      <c r="W627" t="s">
        <v>188</v>
      </c>
      <c r="AA627" t="s">
        <v>189</v>
      </c>
      <c r="AB627" t="s">
        <v>190</v>
      </c>
      <c r="AC627">
        <v>2015</v>
      </c>
      <c r="AD627" t="s">
        <v>2670</v>
      </c>
      <c r="AE627">
        <v>18.308805</v>
      </c>
      <c r="AF627">
        <v>-158.45394999999999</v>
      </c>
      <c r="AG627">
        <v>959.74699999999996</v>
      </c>
      <c r="AH627">
        <v>959.74699999999996</v>
      </c>
      <c r="AI627">
        <v>959.74699999999996</v>
      </c>
      <c r="AJ627" t="s">
        <v>90</v>
      </c>
      <c r="AK627" t="s">
        <v>189</v>
      </c>
      <c r="AL627" t="s">
        <v>2671</v>
      </c>
      <c r="AM627" t="s">
        <v>2672</v>
      </c>
      <c r="AN627" t="s">
        <v>60</v>
      </c>
      <c r="AO627" t="s">
        <v>194</v>
      </c>
      <c r="AP627" t="s">
        <v>195</v>
      </c>
    </row>
    <row r="628" spans="1:42" x14ac:dyDescent="0.3">
      <c r="A628" t="s">
        <v>40</v>
      </c>
      <c r="B628" t="s">
        <v>4</v>
      </c>
      <c r="C628">
        <v>10194</v>
      </c>
      <c r="D628" t="s">
        <v>39</v>
      </c>
      <c r="E628" t="s">
        <v>40</v>
      </c>
      <c r="F628" t="s">
        <v>47</v>
      </c>
      <c r="G628" t="s">
        <v>47</v>
      </c>
      <c r="H628" t="s">
        <v>47</v>
      </c>
      <c r="I628" t="s">
        <v>44</v>
      </c>
      <c r="J628" t="s">
        <v>196</v>
      </c>
      <c r="K628" t="s">
        <v>46</v>
      </c>
      <c r="L628">
        <v>1</v>
      </c>
      <c r="M628" t="s">
        <v>47</v>
      </c>
      <c r="N628" t="s">
        <v>47</v>
      </c>
      <c r="O628" t="s">
        <v>47</v>
      </c>
      <c r="P628" t="s">
        <v>2673</v>
      </c>
      <c r="Q628">
        <v>4.3211000000000004</v>
      </c>
      <c r="R628">
        <v>34.445999999999998</v>
      </c>
      <c r="S628">
        <v>1.5139</v>
      </c>
      <c r="T628" t="s">
        <v>49</v>
      </c>
      <c r="U628" t="s">
        <v>50</v>
      </c>
      <c r="V628" t="s">
        <v>187</v>
      </c>
      <c r="W628" t="s">
        <v>188</v>
      </c>
      <c r="AA628" t="s">
        <v>189</v>
      </c>
      <c r="AB628" t="s">
        <v>198</v>
      </c>
      <c r="AC628">
        <v>2015</v>
      </c>
      <c r="AD628" t="s">
        <v>2674</v>
      </c>
      <c r="AE628">
        <v>18.307473999999999</v>
      </c>
      <c r="AF628">
        <v>-158.45409000000001</v>
      </c>
      <c r="AG628">
        <v>975.81200000000001</v>
      </c>
      <c r="AH628">
        <v>975.81200000000001</v>
      </c>
      <c r="AI628">
        <v>975.81200000000001</v>
      </c>
      <c r="AJ628" t="s">
        <v>90</v>
      </c>
      <c r="AK628" t="s">
        <v>189</v>
      </c>
      <c r="AL628" t="s">
        <v>2675</v>
      </c>
      <c r="AM628" t="s">
        <v>2676</v>
      </c>
      <c r="AN628" t="s">
        <v>60</v>
      </c>
      <c r="AO628" t="s">
        <v>194</v>
      </c>
      <c r="AP628" t="s">
        <v>195</v>
      </c>
    </row>
    <row r="629" spans="1:42" x14ac:dyDescent="0.3">
      <c r="A629" t="s">
        <v>40</v>
      </c>
      <c r="B629" t="s">
        <v>4</v>
      </c>
      <c r="C629">
        <v>10194</v>
      </c>
      <c r="D629" t="s">
        <v>39</v>
      </c>
      <c r="E629" t="s">
        <v>40</v>
      </c>
      <c r="F629" t="s">
        <v>47</v>
      </c>
      <c r="G629" t="s">
        <v>47</v>
      </c>
      <c r="H629" t="s">
        <v>47</v>
      </c>
      <c r="I629" t="s">
        <v>47</v>
      </c>
      <c r="J629" t="s">
        <v>702</v>
      </c>
      <c r="K629" t="s">
        <v>46</v>
      </c>
      <c r="L629">
        <v>1</v>
      </c>
      <c r="M629" t="s">
        <v>47</v>
      </c>
      <c r="N629" t="s">
        <v>47</v>
      </c>
      <c r="O629" t="s">
        <v>47</v>
      </c>
      <c r="P629" t="s">
        <v>899</v>
      </c>
      <c r="Q629">
        <v>8.4197000000000006</v>
      </c>
      <c r="R629">
        <v>34.169499999999999</v>
      </c>
      <c r="S629">
        <v>3.8089</v>
      </c>
      <c r="T629" t="s">
        <v>49</v>
      </c>
      <c r="U629" t="s">
        <v>50</v>
      </c>
      <c r="V629" t="s">
        <v>51</v>
      </c>
      <c r="W629" t="s">
        <v>52</v>
      </c>
      <c r="X629" t="s">
        <v>53</v>
      </c>
      <c r="AA629" t="s">
        <v>98</v>
      </c>
      <c r="AB629" t="s">
        <v>99</v>
      </c>
      <c r="AC629">
        <v>2015</v>
      </c>
      <c r="AD629" t="s">
        <v>2677</v>
      </c>
      <c r="AE629">
        <v>21.240438000000001</v>
      </c>
      <c r="AF629">
        <v>-158.01500999999999</v>
      </c>
      <c r="AG629">
        <v>364.11900000000003</v>
      </c>
      <c r="AH629">
        <v>364.11900000000003</v>
      </c>
      <c r="AI629">
        <v>364.11900000000003</v>
      </c>
      <c r="AJ629" t="s">
        <v>101</v>
      </c>
      <c r="AK629" t="s">
        <v>98</v>
      </c>
      <c r="AL629" t="s">
        <v>2678</v>
      </c>
      <c r="AM629" t="s">
        <v>2679</v>
      </c>
      <c r="AN629" t="s">
        <v>60</v>
      </c>
      <c r="AO629" t="s">
        <v>61</v>
      </c>
      <c r="AP629" t="s">
        <v>93</v>
      </c>
    </row>
    <row r="630" spans="1:42" x14ac:dyDescent="0.3">
      <c r="A630" t="s">
        <v>40</v>
      </c>
      <c r="B630" t="s">
        <v>4</v>
      </c>
      <c r="C630">
        <v>10194</v>
      </c>
      <c r="D630" t="s">
        <v>39</v>
      </c>
      <c r="E630" t="s">
        <v>40</v>
      </c>
      <c r="F630" t="s">
        <v>47</v>
      </c>
      <c r="G630" t="s">
        <v>47</v>
      </c>
      <c r="H630" t="s">
        <v>47</v>
      </c>
      <c r="I630" t="s">
        <v>47</v>
      </c>
      <c r="J630" t="s">
        <v>707</v>
      </c>
      <c r="K630" t="s">
        <v>46</v>
      </c>
      <c r="L630">
        <v>1</v>
      </c>
      <c r="M630" t="s">
        <v>47</v>
      </c>
      <c r="N630" t="s">
        <v>47</v>
      </c>
      <c r="O630" t="s">
        <v>47</v>
      </c>
      <c r="P630" t="s">
        <v>97</v>
      </c>
      <c r="Q630">
        <v>8.5045000000000002</v>
      </c>
      <c r="R630">
        <v>34.129199999999997</v>
      </c>
      <c r="S630">
        <v>3.5653000000000001</v>
      </c>
      <c r="T630" t="s">
        <v>49</v>
      </c>
      <c r="U630" t="s">
        <v>50</v>
      </c>
      <c r="V630" t="s">
        <v>51</v>
      </c>
      <c r="W630" t="s">
        <v>52</v>
      </c>
      <c r="X630" t="s">
        <v>53</v>
      </c>
      <c r="AA630" t="s">
        <v>98</v>
      </c>
      <c r="AB630" t="s">
        <v>106</v>
      </c>
      <c r="AC630">
        <v>2015</v>
      </c>
      <c r="AD630" t="s">
        <v>2680</v>
      </c>
      <c r="AE630">
        <v>21.239923000000001</v>
      </c>
      <c r="AF630">
        <v>-158.01459</v>
      </c>
      <c r="AG630">
        <v>359.2</v>
      </c>
      <c r="AH630">
        <v>359.2</v>
      </c>
      <c r="AI630">
        <v>359.2</v>
      </c>
      <c r="AJ630" t="s">
        <v>101</v>
      </c>
      <c r="AK630" t="s">
        <v>98</v>
      </c>
      <c r="AL630" t="s">
        <v>2681</v>
      </c>
      <c r="AM630" t="s">
        <v>2682</v>
      </c>
      <c r="AN630" t="s">
        <v>60</v>
      </c>
      <c r="AO630" t="s">
        <v>61</v>
      </c>
      <c r="AP630" t="s">
        <v>104</v>
      </c>
    </row>
    <row r="631" spans="1:42" x14ac:dyDescent="0.3">
      <c r="A631" t="s">
        <v>40</v>
      </c>
      <c r="B631" t="s">
        <v>4</v>
      </c>
      <c r="C631">
        <v>10194</v>
      </c>
      <c r="D631" t="s">
        <v>39</v>
      </c>
      <c r="E631" t="s">
        <v>40</v>
      </c>
      <c r="F631" t="s">
        <v>47</v>
      </c>
      <c r="G631" t="s">
        <v>47</v>
      </c>
      <c r="H631" t="s">
        <v>47</v>
      </c>
      <c r="I631" t="s">
        <v>47</v>
      </c>
      <c r="J631" t="s">
        <v>95</v>
      </c>
      <c r="K631" t="s">
        <v>46</v>
      </c>
      <c r="L631">
        <v>1</v>
      </c>
      <c r="M631" t="s">
        <v>47</v>
      </c>
      <c r="N631" t="s">
        <v>47</v>
      </c>
      <c r="O631" t="s">
        <v>47</v>
      </c>
      <c r="P631" t="s">
        <v>105</v>
      </c>
      <c r="Q631">
        <v>9.0473999999999997</v>
      </c>
      <c r="R631">
        <v>34.130600000000001</v>
      </c>
      <c r="S631">
        <v>4.2182000000000004</v>
      </c>
      <c r="T631" t="s">
        <v>49</v>
      </c>
      <c r="U631" t="s">
        <v>50</v>
      </c>
      <c r="V631" t="s">
        <v>51</v>
      </c>
      <c r="W631" t="s">
        <v>52</v>
      </c>
      <c r="X631" t="s">
        <v>53</v>
      </c>
      <c r="AA631" t="s">
        <v>98</v>
      </c>
      <c r="AB631" t="s">
        <v>106</v>
      </c>
      <c r="AC631">
        <v>2015</v>
      </c>
      <c r="AD631" t="s">
        <v>2683</v>
      </c>
      <c r="AE631">
        <v>21.23883</v>
      </c>
      <c r="AF631">
        <v>-158.01885999999999</v>
      </c>
      <c r="AG631">
        <v>321.64</v>
      </c>
      <c r="AH631">
        <v>321.64</v>
      </c>
      <c r="AI631">
        <v>321.64</v>
      </c>
      <c r="AJ631" t="s">
        <v>101</v>
      </c>
      <c r="AK631" t="s">
        <v>98</v>
      </c>
      <c r="AL631" t="s">
        <v>2684</v>
      </c>
      <c r="AM631" t="s">
        <v>2685</v>
      </c>
      <c r="AN631" t="s">
        <v>60</v>
      </c>
      <c r="AO631" t="s">
        <v>61</v>
      </c>
      <c r="AP631" t="s">
        <v>104</v>
      </c>
    </row>
    <row r="632" spans="1:42" x14ac:dyDescent="0.3">
      <c r="A632" t="s">
        <v>40</v>
      </c>
      <c r="B632" t="s">
        <v>4</v>
      </c>
      <c r="C632">
        <v>10194</v>
      </c>
      <c r="D632" t="s">
        <v>39</v>
      </c>
      <c r="E632" t="s">
        <v>40</v>
      </c>
      <c r="F632" t="s">
        <v>47</v>
      </c>
      <c r="G632" t="s">
        <v>47</v>
      </c>
      <c r="H632" t="s">
        <v>47</v>
      </c>
      <c r="I632" t="s">
        <v>47</v>
      </c>
      <c r="J632" t="s">
        <v>95</v>
      </c>
      <c r="K632" t="s">
        <v>46</v>
      </c>
      <c r="L632">
        <v>2</v>
      </c>
      <c r="M632" t="s">
        <v>369</v>
      </c>
      <c r="N632" t="s">
        <v>47</v>
      </c>
      <c r="O632" t="s">
        <v>83</v>
      </c>
      <c r="P632" t="s">
        <v>105</v>
      </c>
      <c r="Q632">
        <v>8.8247</v>
      </c>
      <c r="R632">
        <v>34.157299999999999</v>
      </c>
      <c r="S632">
        <v>4.3990999999999998</v>
      </c>
      <c r="T632" t="s">
        <v>49</v>
      </c>
      <c r="U632" t="s">
        <v>50</v>
      </c>
      <c r="V632" t="s">
        <v>51</v>
      </c>
      <c r="W632" t="s">
        <v>52</v>
      </c>
      <c r="X632" t="s">
        <v>53</v>
      </c>
      <c r="AA632" t="s">
        <v>98</v>
      </c>
      <c r="AB632" t="s">
        <v>106</v>
      </c>
      <c r="AC632">
        <v>2015</v>
      </c>
      <c r="AD632" t="s">
        <v>2686</v>
      </c>
      <c r="AE632">
        <v>21.239021000000001</v>
      </c>
      <c r="AF632">
        <v>-158.01902999999999</v>
      </c>
      <c r="AG632">
        <v>319.67700000000002</v>
      </c>
      <c r="AH632">
        <v>319.67700000000002</v>
      </c>
      <c r="AI632">
        <v>319.67700000000002</v>
      </c>
      <c r="AJ632" t="s">
        <v>101</v>
      </c>
      <c r="AK632" t="s">
        <v>98</v>
      </c>
      <c r="AL632" t="s">
        <v>2687</v>
      </c>
      <c r="AM632" t="s">
        <v>2688</v>
      </c>
      <c r="AN632" t="s">
        <v>60</v>
      </c>
      <c r="AO632" t="s">
        <v>61</v>
      </c>
      <c r="AP632" t="s">
        <v>104</v>
      </c>
    </row>
    <row r="633" spans="1:42" x14ac:dyDescent="0.3">
      <c r="A633" t="s">
        <v>40</v>
      </c>
      <c r="B633" t="s">
        <v>4</v>
      </c>
      <c r="C633">
        <v>10194</v>
      </c>
      <c r="D633" t="s">
        <v>39</v>
      </c>
      <c r="E633" t="s">
        <v>40</v>
      </c>
      <c r="F633" t="s">
        <v>47</v>
      </c>
      <c r="G633" t="s">
        <v>47</v>
      </c>
      <c r="H633" t="s">
        <v>47</v>
      </c>
      <c r="I633" t="s">
        <v>47</v>
      </c>
      <c r="J633" t="s">
        <v>111</v>
      </c>
      <c r="K633" t="s">
        <v>46</v>
      </c>
      <c r="L633">
        <v>1</v>
      </c>
      <c r="M633" t="s">
        <v>47</v>
      </c>
      <c r="N633" t="s">
        <v>47</v>
      </c>
      <c r="O633" t="s">
        <v>47</v>
      </c>
      <c r="P633" t="s">
        <v>105</v>
      </c>
      <c r="Q633">
        <v>9.0927000000000007</v>
      </c>
      <c r="R633">
        <v>34.091999999999999</v>
      </c>
      <c r="S633">
        <v>4.1905000000000001</v>
      </c>
      <c r="T633" t="s">
        <v>49</v>
      </c>
      <c r="U633" t="s">
        <v>50</v>
      </c>
      <c r="V633" t="s">
        <v>51</v>
      </c>
      <c r="W633" t="s">
        <v>52</v>
      </c>
      <c r="X633" t="s">
        <v>53</v>
      </c>
      <c r="AA633" t="s">
        <v>98</v>
      </c>
      <c r="AB633" t="s">
        <v>106</v>
      </c>
      <c r="AC633">
        <v>2015</v>
      </c>
      <c r="AD633" t="s">
        <v>2689</v>
      </c>
      <c r="AE633">
        <v>21.239103</v>
      </c>
      <c r="AF633">
        <v>-158.01877999999999</v>
      </c>
      <c r="AG633">
        <v>315.64999999999998</v>
      </c>
      <c r="AH633">
        <v>315.64999999999998</v>
      </c>
      <c r="AI633">
        <v>315.64999999999998</v>
      </c>
      <c r="AJ633" t="s">
        <v>101</v>
      </c>
      <c r="AK633" t="s">
        <v>98</v>
      </c>
      <c r="AL633" t="s">
        <v>2690</v>
      </c>
      <c r="AM633" t="s">
        <v>2691</v>
      </c>
      <c r="AN633" t="s">
        <v>60</v>
      </c>
      <c r="AO633" t="s">
        <v>61</v>
      </c>
      <c r="AP633" t="s">
        <v>104</v>
      </c>
    </row>
    <row r="634" spans="1:42" x14ac:dyDescent="0.3">
      <c r="A634" t="s">
        <v>40</v>
      </c>
      <c r="B634" t="s">
        <v>4</v>
      </c>
      <c r="C634">
        <v>10194</v>
      </c>
      <c r="D634" t="s">
        <v>39</v>
      </c>
      <c r="E634" t="s">
        <v>40</v>
      </c>
      <c r="F634" t="s">
        <v>47</v>
      </c>
      <c r="G634" t="s">
        <v>47</v>
      </c>
      <c r="H634" t="s">
        <v>47</v>
      </c>
      <c r="I634" t="s">
        <v>47</v>
      </c>
      <c r="J634" t="s">
        <v>111</v>
      </c>
      <c r="K634" t="s">
        <v>46</v>
      </c>
      <c r="L634">
        <v>1</v>
      </c>
      <c r="M634" t="s">
        <v>47</v>
      </c>
      <c r="N634" t="s">
        <v>47</v>
      </c>
      <c r="O634" t="s">
        <v>47</v>
      </c>
      <c r="P634" t="s">
        <v>105</v>
      </c>
      <c r="Q634">
        <v>8.734</v>
      </c>
      <c r="R634">
        <v>34.1023</v>
      </c>
      <c r="S634">
        <v>3.7942</v>
      </c>
      <c r="T634" t="s">
        <v>49</v>
      </c>
      <c r="U634" t="s">
        <v>50</v>
      </c>
      <c r="V634" t="s">
        <v>51</v>
      </c>
      <c r="W634" t="s">
        <v>52</v>
      </c>
      <c r="X634" t="s">
        <v>53</v>
      </c>
      <c r="AA634" t="s">
        <v>98</v>
      </c>
      <c r="AB634" t="s">
        <v>106</v>
      </c>
      <c r="AC634">
        <v>2015</v>
      </c>
      <c r="AD634" t="s">
        <v>2692</v>
      </c>
      <c r="AE634">
        <v>21.239208000000001</v>
      </c>
      <c r="AF634">
        <v>-158.01944</v>
      </c>
      <c r="AG634">
        <v>322.291</v>
      </c>
      <c r="AH634">
        <v>322.291</v>
      </c>
      <c r="AI634">
        <v>322.291</v>
      </c>
      <c r="AJ634" t="s">
        <v>101</v>
      </c>
      <c r="AK634" t="s">
        <v>98</v>
      </c>
      <c r="AL634" t="s">
        <v>2693</v>
      </c>
      <c r="AM634" t="s">
        <v>2694</v>
      </c>
      <c r="AN634" t="s">
        <v>60</v>
      </c>
      <c r="AO634" t="s">
        <v>61</v>
      </c>
      <c r="AP634" t="s">
        <v>104</v>
      </c>
    </row>
    <row r="635" spans="1:42" x14ac:dyDescent="0.3">
      <c r="A635" t="s">
        <v>40</v>
      </c>
      <c r="B635" t="s">
        <v>4</v>
      </c>
      <c r="C635">
        <v>10194</v>
      </c>
      <c r="D635" t="s">
        <v>39</v>
      </c>
      <c r="E635" t="s">
        <v>40</v>
      </c>
      <c r="F635" t="s">
        <v>47</v>
      </c>
      <c r="G635" t="s">
        <v>47</v>
      </c>
      <c r="H635" t="s">
        <v>47</v>
      </c>
      <c r="I635" t="s">
        <v>47</v>
      </c>
      <c r="J635" t="s">
        <v>111</v>
      </c>
      <c r="K635" t="s">
        <v>46</v>
      </c>
      <c r="L635">
        <v>1</v>
      </c>
      <c r="M635" t="s">
        <v>47</v>
      </c>
      <c r="N635" t="s">
        <v>47</v>
      </c>
      <c r="O635" t="s">
        <v>47</v>
      </c>
      <c r="P635" t="s">
        <v>105</v>
      </c>
      <c r="Q635">
        <v>8.8768999999999991</v>
      </c>
      <c r="R635">
        <v>34.124899999999997</v>
      </c>
      <c r="S635">
        <v>4.1571999999999996</v>
      </c>
      <c r="T635" t="s">
        <v>49</v>
      </c>
      <c r="U635" t="s">
        <v>50</v>
      </c>
      <c r="V635" t="s">
        <v>51</v>
      </c>
      <c r="W635" t="s">
        <v>52</v>
      </c>
      <c r="X635" t="s">
        <v>53</v>
      </c>
      <c r="AA635" t="s">
        <v>98</v>
      </c>
      <c r="AB635" t="s">
        <v>106</v>
      </c>
      <c r="AC635">
        <v>2015</v>
      </c>
      <c r="AD635" t="s">
        <v>922</v>
      </c>
      <c r="AE635">
        <v>21.239298000000002</v>
      </c>
      <c r="AF635">
        <v>-158.01958999999999</v>
      </c>
      <c r="AG635">
        <v>316.86</v>
      </c>
      <c r="AH635">
        <v>316.86</v>
      </c>
      <c r="AI635">
        <v>316.86</v>
      </c>
      <c r="AJ635" t="s">
        <v>101</v>
      </c>
      <c r="AK635" t="s">
        <v>98</v>
      </c>
      <c r="AL635" t="s">
        <v>923</v>
      </c>
      <c r="AM635" t="s">
        <v>2695</v>
      </c>
      <c r="AN635" t="s">
        <v>60</v>
      </c>
      <c r="AO635" t="s">
        <v>61</v>
      </c>
      <c r="AP635" t="s">
        <v>104</v>
      </c>
    </row>
    <row r="636" spans="1:42" x14ac:dyDescent="0.3">
      <c r="A636" t="s">
        <v>40</v>
      </c>
      <c r="B636" t="s">
        <v>4</v>
      </c>
      <c r="C636">
        <v>10194</v>
      </c>
      <c r="D636" t="s">
        <v>39</v>
      </c>
      <c r="E636" t="s">
        <v>40</v>
      </c>
      <c r="F636" t="s">
        <v>47</v>
      </c>
      <c r="G636" t="s">
        <v>47</v>
      </c>
      <c r="H636" t="s">
        <v>47</v>
      </c>
      <c r="I636" t="s">
        <v>47</v>
      </c>
      <c r="J636" t="s">
        <v>111</v>
      </c>
      <c r="K636" t="s">
        <v>46</v>
      </c>
      <c r="L636">
        <v>1</v>
      </c>
      <c r="M636" t="s">
        <v>47</v>
      </c>
      <c r="N636" t="s">
        <v>47</v>
      </c>
      <c r="O636" t="s">
        <v>83</v>
      </c>
      <c r="P636" t="s">
        <v>105</v>
      </c>
      <c r="Q636">
        <v>9.2024000000000008</v>
      </c>
      <c r="R636">
        <v>34.154000000000003</v>
      </c>
      <c r="S636">
        <v>4.3475000000000001</v>
      </c>
      <c r="T636" t="s">
        <v>49</v>
      </c>
      <c r="U636" t="s">
        <v>50</v>
      </c>
      <c r="V636" t="s">
        <v>51</v>
      </c>
      <c r="W636" t="s">
        <v>52</v>
      </c>
      <c r="X636" t="s">
        <v>53</v>
      </c>
      <c r="AA636" t="s">
        <v>98</v>
      </c>
      <c r="AB636" t="s">
        <v>106</v>
      </c>
      <c r="AC636">
        <v>2015</v>
      </c>
      <c r="AD636" t="s">
        <v>2696</v>
      </c>
      <c r="AE636">
        <v>21.239138000000001</v>
      </c>
      <c r="AF636">
        <v>-158.01931999999999</v>
      </c>
      <c r="AG636">
        <v>314.71899999999999</v>
      </c>
      <c r="AH636">
        <v>314.71899999999999</v>
      </c>
      <c r="AI636">
        <v>314.71899999999999</v>
      </c>
      <c r="AJ636" t="s">
        <v>101</v>
      </c>
      <c r="AK636" t="s">
        <v>98</v>
      </c>
      <c r="AL636" t="s">
        <v>2697</v>
      </c>
      <c r="AM636" t="s">
        <v>2698</v>
      </c>
      <c r="AN636" t="s">
        <v>60</v>
      </c>
      <c r="AO636" t="s">
        <v>61</v>
      </c>
      <c r="AP636" t="s">
        <v>104</v>
      </c>
    </row>
    <row r="637" spans="1:42" x14ac:dyDescent="0.3">
      <c r="A637" t="s">
        <v>40</v>
      </c>
      <c r="B637" t="s">
        <v>4</v>
      </c>
      <c r="C637">
        <v>10194</v>
      </c>
      <c r="D637" t="s">
        <v>39</v>
      </c>
      <c r="E637" t="s">
        <v>40</v>
      </c>
      <c r="F637" t="s">
        <v>47</v>
      </c>
      <c r="G637" t="s">
        <v>47</v>
      </c>
      <c r="H637" t="s">
        <v>47</v>
      </c>
      <c r="I637" t="s">
        <v>47</v>
      </c>
      <c r="J637" t="s">
        <v>1286</v>
      </c>
      <c r="K637" t="s">
        <v>46</v>
      </c>
      <c r="L637">
        <v>2</v>
      </c>
      <c r="M637" t="s">
        <v>47</v>
      </c>
      <c r="N637" t="s">
        <v>47</v>
      </c>
      <c r="O637" t="s">
        <v>47</v>
      </c>
      <c r="P637" t="s">
        <v>1288</v>
      </c>
      <c r="Q637">
        <v>6.3716999999999997</v>
      </c>
      <c r="R637">
        <v>34.2331</v>
      </c>
      <c r="S637">
        <v>1.8789</v>
      </c>
      <c r="T637" t="s">
        <v>49</v>
      </c>
      <c r="U637" t="s">
        <v>50</v>
      </c>
      <c r="V637" t="s">
        <v>51</v>
      </c>
      <c r="W637" t="s">
        <v>1289</v>
      </c>
      <c r="X637" t="s">
        <v>1290</v>
      </c>
      <c r="AA637" t="s">
        <v>1291</v>
      </c>
      <c r="AB637" t="s">
        <v>106</v>
      </c>
      <c r="AC637">
        <v>2015</v>
      </c>
      <c r="AD637" t="s">
        <v>2699</v>
      </c>
      <c r="AE637">
        <v>21.808796000000001</v>
      </c>
      <c r="AF637">
        <v>-160.28816</v>
      </c>
      <c r="AG637">
        <v>562.62400000000002</v>
      </c>
      <c r="AH637">
        <v>562.62400000000002</v>
      </c>
      <c r="AI637">
        <v>562.62400000000002</v>
      </c>
      <c r="AJ637" t="s">
        <v>101</v>
      </c>
      <c r="AK637" t="s">
        <v>1291</v>
      </c>
      <c r="AL637" t="s">
        <v>2700</v>
      </c>
      <c r="AM637" t="s">
        <v>2701</v>
      </c>
      <c r="AN637" t="s">
        <v>60</v>
      </c>
      <c r="AO637" t="s">
        <v>61</v>
      </c>
      <c r="AP637" t="s">
        <v>78</v>
      </c>
    </row>
    <row r="638" spans="1:42" x14ac:dyDescent="0.3">
      <c r="A638" t="s">
        <v>40</v>
      </c>
      <c r="B638" t="s">
        <v>4</v>
      </c>
      <c r="C638">
        <v>10194</v>
      </c>
      <c r="D638" t="s">
        <v>39</v>
      </c>
      <c r="E638" t="s">
        <v>40</v>
      </c>
      <c r="F638" t="s">
        <v>47</v>
      </c>
      <c r="G638" t="s">
        <v>47</v>
      </c>
      <c r="H638" t="s">
        <v>47</v>
      </c>
      <c r="I638" t="s">
        <v>47</v>
      </c>
      <c r="J638" t="s">
        <v>1286</v>
      </c>
      <c r="K638" t="s">
        <v>46</v>
      </c>
      <c r="L638">
        <v>1</v>
      </c>
      <c r="M638" t="s">
        <v>47</v>
      </c>
      <c r="N638" t="s">
        <v>47</v>
      </c>
      <c r="O638" t="s">
        <v>47</v>
      </c>
      <c r="P638" t="s">
        <v>1288</v>
      </c>
      <c r="Q638">
        <v>6.1272000000000002</v>
      </c>
      <c r="R638">
        <v>34.380600000000001</v>
      </c>
      <c r="S638">
        <v>1.8022</v>
      </c>
      <c r="T638" t="s">
        <v>49</v>
      </c>
      <c r="U638" t="s">
        <v>50</v>
      </c>
      <c r="V638" t="s">
        <v>51</v>
      </c>
      <c r="W638" t="s">
        <v>1289</v>
      </c>
      <c r="X638" t="s">
        <v>1290</v>
      </c>
      <c r="AA638" t="s">
        <v>1291</v>
      </c>
      <c r="AB638" t="s">
        <v>106</v>
      </c>
      <c r="AC638">
        <v>2015</v>
      </c>
      <c r="AD638" t="s">
        <v>2702</v>
      </c>
      <c r="AE638">
        <v>21.808796000000001</v>
      </c>
      <c r="AF638">
        <v>-160.28816</v>
      </c>
      <c r="AG638">
        <v>565.24800000000005</v>
      </c>
      <c r="AH638">
        <v>565.24800000000005</v>
      </c>
      <c r="AI638">
        <v>565.24800000000005</v>
      </c>
      <c r="AJ638" t="s">
        <v>101</v>
      </c>
      <c r="AK638" t="s">
        <v>1291</v>
      </c>
      <c r="AL638" t="s">
        <v>2703</v>
      </c>
      <c r="AM638" t="s">
        <v>2704</v>
      </c>
      <c r="AN638" t="s">
        <v>60</v>
      </c>
      <c r="AO638" t="s">
        <v>61</v>
      </c>
      <c r="AP638" t="s">
        <v>78</v>
      </c>
    </row>
    <row r="639" spans="1:42" x14ac:dyDescent="0.3">
      <c r="A639" t="s">
        <v>40</v>
      </c>
      <c r="B639" t="s">
        <v>4</v>
      </c>
      <c r="C639">
        <v>10194</v>
      </c>
      <c r="D639" t="s">
        <v>39</v>
      </c>
      <c r="E639" t="s">
        <v>40</v>
      </c>
      <c r="F639" t="s">
        <v>47</v>
      </c>
      <c r="G639" t="s">
        <v>47</v>
      </c>
      <c r="H639" t="s">
        <v>47</v>
      </c>
      <c r="I639" t="s">
        <v>47</v>
      </c>
      <c r="J639" t="s">
        <v>1286</v>
      </c>
      <c r="K639" t="s">
        <v>46</v>
      </c>
      <c r="L639">
        <v>4</v>
      </c>
      <c r="M639" t="s">
        <v>47</v>
      </c>
      <c r="N639" t="s">
        <v>47</v>
      </c>
      <c r="O639" t="s">
        <v>47</v>
      </c>
      <c r="P639" t="s">
        <v>1288</v>
      </c>
      <c r="Q639">
        <v>6.1471999999999998</v>
      </c>
      <c r="R639">
        <v>34.160400000000003</v>
      </c>
      <c r="S639">
        <v>1.7806</v>
      </c>
      <c r="T639" t="s">
        <v>49</v>
      </c>
      <c r="U639" t="s">
        <v>50</v>
      </c>
      <c r="V639" t="s">
        <v>51</v>
      </c>
      <c r="W639" t="s">
        <v>1289</v>
      </c>
      <c r="X639" t="s">
        <v>1290</v>
      </c>
      <c r="AA639" t="s">
        <v>1291</v>
      </c>
      <c r="AB639" t="s">
        <v>106</v>
      </c>
      <c r="AC639">
        <v>2015</v>
      </c>
      <c r="AD639" t="s">
        <v>2705</v>
      </c>
      <c r="AE639">
        <v>21.80884</v>
      </c>
      <c r="AF639">
        <v>-160.28815</v>
      </c>
      <c r="AG639">
        <v>561.98199999999997</v>
      </c>
      <c r="AH639">
        <v>561.98199999999997</v>
      </c>
      <c r="AI639">
        <v>561.98199999999997</v>
      </c>
      <c r="AJ639" t="s">
        <v>101</v>
      </c>
      <c r="AK639" t="s">
        <v>1291</v>
      </c>
      <c r="AL639" t="s">
        <v>2706</v>
      </c>
      <c r="AM639" t="s">
        <v>2707</v>
      </c>
      <c r="AN639" t="s">
        <v>60</v>
      </c>
      <c r="AO639" t="s">
        <v>61</v>
      </c>
      <c r="AP639" t="s">
        <v>78</v>
      </c>
    </row>
    <row r="640" spans="1:42" x14ac:dyDescent="0.3">
      <c r="A640" t="s">
        <v>40</v>
      </c>
      <c r="B640" t="s">
        <v>4</v>
      </c>
      <c r="C640">
        <v>10194</v>
      </c>
      <c r="D640" t="s">
        <v>39</v>
      </c>
      <c r="E640" t="s">
        <v>40</v>
      </c>
      <c r="F640" t="s">
        <v>47</v>
      </c>
      <c r="G640" t="s">
        <v>47</v>
      </c>
      <c r="H640" t="s">
        <v>47</v>
      </c>
      <c r="I640" t="s">
        <v>47</v>
      </c>
      <c r="J640" t="s">
        <v>1286</v>
      </c>
      <c r="K640" t="s">
        <v>46</v>
      </c>
      <c r="L640">
        <v>1</v>
      </c>
      <c r="M640" t="s">
        <v>47</v>
      </c>
      <c r="N640" t="s">
        <v>47</v>
      </c>
      <c r="O640" t="s">
        <v>47</v>
      </c>
      <c r="P640" t="s">
        <v>2708</v>
      </c>
      <c r="Q640">
        <v>6.0932000000000004</v>
      </c>
      <c r="R640">
        <v>34.229399999999998</v>
      </c>
      <c r="S640">
        <v>1.7688999999999999</v>
      </c>
      <c r="T640" t="s">
        <v>49</v>
      </c>
      <c r="U640" t="s">
        <v>50</v>
      </c>
      <c r="V640" t="s">
        <v>51</v>
      </c>
      <c r="W640" t="s">
        <v>1289</v>
      </c>
      <c r="X640" t="s">
        <v>1290</v>
      </c>
      <c r="AA640" t="s">
        <v>1291</v>
      </c>
      <c r="AB640" t="s">
        <v>106</v>
      </c>
      <c r="AC640">
        <v>2015</v>
      </c>
      <c r="AD640" t="s">
        <v>2709</v>
      </c>
      <c r="AE640">
        <v>21.808745999999999</v>
      </c>
      <c r="AF640">
        <v>-160.28772000000001</v>
      </c>
      <c r="AG640">
        <v>567.24199999999996</v>
      </c>
      <c r="AH640">
        <v>567.24199999999996</v>
      </c>
      <c r="AI640">
        <v>567.24199999999996</v>
      </c>
      <c r="AJ640" t="s">
        <v>101</v>
      </c>
      <c r="AK640" t="s">
        <v>1291</v>
      </c>
      <c r="AL640" t="s">
        <v>2710</v>
      </c>
      <c r="AM640" t="s">
        <v>2711</v>
      </c>
      <c r="AN640" t="s">
        <v>60</v>
      </c>
      <c r="AO640" t="s">
        <v>61</v>
      </c>
      <c r="AP640" t="s">
        <v>78</v>
      </c>
    </row>
    <row r="641" spans="1:42" x14ac:dyDescent="0.3">
      <c r="A641" t="s">
        <v>40</v>
      </c>
      <c r="B641" t="s">
        <v>4</v>
      </c>
      <c r="C641">
        <v>10194</v>
      </c>
      <c r="D641" t="s">
        <v>39</v>
      </c>
      <c r="E641" t="s">
        <v>40</v>
      </c>
      <c r="F641" t="s">
        <v>47</v>
      </c>
      <c r="G641" t="s">
        <v>47</v>
      </c>
      <c r="H641" t="s">
        <v>47</v>
      </c>
      <c r="I641" t="s">
        <v>47</v>
      </c>
      <c r="J641" t="s">
        <v>1295</v>
      </c>
      <c r="K641" t="s">
        <v>46</v>
      </c>
      <c r="L641">
        <v>1</v>
      </c>
      <c r="M641" t="s">
        <v>47</v>
      </c>
      <c r="N641" t="s">
        <v>47</v>
      </c>
      <c r="O641" t="s">
        <v>47</v>
      </c>
      <c r="P641" t="s">
        <v>1894</v>
      </c>
      <c r="Q641">
        <v>6.0983999999999998</v>
      </c>
      <c r="R641">
        <v>34.1965</v>
      </c>
      <c r="S641">
        <v>1.8826000000000001</v>
      </c>
      <c r="T641" t="s">
        <v>49</v>
      </c>
      <c r="U641" t="s">
        <v>50</v>
      </c>
      <c r="V641" t="s">
        <v>51</v>
      </c>
      <c r="W641" t="s">
        <v>1289</v>
      </c>
      <c r="X641" t="s">
        <v>1290</v>
      </c>
      <c r="AA641" t="s">
        <v>1291</v>
      </c>
      <c r="AB641" t="s">
        <v>106</v>
      </c>
      <c r="AC641">
        <v>2015</v>
      </c>
      <c r="AD641" t="s">
        <v>2712</v>
      </c>
      <c r="AE641">
        <v>21.808738999999999</v>
      </c>
      <c r="AF641">
        <v>-160.28766999999999</v>
      </c>
      <c r="AG641">
        <v>569.97400000000005</v>
      </c>
      <c r="AH641">
        <v>569.97400000000005</v>
      </c>
      <c r="AI641">
        <v>569.97400000000005</v>
      </c>
      <c r="AJ641" t="s">
        <v>101</v>
      </c>
      <c r="AK641" t="s">
        <v>1291</v>
      </c>
      <c r="AL641" t="s">
        <v>2713</v>
      </c>
      <c r="AM641" t="s">
        <v>2714</v>
      </c>
      <c r="AN641" t="s">
        <v>60</v>
      </c>
      <c r="AO641" t="s">
        <v>61</v>
      </c>
      <c r="AP641" t="s">
        <v>78</v>
      </c>
    </row>
    <row r="642" spans="1:42" x14ac:dyDescent="0.3">
      <c r="A642" t="s">
        <v>40</v>
      </c>
      <c r="B642" t="s">
        <v>4</v>
      </c>
      <c r="C642">
        <v>10194</v>
      </c>
      <c r="D642" t="s">
        <v>39</v>
      </c>
      <c r="E642" t="s">
        <v>40</v>
      </c>
      <c r="F642" t="s">
        <v>47</v>
      </c>
      <c r="G642" t="s">
        <v>47</v>
      </c>
      <c r="H642" t="s">
        <v>47</v>
      </c>
      <c r="I642" t="s">
        <v>47</v>
      </c>
      <c r="J642" t="s">
        <v>1901</v>
      </c>
      <c r="K642" t="s">
        <v>46</v>
      </c>
      <c r="L642">
        <v>1</v>
      </c>
      <c r="M642" t="s">
        <v>47</v>
      </c>
      <c r="N642" t="s">
        <v>47</v>
      </c>
      <c r="O642" t="s">
        <v>47</v>
      </c>
      <c r="P642" t="s">
        <v>2715</v>
      </c>
      <c r="Q642">
        <v>6.4288999999999996</v>
      </c>
      <c r="R642">
        <v>34.194000000000003</v>
      </c>
      <c r="S642">
        <v>1.8533999999999999</v>
      </c>
      <c r="T642" t="s">
        <v>49</v>
      </c>
      <c r="U642" t="s">
        <v>50</v>
      </c>
      <c r="V642" t="s">
        <v>51</v>
      </c>
      <c r="W642" t="s">
        <v>1289</v>
      </c>
      <c r="X642" t="s">
        <v>1290</v>
      </c>
      <c r="AA642" t="s">
        <v>1291</v>
      </c>
      <c r="AB642" t="s">
        <v>106</v>
      </c>
      <c r="AC642">
        <v>2015</v>
      </c>
      <c r="AD642" t="s">
        <v>2716</v>
      </c>
      <c r="AE642">
        <v>21.807442000000002</v>
      </c>
      <c r="AF642">
        <v>-160.2867</v>
      </c>
      <c r="AG642">
        <v>510</v>
      </c>
      <c r="AH642">
        <v>510</v>
      </c>
      <c r="AI642">
        <v>510</v>
      </c>
      <c r="AJ642" t="s">
        <v>101</v>
      </c>
      <c r="AK642" t="s">
        <v>1291</v>
      </c>
      <c r="AL642" t="s">
        <v>2717</v>
      </c>
      <c r="AM642" t="s">
        <v>2718</v>
      </c>
      <c r="AN642" t="s">
        <v>60</v>
      </c>
      <c r="AO642" t="s">
        <v>61</v>
      </c>
      <c r="AP642" t="s">
        <v>78</v>
      </c>
    </row>
    <row r="643" spans="1:42" x14ac:dyDescent="0.3">
      <c r="A643" t="s">
        <v>40</v>
      </c>
      <c r="B643" t="s">
        <v>4</v>
      </c>
      <c r="C643">
        <v>10194</v>
      </c>
      <c r="D643" t="s">
        <v>39</v>
      </c>
      <c r="E643" t="s">
        <v>40</v>
      </c>
      <c r="F643" t="s">
        <v>47</v>
      </c>
      <c r="G643" t="s">
        <v>47</v>
      </c>
      <c r="H643" t="s">
        <v>47</v>
      </c>
      <c r="I643" t="s">
        <v>47</v>
      </c>
      <c r="J643" t="s">
        <v>2719</v>
      </c>
      <c r="K643" t="s">
        <v>46</v>
      </c>
      <c r="L643">
        <v>1</v>
      </c>
      <c r="M643" t="s">
        <v>47</v>
      </c>
      <c r="N643" t="s">
        <v>47</v>
      </c>
      <c r="O643" t="s">
        <v>47</v>
      </c>
      <c r="P643" t="s">
        <v>2720</v>
      </c>
      <c r="Q643">
        <v>7.9634999999999998</v>
      </c>
      <c r="R643">
        <v>34.1355</v>
      </c>
      <c r="S643">
        <v>3.1011000000000002</v>
      </c>
      <c r="T643" t="s">
        <v>49</v>
      </c>
      <c r="U643" t="s">
        <v>50</v>
      </c>
      <c r="V643" t="s">
        <v>51</v>
      </c>
      <c r="W643" t="s">
        <v>1289</v>
      </c>
      <c r="X643" t="s">
        <v>1290</v>
      </c>
      <c r="AA643" t="s">
        <v>1291</v>
      </c>
      <c r="AB643" t="s">
        <v>106</v>
      </c>
      <c r="AC643">
        <v>2015</v>
      </c>
      <c r="AD643" t="s">
        <v>2721</v>
      </c>
      <c r="AE643">
        <v>21.804995000000002</v>
      </c>
      <c r="AF643">
        <v>-160.28563</v>
      </c>
      <c r="AG643">
        <v>379.11700000000002</v>
      </c>
      <c r="AH643">
        <v>379.11700000000002</v>
      </c>
      <c r="AI643">
        <v>379.11700000000002</v>
      </c>
      <c r="AJ643" t="s">
        <v>101</v>
      </c>
      <c r="AK643" t="s">
        <v>1291</v>
      </c>
      <c r="AL643" t="s">
        <v>2722</v>
      </c>
      <c r="AM643" t="s">
        <v>2723</v>
      </c>
      <c r="AN643" t="s">
        <v>60</v>
      </c>
      <c r="AO643" t="s">
        <v>61</v>
      </c>
      <c r="AP643" t="s">
        <v>78</v>
      </c>
    </row>
    <row r="644" spans="1:42" x14ac:dyDescent="0.3">
      <c r="A644" t="s">
        <v>40</v>
      </c>
      <c r="B644" t="s">
        <v>4</v>
      </c>
      <c r="C644">
        <v>10194</v>
      </c>
      <c r="D644" t="s">
        <v>39</v>
      </c>
      <c r="E644" t="s">
        <v>40</v>
      </c>
      <c r="F644" t="s">
        <v>47</v>
      </c>
      <c r="G644" t="s">
        <v>47</v>
      </c>
      <c r="H644" t="s">
        <v>47</v>
      </c>
      <c r="I644" t="s">
        <v>47</v>
      </c>
      <c r="J644" t="s">
        <v>2137</v>
      </c>
      <c r="K644" t="s">
        <v>46</v>
      </c>
      <c r="L644">
        <v>1</v>
      </c>
      <c r="M644" t="s">
        <v>47</v>
      </c>
      <c r="N644" t="s">
        <v>47</v>
      </c>
      <c r="O644" t="s">
        <v>47</v>
      </c>
      <c r="P644" t="s">
        <v>2724</v>
      </c>
      <c r="Q644">
        <v>7.8916000000000004</v>
      </c>
      <c r="R644">
        <v>34.136299999999999</v>
      </c>
      <c r="S644">
        <v>2.8178000000000001</v>
      </c>
      <c r="T644" t="s">
        <v>49</v>
      </c>
      <c r="U644" t="s">
        <v>50</v>
      </c>
      <c r="V644" t="s">
        <v>51</v>
      </c>
      <c r="W644" t="s">
        <v>1289</v>
      </c>
      <c r="X644" t="s">
        <v>1290</v>
      </c>
      <c r="AA644" t="s">
        <v>1291</v>
      </c>
      <c r="AB644" t="s">
        <v>106</v>
      </c>
      <c r="AC644">
        <v>2015</v>
      </c>
      <c r="AD644" t="s">
        <v>2725</v>
      </c>
      <c r="AE644">
        <v>21.804995000000002</v>
      </c>
      <c r="AF644">
        <v>-160.28559999999999</v>
      </c>
      <c r="AG644">
        <v>377.19900000000001</v>
      </c>
      <c r="AH644">
        <v>377.19900000000001</v>
      </c>
      <c r="AI644">
        <v>377.19900000000001</v>
      </c>
      <c r="AJ644" t="s">
        <v>101</v>
      </c>
      <c r="AK644" t="s">
        <v>1291</v>
      </c>
      <c r="AL644" t="s">
        <v>2726</v>
      </c>
      <c r="AM644" t="s">
        <v>2727</v>
      </c>
      <c r="AN644" t="s">
        <v>60</v>
      </c>
      <c r="AO644" t="s">
        <v>61</v>
      </c>
      <c r="AP644" t="s">
        <v>78</v>
      </c>
    </row>
    <row r="645" spans="1:42" x14ac:dyDescent="0.3">
      <c r="A645" t="s">
        <v>40</v>
      </c>
      <c r="B645" t="s">
        <v>4</v>
      </c>
      <c r="C645">
        <v>10194</v>
      </c>
      <c r="D645" t="s">
        <v>39</v>
      </c>
      <c r="E645" t="s">
        <v>40</v>
      </c>
      <c r="F645" t="s">
        <v>47</v>
      </c>
      <c r="G645" t="s">
        <v>47</v>
      </c>
      <c r="H645" t="s">
        <v>47</v>
      </c>
      <c r="I645" t="s">
        <v>47</v>
      </c>
      <c r="J645" t="s">
        <v>1295</v>
      </c>
      <c r="K645" t="s">
        <v>46</v>
      </c>
      <c r="L645">
        <v>1</v>
      </c>
      <c r="M645" t="s">
        <v>47</v>
      </c>
      <c r="N645" t="s">
        <v>47</v>
      </c>
      <c r="O645" t="s">
        <v>47</v>
      </c>
      <c r="P645" t="s">
        <v>2728</v>
      </c>
      <c r="Q645">
        <v>8.0663</v>
      </c>
      <c r="R645">
        <v>34.148499999999999</v>
      </c>
      <c r="S645">
        <v>2.6892999999999998</v>
      </c>
      <c r="T645" t="s">
        <v>49</v>
      </c>
      <c r="U645" t="s">
        <v>50</v>
      </c>
      <c r="V645" t="s">
        <v>51</v>
      </c>
      <c r="W645" t="s">
        <v>1289</v>
      </c>
      <c r="X645" t="s">
        <v>1290</v>
      </c>
      <c r="AA645" t="s">
        <v>1291</v>
      </c>
      <c r="AB645" t="s">
        <v>106</v>
      </c>
      <c r="AC645">
        <v>2015</v>
      </c>
      <c r="AD645" t="s">
        <v>2729</v>
      </c>
      <c r="AE645">
        <v>21.804977000000001</v>
      </c>
      <c r="AF645">
        <v>-160.28558000000001</v>
      </c>
      <c r="AG645">
        <v>371.47699999999998</v>
      </c>
      <c r="AH645">
        <v>371.47699999999998</v>
      </c>
      <c r="AI645">
        <v>371.47699999999998</v>
      </c>
      <c r="AJ645" t="s">
        <v>101</v>
      </c>
      <c r="AK645" t="s">
        <v>1291</v>
      </c>
      <c r="AL645" t="s">
        <v>2730</v>
      </c>
      <c r="AM645" t="s">
        <v>2731</v>
      </c>
      <c r="AN645" t="s">
        <v>60</v>
      </c>
      <c r="AO645" t="s">
        <v>61</v>
      </c>
      <c r="AP645" t="s">
        <v>78</v>
      </c>
    </row>
    <row r="646" spans="1:42" x14ac:dyDescent="0.3">
      <c r="A646" t="s">
        <v>40</v>
      </c>
      <c r="B646" t="s">
        <v>4</v>
      </c>
      <c r="C646">
        <v>10194</v>
      </c>
      <c r="D646" t="s">
        <v>39</v>
      </c>
      <c r="E646" t="s">
        <v>40</v>
      </c>
      <c r="F646" t="s">
        <v>47</v>
      </c>
      <c r="G646" t="s">
        <v>47</v>
      </c>
      <c r="H646" t="s">
        <v>47</v>
      </c>
      <c r="I646" t="s">
        <v>47</v>
      </c>
      <c r="J646" t="s">
        <v>2719</v>
      </c>
      <c r="K646" t="s">
        <v>46</v>
      </c>
      <c r="L646">
        <v>1</v>
      </c>
      <c r="M646" t="s">
        <v>47</v>
      </c>
      <c r="N646" t="s">
        <v>2732</v>
      </c>
      <c r="O646" t="s">
        <v>47</v>
      </c>
      <c r="P646" t="s">
        <v>2733</v>
      </c>
      <c r="Q646">
        <v>8.6517999999999997</v>
      </c>
      <c r="R646">
        <v>34.130099999999999</v>
      </c>
      <c r="S646">
        <v>2.8155999999999999</v>
      </c>
      <c r="T646" t="s">
        <v>49</v>
      </c>
      <c r="U646" t="s">
        <v>50</v>
      </c>
      <c r="V646" t="s">
        <v>51</v>
      </c>
      <c r="W646" t="s">
        <v>1289</v>
      </c>
      <c r="X646" t="s">
        <v>1290</v>
      </c>
      <c r="AA646" t="s">
        <v>1291</v>
      </c>
      <c r="AB646" t="s">
        <v>2144</v>
      </c>
      <c r="AC646">
        <v>2015</v>
      </c>
      <c r="AD646" t="s">
        <v>2734</v>
      </c>
      <c r="AE646">
        <v>21.804651</v>
      </c>
      <c r="AF646">
        <v>-160.28530000000001</v>
      </c>
      <c r="AG646">
        <v>363.46100000000001</v>
      </c>
      <c r="AH646">
        <v>363.46100000000001</v>
      </c>
      <c r="AI646">
        <v>363.46100000000001</v>
      </c>
      <c r="AJ646" t="s">
        <v>101</v>
      </c>
      <c r="AK646" t="s">
        <v>1291</v>
      </c>
      <c r="AL646" t="s">
        <v>2735</v>
      </c>
      <c r="AM646" t="s">
        <v>2736</v>
      </c>
      <c r="AN646" t="s">
        <v>60</v>
      </c>
      <c r="AO646" t="s">
        <v>61</v>
      </c>
      <c r="AP646" t="s">
        <v>78</v>
      </c>
    </row>
    <row r="647" spans="1:42" x14ac:dyDescent="0.3">
      <c r="A647" t="s">
        <v>40</v>
      </c>
      <c r="B647" t="s">
        <v>4</v>
      </c>
      <c r="C647">
        <v>10194</v>
      </c>
      <c r="D647" t="s">
        <v>39</v>
      </c>
      <c r="E647" t="s">
        <v>40</v>
      </c>
      <c r="F647" t="s">
        <v>47</v>
      </c>
      <c r="G647" t="s">
        <v>47</v>
      </c>
      <c r="H647" t="s">
        <v>47</v>
      </c>
      <c r="I647" t="s">
        <v>47</v>
      </c>
      <c r="J647" t="s">
        <v>1207</v>
      </c>
      <c r="K647" t="s">
        <v>46</v>
      </c>
      <c r="L647">
        <v>1</v>
      </c>
      <c r="M647" t="s">
        <v>47</v>
      </c>
      <c r="N647" t="s">
        <v>47</v>
      </c>
      <c r="O647" t="s">
        <v>47</v>
      </c>
      <c r="P647" t="s">
        <v>1976</v>
      </c>
      <c r="Q647">
        <v>1.4746999999999999</v>
      </c>
      <c r="R647">
        <v>34.6907</v>
      </c>
      <c r="S647">
        <v>4.4710000000000001</v>
      </c>
      <c r="T647" t="s">
        <v>49</v>
      </c>
      <c r="U647" t="s">
        <v>50</v>
      </c>
      <c r="V647" t="s">
        <v>146</v>
      </c>
      <c r="W647" t="s">
        <v>1209</v>
      </c>
      <c r="X647" t="s">
        <v>1210</v>
      </c>
      <c r="AA647" t="s">
        <v>1211</v>
      </c>
      <c r="AB647" t="s">
        <v>1212</v>
      </c>
      <c r="AC647">
        <v>2016</v>
      </c>
      <c r="AD647" t="s">
        <v>2737</v>
      </c>
      <c r="AE647">
        <v>23.574102</v>
      </c>
      <c r="AF647">
        <v>-164.02922000000001</v>
      </c>
      <c r="AG647">
        <v>4283.5439999999999</v>
      </c>
      <c r="AH647">
        <v>4283.5439999999999</v>
      </c>
      <c r="AI647">
        <v>4283.5439999999999</v>
      </c>
      <c r="AJ647" t="s">
        <v>271</v>
      </c>
      <c r="AK647" t="s">
        <v>1211</v>
      </c>
      <c r="AL647" t="s">
        <v>2738</v>
      </c>
      <c r="AM647" t="s">
        <v>2739</v>
      </c>
      <c r="AN647" t="s">
        <v>60</v>
      </c>
      <c r="AO647" t="s">
        <v>61</v>
      </c>
      <c r="AP647" t="s">
        <v>62</v>
      </c>
    </row>
    <row r="648" spans="1:42" x14ac:dyDescent="0.3">
      <c r="A648" t="s">
        <v>40</v>
      </c>
      <c r="B648" t="s">
        <v>4</v>
      </c>
      <c r="C648">
        <v>10194</v>
      </c>
      <c r="D648" t="s">
        <v>39</v>
      </c>
      <c r="E648" t="s">
        <v>40</v>
      </c>
      <c r="F648" t="s">
        <v>47</v>
      </c>
      <c r="G648" t="s">
        <v>47</v>
      </c>
      <c r="H648" t="s">
        <v>47</v>
      </c>
      <c r="I648" t="s">
        <v>44</v>
      </c>
      <c r="J648" t="s">
        <v>1207</v>
      </c>
      <c r="K648" t="s">
        <v>46</v>
      </c>
      <c r="L648">
        <v>1</v>
      </c>
      <c r="M648" t="s">
        <v>208</v>
      </c>
      <c r="N648" t="s">
        <v>2740</v>
      </c>
      <c r="O648" t="s">
        <v>47</v>
      </c>
      <c r="P648" t="s">
        <v>2741</v>
      </c>
      <c r="Q648">
        <v>1.4685999999999999</v>
      </c>
      <c r="R648">
        <v>34.691200000000002</v>
      </c>
      <c r="S648">
        <v>4.5674999999999999</v>
      </c>
      <c r="T648" t="s">
        <v>49</v>
      </c>
      <c r="U648" t="s">
        <v>50</v>
      </c>
      <c r="V648" t="s">
        <v>146</v>
      </c>
      <c r="W648" t="s">
        <v>1209</v>
      </c>
      <c r="X648" t="s">
        <v>1210</v>
      </c>
      <c r="AA648" t="s">
        <v>1211</v>
      </c>
      <c r="AB648" t="s">
        <v>1212</v>
      </c>
      <c r="AC648">
        <v>2016</v>
      </c>
      <c r="AD648" t="s">
        <v>2742</v>
      </c>
      <c r="AE648">
        <v>23.574562</v>
      </c>
      <c r="AF648">
        <v>-164.03005999999999</v>
      </c>
      <c r="AG648">
        <v>4248.0959999999995</v>
      </c>
      <c r="AH648">
        <v>4248.0959999999995</v>
      </c>
      <c r="AI648">
        <v>4248.0959999999995</v>
      </c>
      <c r="AJ648" t="s">
        <v>271</v>
      </c>
      <c r="AK648" t="s">
        <v>1211</v>
      </c>
      <c r="AL648" t="s">
        <v>2743</v>
      </c>
      <c r="AM648" t="s">
        <v>2744</v>
      </c>
      <c r="AN648" t="s">
        <v>60</v>
      </c>
      <c r="AO648" t="s">
        <v>61</v>
      </c>
      <c r="AP648" t="s">
        <v>62</v>
      </c>
    </row>
    <row r="649" spans="1:42" x14ac:dyDescent="0.3">
      <c r="A649" t="s">
        <v>40</v>
      </c>
      <c r="B649" t="s">
        <v>4</v>
      </c>
      <c r="C649">
        <v>10194</v>
      </c>
      <c r="D649" t="s">
        <v>39</v>
      </c>
      <c r="E649" t="s">
        <v>40</v>
      </c>
      <c r="F649" t="s">
        <v>47</v>
      </c>
      <c r="G649" t="s">
        <v>47</v>
      </c>
      <c r="H649" t="s">
        <v>47</v>
      </c>
      <c r="I649" t="s">
        <v>47</v>
      </c>
      <c r="J649" t="s">
        <v>937</v>
      </c>
      <c r="K649" t="s">
        <v>46</v>
      </c>
      <c r="L649">
        <v>1</v>
      </c>
      <c r="M649" t="s">
        <v>47</v>
      </c>
      <c r="N649" t="s">
        <v>514</v>
      </c>
      <c r="O649" t="s">
        <v>47</v>
      </c>
      <c r="P649" t="s">
        <v>946</v>
      </c>
      <c r="Q649">
        <v>3.0406</v>
      </c>
      <c r="R649">
        <v>34.554299999999998</v>
      </c>
      <c r="S649">
        <v>2.0749</v>
      </c>
      <c r="T649" t="s">
        <v>49</v>
      </c>
      <c r="U649" t="s">
        <v>50</v>
      </c>
      <c r="V649" t="s">
        <v>146</v>
      </c>
      <c r="W649" t="s">
        <v>939</v>
      </c>
      <c r="X649" t="s">
        <v>940</v>
      </c>
      <c r="AA649" t="s">
        <v>941</v>
      </c>
      <c r="AB649" t="s">
        <v>942</v>
      </c>
      <c r="AC649">
        <v>2016</v>
      </c>
      <c r="AD649" t="s">
        <v>2745</v>
      </c>
      <c r="AE649">
        <v>23.945045</v>
      </c>
      <c r="AF649">
        <v>-166.03831</v>
      </c>
      <c r="AG649">
        <v>1397.117</v>
      </c>
      <c r="AH649">
        <v>1397.117</v>
      </c>
      <c r="AI649">
        <v>1397.117</v>
      </c>
      <c r="AJ649" t="s">
        <v>271</v>
      </c>
      <c r="AK649" t="s">
        <v>941</v>
      </c>
      <c r="AL649" t="s">
        <v>2746</v>
      </c>
      <c r="AM649" t="s">
        <v>2747</v>
      </c>
      <c r="AN649" t="s">
        <v>60</v>
      </c>
      <c r="AO649" t="s">
        <v>549</v>
      </c>
      <c r="AP649" t="s">
        <v>62</v>
      </c>
    </row>
    <row r="650" spans="1:42" x14ac:dyDescent="0.3">
      <c r="A650" t="s">
        <v>40</v>
      </c>
      <c r="B650" t="s">
        <v>4</v>
      </c>
      <c r="C650">
        <v>10194</v>
      </c>
      <c r="D650" t="s">
        <v>39</v>
      </c>
      <c r="E650" t="s">
        <v>40</v>
      </c>
      <c r="F650" t="s">
        <v>47</v>
      </c>
      <c r="G650" t="s">
        <v>47</v>
      </c>
      <c r="H650" t="s">
        <v>47</v>
      </c>
      <c r="I650" t="s">
        <v>47</v>
      </c>
      <c r="J650" t="s">
        <v>951</v>
      </c>
      <c r="K650" t="s">
        <v>46</v>
      </c>
      <c r="L650">
        <v>1</v>
      </c>
      <c r="M650" t="s">
        <v>47</v>
      </c>
      <c r="N650" t="s">
        <v>514</v>
      </c>
      <c r="O650" t="s">
        <v>47</v>
      </c>
      <c r="P650" t="s">
        <v>952</v>
      </c>
      <c r="Q650">
        <v>3.3224</v>
      </c>
      <c r="R650">
        <v>34.421500000000002</v>
      </c>
      <c r="S650">
        <v>1.1196999999999999</v>
      </c>
      <c r="T650" t="s">
        <v>49</v>
      </c>
      <c r="U650" t="s">
        <v>50</v>
      </c>
      <c r="V650" t="s">
        <v>146</v>
      </c>
      <c r="W650" t="s">
        <v>268</v>
      </c>
      <c r="AA650" t="s">
        <v>269</v>
      </c>
      <c r="AB650" t="s">
        <v>757</v>
      </c>
      <c r="AC650">
        <v>2016</v>
      </c>
      <c r="AD650" t="s">
        <v>2748</v>
      </c>
      <c r="AE650">
        <v>26.993518999999999</v>
      </c>
      <c r="AF650">
        <v>-176.84531999999999</v>
      </c>
      <c r="AG650">
        <v>1201.2439999999999</v>
      </c>
      <c r="AH650">
        <v>1201.2439999999999</v>
      </c>
      <c r="AI650">
        <v>1201.2439999999999</v>
      </c>
      <c r="AJ650" t="s">
        <v>271</v>
      </c>
      <c r="AK650" t="s">
        <v>269</v>
      </c>
      <c r="AL650" t="s">
        <v>2749</v>
      </c>
      <c r="AM650" t="s">
        <v>2750</v>
      </c>
      <c r="AN650" t="s">
        <v>60</v>
      </c>
      <c r="AO650" t="s">
        <v>274</v>
      </c>
      <c r="AP650" t="s">
        <v>195</v>
      </c>
    </row>
    <row r="651" spans="1:42" x14ac:dyDescent="0.3">
      <c r="A651" t="s">
        <v>40</v>
      </c>
      <c r="B651" t="s">
        <v>4</v>
      </c>
      <c r="C651">
        <v>10194</v>
      </c>
      <c r="D651" t="s">
        <v>39</v>
      </c>
      <c r="E651" t="s">
        <v>40</v>
      </c>
      <c r="F651" t="s">
        <v>47</v>
      </c>
      <c r="G651" t="s">
        <v>47</v>
      </c>
      <c r="H651" t="s">
        <v>47</v>
      </c>
      <c r="I651" t="s">
        <v>47</v>
      </c>
      <c r="J651" t="s">
        <v>761</v>
      </c>
      <c r="K651" t="s">
        <v>46</v>
      </c>
      <c r="L651">
        <v>1</v>
      </c>
      <c r="M651" t="s">
        <v>47</v>
      </c>
      <c r="N651" t="s">
        <v>514</v>
      </c>
      <c r="O651" t="s">
        <v>47</v>
      </c>
      <c r="P651" t="s">
        <v>186</v>
      </c>
      <c r="Q651">
        <v>3.7679999999999998</v>
      </c>
      <c r="R651">
        <v>34.328899999999997</v>
      </c>
      <c r="S651">
        <v>0.98729999999999996</v>
      </c>
      <c r="T651" t="s">
        <v>49</v>
      </c>
      <c r="U651" t="s">
        <v>50</v>
      </c>
      <c r="V651" t="s">
        <v>146</v>
      </c>
      <c r="W651" t="s">
        <v>268</v>
      </c>
      <c r="AA651" t="s">
        <v>269</v>
      </c>
      <c r="AB651" t="s">
        <v>757</v>
      </c>
      <c r="AC651">
        <v>2016</v>
      </c>
      <c r="AD651" t="s">
        <v>2751</v>
      </c>
      <c r="AE651">
        <v>26.996234999999999</v>
      </c>
      <c r="AF651">
        <v>-176.8441</v>
      </c>
      <c r="AG651">
        <v>961.36199999999997</v>
      </c>
      <c r="AH651">
        <v>961.36199999999997</v>
      </c>
      <c r="AI651">
        <v>961.36199999999997</v>
      </c>
      <c r="AJ651" t="s">
        <v>271</v>
      </c>
      <c r="AK651" t="s">
        <v>269</v>
      </c>
      <c r="AL651" t="s">
        <v>2752</v>
      </c>
      <c r="AM651" t="s">
        <v>2753</v>
      </c>
      <c r="AN651" t="s">
        <v>60</v>
      </c>
      <c r="AO651" t="s">
        <v>274</v>
      </c>
      <c r="AP651" t="s">
        <v>195</v>
      </c>
    </row>
    <row r="652" spans="1:42" x14ac:dyDescent="0.3">
      <c r="A652" t="s">
        <v>40</v>
      </c>
      <c r="B652" t="s">
        <v>4</v>
      </c>
      <c r="C652">
        <v>10194</v>
      </c>
      <c r="D652" t="s">
        <v>39</v>
      </c>
      <c r="E652" t="s">
        <v>40</v>
      </c>
      <c r="F652" t="s">
        <v>47</v>
      </c>
      <c r="G652" t="s">
        <v>47</v>
      </c>
      <c r="H652" t="s">
        <v>47</v>
      </c>
      <c r="I652" t="s">
        <v>47</v>
      </c>
      <c r="J652" t="s">
        <v>265</v>
      </c>
      <c r="K652" t="s">
        <v>46</v>
      </c>
      <c r="L652">
        <v>1</v>
      </c>
      <c r="M652" t="s">
        <v>47</v>
      </c>
      <c r="N652" t="s">
        <v>514</v>
      </c>
      <c r="O652" t="s">
        <v>47</v>
      </c>
      <c r="P652" t="s">
        <v>186</v>
      </c>
      <c r="Q652">
        <v>4.4504999999999999</v>
      </c>
      <c r="R652">
        <v>34.207000000000001</v>
      </c>
      <c r="S652">
        <v>1.5058</v>
      </c>
      <c r="T652" t="s">
        <v>49</v>
      </c>
      <c r="U652" t="s">
        <v>50</v>
      </c>
      <c r="V652" t="s">
        <v>146</v>
      </c>
      <c r="W652" t="s">
        <v>268</v>
      </c>
      <c r="AA652" t="s">
        <v>269</v>
      </c>
      <c r="AB652" t="s">
        <v>185</v>
      </c>
      <c r="AC652">
        <v>2016</v>
      </c>
      <c r="AD652" t="s">
        <v>2754</v>
      </c>
      <c r="AE652">
        <v>26.997671</v>
      </c>
      <c r="AF652">
        <v>-176.8434</v>
      </c>
      <c r="AG652">
        <v>850.32</v>
      </c>
      <c r="AH652">
        <v>850.32</v>
      </c>
      <c r="AI652">
        <v>850.32</v>
      </c>
      <c r="AJ652" t="s">
        <v>271</v>
      </c>
      <c r="AK652" t="s">
        <v>269</v>
      </c>
      <c r="AL652" t="s">
        <v>2755</v>
      </c>
      <c r="AM652" t="s">
        <v>2756</v>
      </c>
      <c r="AN652" t="s">
        <v>60</v>
      </c>
      <c r="AO652" t="s">
        <v>274</v>
      </c>
      <c r="AP652" t="s">
        <v>195</v>
      </c>
    </row>
    <row r="653" spans="1:42" x14ac:dyDescent="0.3">
      <c r="A653" t="s">
        <v>40</v>
      </c>
      <c r="B653" t="s">
        <v>4</v>
      </c>
      <c r="C653">
        <v>10194</v>
      </c>
      <c r="D653" t="s">
        <v>39</v>
      </c>
      <c r="E653" t="s">
        <v>40</v>
      </c>
      <c r="F653" t="s">
        <v>47</v>
      </c>
      <c r="G653" t="s">
        <v>47</v>
      </c>
      <c r="H653" t="s">
        <v>47</v>
      </c>
      <c r="I653" t="s">
        <v>47</v>
      </c>
      <c r="J653" t="s">
        <v>265</v>
      </c>
      <c r="K653" t="s">
        <v>46</v>
      </c>
      <c r="L653">
        <v>1</v>
      </c>
      <c r="M653" t="s">
        <v>47</v>
      </c>
      <c r="N653" t="s">
        <v>514</v>
      </c>
      <c r="O653" t="s">
        <v>47</v>
      </c>
      <c r="P653" t="s">
        <v>186</v>
      </c>
      <c r="Q653">
        <v>4.5045000000000002</v>
      </c>
      <c r="R653">
        <v>34.198900000000002</v>
      </c>
      <c r="S653">
        <v>1.5502</v>
      </c>
      <c r="T653" t="s">
        <v>49</v>
      </c>
      <c r="U653" t="s">
        <v>50</v>
      </c>
      <c r="V653" t="s">
        <v>146</v>
      </c>
      <c r="W653" t="s">
        <v>268</v>
      </c>
      <c r="AA653" t="s">
        <v>269</v>
      </c>
      <c r="AB653" t="s">
        <v>185</v>
      </c>
      <c r="AC653">
        <v>2016</v>
      </c>
      <c r="AD653" t="s">
        <v>965</v>
      </c>
      <c r="AE653">
        <v>26.997833</v>
      </c>
      <c r="AF653">
        <v>-176.84325000000001</v>
      </c>
      <c r="AG653">
        <v>845.11500000000001</v>
      </c>
      <c r="AH653">
        <v>845.11500000000001</v>
      </c>
      <c r="AI653">
        <v>845.11500000000001</v>
      </c>
      <c r="AJ653" t="s">
        <v>271</v>
      </c>
      <c r="AK653" t="s">
        <v>269</v>
      </c>
      <c r="AL653" t="s">
        <v>966</v>
      </c>
      <c r="AM653" t="s">
        <v>2757</v>
      </c>
      <c r="AN653" t="s">
        <v>60</v>
      </c>
      <c r="AO653" t="s">
        <v>274</v>
      </c>
      <c r="AP653" t="s">
        <v>195</v>
      </c>
    </row>
    <row r="654" spans="1:42" x14ac:dyDescent="0.3">
      <c r="A654" t="s">
        <v>40</v>
      </c>
      <c r="B654" t="s">
        <v>4</v>
      </c>
      <c r="C654">
        <v>10194</v>
      </c>
      <c r="D654" t="s">
        <v>39</v>
      </c>
      <c r="E654" t="s">
        <v>40</v>
      </c>
      <c r="F654" t="s">
        <v>47</v>
      </c>
      <c r="G654" t="s">
        <v>47</v>
      </c>
      <c r="H654" t="s">
        <v>47</v>
      </c>
      <c r="I654" t="s">
        <v>47</v>
      </c>
      <c r="J654" t="s">
        <v>265</v>
      </c>
      <c r="K654" t="s">
        <v>46</v>
      </c>
      <c r="L654">
        <v>1</v>
      </c>
      <c r="M654" t="s">
        <v>47</v>
      </c>
      <c r="N654" t="s">
        <v>514</v>
      </c>
      <c r="O654" t="s">
        <v>47</v>
      </c>
      <c r="P654" t="s">
        <v>186</v>
      </c>
      <c r="Q654">
        <v>4.5178000000000003</v>
      </c>
      <c r="R654">
        <v>34.1967</v>
      </c>
      <c r="S654">
        <v>1.5974999999999999</v>
      </c>
      <c r="T654" t="s">
        <v>49</v>
      </c>
      <c r="U654" t="s">
        <v>50</v>
      </c>
      <c r="V654" t="s">
        <v>146</v>
      </c>
      <c r="W654" t="s">
        <v>268</v>
      </c>
      <c r="AA654" t="s">
        <v>269</v>
      </c>
      <c r="AB654" t="s">
        <v>185</v>
      </c>
      <c r="AC654">
        <v>2016</v>
      </c>
      <c r="AD654" t="s">
        <v>2758</v>
      </c>
      <c r="AE654">
        <v>26.997949999999999</v>
      </c>
      <c r="AF654">
        <v>-176.84323000000001</v>
      </c>
      <c r="AG654">
        <v>841.404</v>
      </c>
      <c r="AH654">
        <v>841.404</v>
      </c>
      <c r="AI654">
        <v>841.404</v>
      </c>
      <c r="AJ654" t="s">
        <v>271</v>
      </c>
      <c r="AK654" t="s">
        <v>269</v>
      </c>
      <c r="AL654" t="s">
        <v>2759</v>
      </c>
      <c r="AM654" t="s">
        <v>2760</v>
      </c>
      <c r="AN654" t="s">
        <v>60</v>
      </c>
      <c r="AO654" t="s">
        <v>274</v>
      </c>
      <c r="AP654" t="s">
        <v>195</v>
      </c>
    </row>
    <row r="655" spans="1:42" x14ac:dyDescent="0.3">
      <c r="A655" t="s">
        <v>40</v>
      </c>
      <c r="B655" t="s">
        <v>4</v>
      </c>
      <c r="C655">
        <v>10194</v>
      </c>
      <c r="D655" t="s">
        <v>39</v>
      </c>
      <c r="E655" t="s">
        <v>40</v>
      </c>
      <c r="F655" t="s">
        <v>47</v>
      </c>
      <c r="G655" t="s">
        <v>47</v>
      </c>
      <c r="H655" t="s">
        <v>47</v>
      </c>
      <c r="I655" t="s">
        <v>47</v>
      </c>
      <c r="J655" t="s">
        <v>265</v>
      </c>
      <c r="K655" t="s">
        <v>46</v>
      </c>
      <c r="L655">
        <v>1</v>
      </c>
      <c r="M655" t="s">
        <v>47</v>
      </c>
      <c r="N655" t="s">
        <v>514</v>
      </c>
      <c r="O655" t="s">
        <v>47</v>
      </c>
      <c r="P655" t="s">
        <v>186</v>
      </c>
      <c r="Q655">
        <v>4.5119999999999996</v>
      </c>
      <c r="R655">
        <v>34.197299999999998</v>
      </c>
      <c r="S655">
        <v>1.5449999999999999</v>
      </c>
      <c r="T655" t="s">
        <v>49</v>
      </c>
      <c r="U655" t="s">
        <v>50</v>
      </c>
      <c r="V655" t="s">
        <v>146</v>
      </c>
      <c r="W655" t="s">
        <v>268</v>
      </c>
      <c r="AA655" t="s">
        <v>269</v>
      </c>
      <c r="AB655" t="s">
        <v>185</v>
      </c>
      <c r="AC655">
        <v>2016</v>
      </c>
      <c r="AD655" t="s">
        <v>2761</v>
      </c>
      <c r="AE655">
        <v>26.998322000000002</v>
      </c>
      <c r="AF655">
        <v>-176.84296000000001</v>
      </c>
      <c r="AG655">
        <v>831.56799999999998</v>
      </c>
      <c r="AH655">
        <v>831.56799999999998</v>
      </c>
      <c r="AI655">
        <v>831.56799999999998</v>
      </c>
      <c r="AJ655" t="s">
        <v>271</v>
      </c>
      <c r="AK655" t="s">
        <v>269</v>
      </c>
      <c r="AL655" t="s">
        <v>2762</v>
      </c>
      <c r="AM655" t="s">
        <v>2763</v>
      </c>
      <c r="AN655" t="s">
        <v>60</v>
      </c>
      <c r="AO655" t="s">
        <v>274</v>
      </c>
      <c r="AP655" t="s">
        <v>195</v>
      </c>
    </row>
    <row r="656" spans="1:42" x14ac:dyDescent="0.3">
      <c r="A656" t="s">
        <v>40</v>
      </c>
      <c r="B656" t="s">
        <v>4</v>
      </c>
      <c r="C656">
        <v>10194</v>
      </c>
      <c r="D656" t="s">
        <v>39</v>
      </c>
      <c r="E656" t="s">
        <v>40</v>
      </c>
      <c r="F656" t="s">
        <v>47</v>
      </c>
      <c r="G656" t="s">
        <v>47</v>
      </c>
      <c r="H656" t="s">
        <v>47</v>
      </c>
      <c r="I656" t="s">
        <v>47</v>
      </c>
      <c r="J656" t="s">
        <v>265</v>
      </c>
      <c r="K656" t="s">
        <v>46</v>
      </c>
      <c r="L656">
        <v>1</v>
      </c>
      <c r="M656" t="s">
        <v>47</v>
      </c>
      <c r="N656" t="s">
        <v>514</v>
      </c>
      <c r="O656" t="s">
        <v>47</v>
      </c>
      <c r="P656" t="s">
        <v>186</v>
      </c>
      <c r="Q656">
        <v>4.6970999999999998</v>
      </c>
      <c r="R656">
        <v>34.164400000000001</v>
      </c>
      <c r="S656">
        <v>1.8332999999999999</v>
      </c>
      <c r="T656" t="s">
        <v>49</v>
      </c>
      <c r="U656" t="s">
        <v>50</v>
      </c>
      <c r="V656" t="s">
        <v>146</v>
      </c>
      <c r="W656" t="s">
        <v>268</v>
      </c>
      <c r="AA656" t="s">
        <v>269</v>
      </c>
      <c r="AB656" t="s">
        <v>185</v>
      </c>
      <c r="AC656">
        <v>2016</v>
      </c>
      <c r="AD656" t="s">
        <v>2764</v>
      </c>
      <c r="AE656">
        <v>26.998691999999998</v>
      </c>
      <c r="AF656">
        <v>-176.84297000000001</v>
      </c>
      <c r="AG656">
        <v>780.87</v>
      </c>
      <c r="AH656">
        <v>780.87</v>
      </c>
      <c r="AI656">
        <v>780.87</v>
      </c>
      <c r="AJ656" t="s">
        <v>271</v>
      </c>
      <c r="AK656" t="s">
        <v>269</v>
      </c>
      <c r="AL656" t="s">
        <v>2765</v>
      </c>
      <c r="AM656" t="s">
        <v>2766</v>
      </c>
      <c r="AN656" t="s">
        <v>60</v>
      </c>
      <c r="AO656" t="s">
        <v>274</v>
      </c>
      <c r="AP656" t="s">
        <v>195</v>
      </c>
    </row>
    <row r="657" spans="1:42" x14ac:dyDescent="0.3">
      <c r="A657" t="s">
        <v>40</v>
      </c>
      <c r="B657" t="s">
        <v>4</v>
      </c>
      <c r="C657">
        <v>10194</v>
      </c>
      <c r="D657" t="s">
        <v>39</v>
      </c>
      <c r="E657" t="s">
        <v>40</v>
      </c>
      <c r="F657" t="s">
        <v>47</v>
      </c>
      <c r="G657" t="s">
        <v>47</v>
      </c>
      <c r="H657" t="s">
        <v>47</v>
      </c>
      <c r="I657" t="s">
        <v>47</v>
      </c>
      <c r="J657" t="s">
        <v>265</v>
      </c>
      <c r="K657" t="s">
        <v>46</v>
      </c>
      <c r="L657">
        <v>1</v>
      </c>
      <c r="M657" t="s">
        <v>47</v>
      </c>
      <c r="N657" t="s">
        <v>514</v>
      </c>
      <c r="O657" t="s">
        <v>47</v>
      </c>
      <c r="P657" t="s">
        <v>186</v>
      </c>
      <c r="Q657">
        <v>4.7065999999999999</v>
      </c>
      <c r="R657">
        <v>34.163600000000002</v>
      </c>
      <c r="S657">
        <v>1.8521000000000001</v>
      </c>
      <c r="T657" t="s">
        <v>49</v>
      </c>
      <c r="U657" t="s">
        <v>50</v>
      </c>
      <c r="V657" t="s">
        <v>146</v>
      </c>
      <c r="W657" t="s">
        <v>268</v>
      </c>
      <c r="AA657" t="s">
        <v>269</v>
      </c>
      <c r="AB657" t="s">
        <v>185</v>
      </c>
      <c r="AC657">
        <v>2016</v>
      </c>
      <c r="AD657" t="s">
        <v>2767</v>
      </c>
      <c r="AE657">
        <v>26.998785000000002</v>
      </c>
      <c r="AF657">
        <v>-176.84288000000001</v>
      </c>
      <c r="AG657">
        <v>776.18700000000001</v>
      </c>
      <c r="AH657">
        <v>776.18700000000001</v>
      </c>
      <c r="AI657">
        <v>776.18700000000001</v>
      </c>
      <c r="AJ657" t="s">
        <v>271</v>
      </c>
      <c r="AK657" t="s">
        <v>269</v>
      </c>
      <c r="AL657" t="s">
        <v>2768</v>
      </c>
      <c r="AM657" t="s">
        <v>2769</v>
      </c>
      <c r="AN657" t="s">
        <v>60</v>
      </c>
      <c r="AO657" t="s">
        <v>274</v>
      </c>
      <c r="AP657" t="s">
        <v>195</v>
      </c>
    </row>
    <row r="658" spans="1:42" x14ac:dyDescent="0.3">
      <c r="A658" t="s">
        <v>40</v>
      </c>
      <c r="B658" t="s">
        <v>4</v>
      </c>
      <c r="C658">
        <v>10194</v>
      </c>
      <c r="D658" t="s">
        <v>39</v>
      </c>
      <c r="E658" t="s">
        <v>40</v>
      </c>
      <c r="F658" t="s">
        <v>47</v>
      </c>
      <c r="G658" t="s">
        <v>47</v>
      </c>
      <c r="H658" t="s">
        <v>47</v>
      </c>
      <c r="I658" t="s">
        <v>47</v>
      </c>
      <c r="J658" t="s">
        <v>265</v>
      </c>
      <c r="K658" t="s">
        <v>46</v>
      </c>
      <c r="L658">
        <v>1</v>
      </c>
      <c r="M658" t="s">
        <v>47</v>
      </c>
      <c r="N658" t="s">
        <v>514</v>
      </c>
      <c r="O658" t="s">
        <v>47</v>
      </c>
      <c r="P658" t="s">
        <v>186</v>
      </c>
      <c r="Q658">
        <v>4.8076999999999996</v>
      </c>
      <c r="R658">
        <v>34.143599999999999</v>
      </c>
      <c r="S658">
        <v>1.9914000000000001</v>
      </c>
      <c r="T658" t="s">
        <v>49</v>
      </c>
      <c r="U658" t="s">
        <v>50</v>
      </c>
      <c r="V658" t="s">
        <v>146</v>
      </c>
      <c r="W658" t="s">
        <v>268</v>
      </c>
      <c r="AA658" t="s">
        <v>269</v>
      </c>
      <c r="AB658" t="s">
        <v>185</v>
      </c>
      <c r="AC658">
        <v>2016</v>
      </c>
      <c r="AD658" t="s">
        <v>2770</v>
      </c>
      <c r="AE658">
        <v>26.999110999999999</v>
      </c>
      <c r="AF658">
        <v>-176.84289999999999</v>
      </c>
      <c r="AG658">
        <v>760.01800000000003</v>
      </c>
      <c r="AH658">
        <v>760.01800000000003</v>
      </c>
      <c r="AI658">
        <v>760.01800000000003</v>
      </c>
      <c r="AJ658" t="s">
        <v>271</v>
      </c>
      <c r="AK658" t="s">
        <v>269</v>
      </c>
      <c r="AL658" t="s">
        <v>2771</v>
      </c>
      <c r="AM658" t="s">
        <v>2772</v>
      </c>
      <c r="AN658" t="s">
        <v>60</v>
      </c>
      <c r="AO658" t="s">
        <v>274</v>
      </c>
      <c r="AP658" t="s">
        <v>195</v>
      </c>
    </row>
    <row r="659" spans="1:42" x14ac:dyDescent="0.3">
      <c r="A659" t="s">
        <v>40</v>
      </c>
      <c r="B659" t="s">
        <v>4</v>
      </c>
      <c r="C659">
        <v>10194</v>
      </c>
      <c r="D659" t="s">
        <v>39</v>
      </c>
      <c r="E659" t="s">
        <v>40</v>
      </c>
      <c r="F659" t="s">
        <v>47</v>
      </c>
      <c r="G659" t="s">
        <v>47</v>
      </c>
      <c r="H659" t="s">
        <v>47</v>
      </c>
      <c r="I659" t="s">
        <v>47</v>
      </c>
      <c r="J659" t="s">
        <v>265</v>
      </c>
      <c r="K659" t="s">
        <v>46</v>
      </c>
      <c r="L659">
        <v>1</v>
      </c>
      <c r="M659" t="s">
        <v>47</v>
      </c>
      <c r="N659" t="s">
        <v>514</v>
      </c>
      <c r="O659" t="s">
        <v>47</v>
      </c>
      <c r="P659" t="s">
        <v>1917</v>
      </c>
      <c r="Q659">
        <v>4.8301999999999996</v>
      </c>
      <c r="R659">
        <v>34.138300000000001</v>
      </c>
      <c r="S659">
        <v>2.0707</v>
      </c>
      <c r="T659" t="s">
        <v>49</v>
      </c>
      <c r="U659" t="s">
        <v>50</v>
      </c>
      <c r="V659" t="s">
        <v>146</v>
      </c>
      <c r="W659" t="s">
        <v>268</v>
      </c>
      <c r="AA659" t="s">
        <v>269</v>
      </c>
      <c r="AB659" t="s">
        <v>185</v>
      </c>
      <c r="AC659">
        <v>2016</v>
      </c>
      <c r="AD659" t="s">
        <v>2773</v>
      </c>
      <c r="AE659">
        <v>26.999690000000001</v>
      </c>
      <c r="AF659">
        <v>-176.84259</v>
      </c>
      <c r="AG659">
        <v>737.16099999999994</v>
      </c>
      <c r="AH659">
        <v>737.16099999999994</v>
      </c>
      <c r="AI659">
        <v>737.16099999999994</v>
      </c>
      <c r="AJ659" t="s">
        <v>271</v>
      </c>
      <c r="AK659" t="s">
        <v>269</v>
      </c>
      <c r="AL659" t="s">
        <v>2774</v>
      </c>
      <c r="AM659" t="s">
        <v>2775</v>
      </c>
      <c r="AN659" t="s">
        <v>60</v>
      </c>
      <c r="AO659" t="s">
        <v>274</v>
      </c>
      <c r="AP659" t="s">
        <v>195</v>
      </c>
    </row>
    <row r="660" spans="1:42" x14ac:dyDescent="0.3">
      <c r="A660" t="s">
        <v>40</v>
      </c>
      <c r="B660" t="s">
        <v>4</v>
      </c>
      <c r="C660">
        <v>10194</v>
      </c>
      <c r="D660" t="s">
        <v>39</v>
      </c>
      <c r="E660" t="s">
        <v>40</v>
      </c>
      <c r="F660" t="s">
        <v>47</v>
      </c>
      <c r="G660" t="s">
        <v>47</v>
      </c>
      <c r="H660" t="s">
        <v>47</v>
      </c>
      <c r="I660" t="s">
        <v>47</v>
      </c>
      <c r="J660" t="s">
        <v>265</v>
      </c>
      <c r="K660" t="s">
        <v>46</v>
      </c>
      <c r="L660">
        <v>2</v>
      </c>
      <c r="M660" t="s">
        <v>47</v>
      </c>
      <c r="N660" t="s">
        <v>514</v>
      </c>
      <c r="O660" t="s">
        <v>47</v>
      </c>
      <c r="P660" t="s">
        <v>2067</v>
      </c>
      <c r="Q660">
        <v>4.9810999999999996</v>
      </c>
      <c r="R660">
        <v>34.113500000000002</v>
      </c>
      <c r="S660">
        <v>2.3448000000000002</v>
      </c>
      <c r="T660" t="s">
        <v>49</v>
      </c>
      <c r="U660" t="s">
        <v>50</v>
      </c>
      <c r="V660" t="s">
        <v>146</v>
      </c>
      <c r="W660" t="s">
        <v>268</v>
      </c>
      <c r="AA660" t="s">
        <v>269</v>
      </c>
      <c r="AB660" t="s">
        <v>185</v>
      </c>
      <c r="AC660">
        <v>2016</v>
      </c>
      <c r="AD660" t="s">
        <v>2776</v>
      </c>
      <c r="AE660">
        <v>27.001584999999999</v>
      </c>
      <c r="AF660">
        <v>-176.84065000000001</v>
      </c>
      <c r="AG660">
        <v>684.40899999999999</v>
      </c>
      <c r="AH660">
        <v>684.40899999999999</v>
      </c>
      <c r="AI660">
        <v>684.40899999999999</v>
      </c>
      <c r="AJ660" t="s">
        <v>271</v>
      </c>
      <c r="AK660" t="s">
        <v>269</v>
      </c>
      <c r="AL660" t="s">
        <v>2777</v>
      </c>
      <c r="AM660" t="s">
        <v>2778</v>
      </c>
      <c r="AN660" t="s">
        <v>60</v>
      </c>
      <c r="AO660" t="s">
        <v>274</v>
      </c>
      <c r="AP660" t="s">
        <v>195</v>
      </c>
    </row>
    <row r="661" spans="1:42" x14ac:dyDescent="0.3">
      <c r="A661" t="s">
        <v>40</v>
      </c>
      <c r="B661" t="s">
        <v>4</v>
      </c>
      <c r="C661">
        <v>10194</v>
      </c>
      <c r="D661" t="s">
        <v>39</v>
      </c>
      <c r="E661" t="s">
        <v>40</v>
      </c>
      <c r="F661" t="s">
        <v>47</v>
      </c>
      <c r="G661" t="s">
        <v>47</v>
      </c>
      <c r="H661" t="s">
        <v>47</v>
      </c>
      <c r="I661" t="s">
        <v>47</v>
      </c>
      <c r="J661" t="s">
        <v>265</v>
      </c>
      <c r="K661" t="s">
        <v>46</v>
      </c>
      <c r="L661">
        <v>1</v>
      </c>
      <c r="M661" t="s">
        <v>47</v>
      </c>
      <c r="N661" t="s">
        <v>514</v>
      </c>
      <c r="O661" t="s">
        <v>47</v>
      </c>
      <c r="P661" t="s">
        <v>2067</v>
      </c>
      <c r="Q661">
        <v>5.0122</v>
      </c>
      <c r="R661">
        <v>34.110700000000001</v>
      </c>
      <c r="S661">
        <v>2.4110999999999998</v>
      </c>
      <c r="T661" t="s">
        <v>49</v>
      </c>
      <c r="U661" t="s">
        <v>50</v>
      </c>
      <c r="V661" t="s">
        <v>146</v>
      </c>
      <c r="W661" t="s">
        <v>268</v>
      </c>
      <c r="AA661" t="s">
        <v>269</v>
      </c>
      <c r="AB661" t="s">
        <v>185</v>
      </c>
      <c r="AC661">
        <v>2016</v>
      </c>
      <c r="AD661" t="s">
        <v>2779</v>
      </c>
      <c r="AE661">
        <v>27.001670000000001</v>
      </c>
      <c r="AF661">
        <v>-176.83942999999999</v>
      </c>
      <c r="AG661">
        <v>671.83299999999997</v>
      </c>
      <c r="AH661">
        <v>671.83299999999997</v>
      </c>
      <c r="AI661">
        <v>671.83299999999997</v>
      </c>
      <c r="AJ661" t="s">
        <v>271</v>
      </c>
      <c r="AK661" t="s">
        <v>269</v>
      </c>
      <c r="AL661" t="s">
        <v>2780</v>
      </c>
      <c r="AM661" t="s">
        <v>2781</v>
      </c>
      <c r="AN661" t="s">
        <v>60</v>
      </c>
      <c r="AO661" t="s">
        <v>274</v>
      </c>
      <c r="AP661" t="s">
        <v>195</v>
      </c>
    </row>
    <row r="662" spans="1:42" x14ac:dyDescent="0.3">
      <c r="A662" t="s">
        <v>40</v>
      </c>
      <c r="B662" t="s">
        <v>4</v>
      </c>
      <c r="C662">
        <v>10194</v>
      </c>
      <c r="D662" t="s">
        <v>39</v>
      </c>
      <c r="E662" t="s">
        <v>40</v>
      </c>
      <c r="F662" t="s">
        <v>47</v>
      </c>
      <c r="G662" t="s">
        <v>47</v>
      </c>
      <c r="H662" t="s">
        <v>47</v>
      </c>
      <c r="I662" t="s">
        <v>47</v>
      </c>
      <c r="J662" t="s">
        <v>1216</v>
      </c>
      <c r="K662" t="s">
        <v>46</v>
      </c>
      <c r="L662">
        <v>1</v>
      </c>
      <c r="M662" t="s">
        <v>47</v>
      </c>
      <c r="N662" t="s">
        <v>47</v>
      </c>
      <c r="O662" t="s">
        <v>47</v>
      </c>
      <c r="P662" t="s">
        <v>186</v>
      </c>
      <c r="Q662">
        <v>2.0259</v>
      </c>
      <c r="R662">
        <v>34.610300000000002</v>
      </c>
      <c r="S662">
        <v>2.3820000000000001</v>
      </c>
      <c r="T662" t="s">
        <v>49</v>
      </c>
      <c r="U662" t="s">
        <v>47</v>
      </c>
      <c r="V662" t="s">
        <v>337</v>
      </c>
      <c r="W662" t="s">
        <v>1217</v>
      </c>
      <c r="X662" t="s">
        <v>618</v>
      </c>
      <c r="AA662" t="s">
        <v>1218</v>
      </c>
      <c r="AB662" t="s">
        <v>595</v>
      </c>
      <c r="AC662">
        <v>2017</v>
      </c>
      <c r="AD662" t="s">
        <v>2782</v>
      </c>
      <c r="AE662">
        <v>30.340464000000001</v>
      </c>
      <c r="AF662">
        <v>-162.05447000000001</v>
      </c>
      <c r="AG662">
        <v>2047.211</v>
      </c>
      <c r="AH662">
        <v>2047.211</v>
      </c>
      <c r="AI662">
        <v>2047.211</v>
      </c>
      <c r="AJ662" t="s">
        <v>57</v>
      </c>
      <c r="AK662" t="s">
        <v>1218</v>
      </c>
      <c r="AL662" t="s">
        <v>2783</v>
      </c>
      <c r="AM662" t="s">
        <v>2784</v>
      </c>
      <c r="AN662" t="s">
        <v>60</v>
      </c>
      <c r="AO662" t="s">
        <v>155</v>
      </c>
      <c r="AP662" t="s">
        <v>215</v>
      </c>
    </row>
    <row r="663" spans="1:42" x14ac:dyDescent="0.3">
      <c r="A663" t="s">
        <v>40</v>
      </c>
      <c r="B663" t="s">
        <v>4</v>
      </c>
      <c r="C663">
        <v>10194</v>
      </c>
      <c r="D663" t="s">
        <v>39</v>
      </c>
      <c r="E663" t="s">
        <v>40</v>
      </c>
      <c r="F663" t="s">
        <v>47</v>
      </c>
      <c r="G663" t="s">
        <v>47</v>
      </c>
      <c r="H663" t="s">
        <v>47</v>
      </c>
      <c r="I663" t="s">
        <v>44</v>
      </c>
      <c r="J663" t="s">
        <v>1517</v>
      </c>
      <c r="K663" t="s">
        <v>46</v>
      </c>
      <c r="L663">
        <v>1</v>
      </c>
      <c r="M663" t="s">
        <v>47</v>
      </c>
      <c r="N663" t="s">
        <v>47</v>
      </c>
      <c r="O663" t="s">
        <v>47</v>
      </c>
      <c r="P663" t="s">
        <v>592</v>
      </c>
      <c r="Q663">
        <v>1.5812999999999999</v>
      </c>
      <c r="R663">
        <v>34.657800000000002</v>
      </c>
      <c r="S663">
        <v>3.3694000000000002</v>
      </c>
      <c r="T663" t="s">
        <v>49</v>
      </c>
      <c r="U663" t="s">
        <v>47</v>
      </c>
      <c r="V663" t="s">
        <v>337</v>
      </c>
      <c r="W663" t="s">
        <v>617</v>
      </c>
      <c r="X663" t="s">
        <v>618</v>
      </c>
      <c r="AA663" t="s">
        <v>619</v>
      </c>
      <c r="AB663" t="s">
        <v>646</v>
      </c>
      <c r="AC663">
        <v>2017</v>
      </c>
      <c r="AD663" t="s">
        <v>2785</v>
      </c>
      <c r="AE663">
        <v>33.25132</v>
      </c>
      <c r="AF663">
        <v>-164.76701</v>
      </c>
      <c r="AG663">
        <v>2697.8040000000001</v>
      </c>
      <c r="AH663">
        <v>2697.8040000000001</v>
      </c>
      <c r="AI663">
        <v>2697.8040000000001</v>
      </c>
      <c r="AJ663" t="s">
        <v>57</v>
      </c>
      <c r="AK663" t="s">
        <v>619</v>
      </c>
      <c r="AL663" t="s">
        <v>2786</v>
      </c>
      <c r="AM663" t="s">
        <v>2787</v>
      </c>
      <c r="AN663" t="s">
        <v>60</v>
      </c>
      <c r="AO663" t="s">
        <v>274</v>
      </c>
      <c r="AP663" t="s">
        <v>624</v>
      </c>
    </row>
    <row r="664" spans="1:42" x14ac:dyDescent="0.3">
      <c r="A664" t="s">
        <v>40</v>
      </c>
      <c r="B664" t="s">
        <v>4</v>
      </c>
      <c r="C664">
        <v>10194</v>
      </c>
      <c r="D664" t="s">
        <v>39</v>
      </c>
      <c r="E664" t="s">
        <v>40</v>
      </c>
      <c r="F664" t="s">
        <v>47</v>
      </c>
      <c r="G664" t="s">
        <v>47</v>
      </c>
      <c r="H664" t="s">
        <v>47</v>
      </c>
      <c r="I664" t="s">
        <v>47</v>
      </c>
      <c r="J664" t="s">
        <v>653</v>
      </c>
      <c r="K664" t="s">
        <v>46</v>
      </c>
      <c r="L664">
        <v>1</v>
      </c>
      <c r="M664" t="s">
        <v>47</v>
      </c>
      <c r="N664" t="s">
        <v>47</v>
      </c>
      <c r="O664" t="s">
        <v>47</v>
      </c>
      <c r="P664" t="s">
        <v>2788</v>
      </c>
      <c r="Q664">
        <v>2.2035</v>
      </c>
      <c r="R664">
        <v>34.596200000000003</v>
      </c>
      <c r="S664">
        <v>2.4430999999999998</v>
      </c>
      <c r="T664" t="s">
        <v>49</v>
      </c>
      <c r="U664" t="s">
        <v>47</v>
      </c>
      <c r="V664" t="s">
        <v>337</v>
      </c>
      <c r="W664" t="s">
        <v>776</v>
      </c>
      <c r="X664" t="s">
        <v>618</v>
      </c>
      <c r="AA664" t="s">
        <v>777</v>
      </c>
      <c r="AB664" t="s">
        <v>657</v>
      </c>
      <c r="AC664">
        <v>2017</v>
      </c>
      <c r="AD664" t="s">
        <v>2789</v>
      </c>
      <c r="AE664">
        <v>28.678297000000001</v>
      </c>
      <c r="AF664">
        <v>-162.60962000000001</v>
      </c>
      <c r="AG664">
        <v>1802.5709999999999</v>
      </c>
      <c r="AH664">
        <v>1802.5709999999999</v>
      </c>
      <c r="AI664">
        <v>1802.5709999999999</v>
      </c>
      <c r="AJ664" t="s">
        <v>57</v>
      </c>
      <c r="AK664" t="s">
        <v>777</v>
      </c>
      <c r="AL664" t="s">
        <v>2790</v>
      </c>
      <c r="AM664" t="s">
        <v>2791</v>
      </c>
      <c r="AN664" t="s">
        <v>60</v>
      </c>
      <c r="AO664" t="s">
        <v>661</v>
      </c>
      <c r="AP664" t="s">
        <v>215</v>
      </c>
    </row>
    <row r="665" spans="1:42" x14ac:dyDescent="0.3">
      <c r="A665" t="s">
        <v>40</v>
      </c>
      <c r="B665" t="s">
        <v>4</v>
      </c>
      <c r="C665">
        <v>10194</v>
      </c>
      <c r="D665" t="s">
        <v>39</v>
      </c>
      <c r="E665" t="s">
        <v>40</v>
      </c>
      <c r="F665" t="s">
        <v>47</v>
      </c>
      <c r="G665" t="s">
        <v>47</v>
      </c>
      <c r="H665" t="s">
        <v>47</v>
      </c>
      <c r="I665" t="s">
        <v>47</v>
      </c>
      <c r="J665" t="s">
        <v>1957</v>
      </c>
      <c r="K665" t="s">
        <v>46</v>
      </c>
      <c r="L665">
        <v>1</v>
      </c>
      <c r="M665" t="s">
        <v>47</v>
      </c>
      <c r="N665" t="s">
        <v>47</v>
      </c>
      <c r="O665" t="s">
        <v>47</v>
      </c>
      <c r="P665" t="s">
        <v>1069</v>
      </c>
      <c r="Q665">
        <v>2.0792000000000002</v>
      </c>
      <c r="R665">
        <v>34.611899999999999</v>
      </c>
      <c r="S665">
        <v>2.698</v>
      </c>
      <c r="T665" t="s">
        <v>49</v>
      </c>
      <c r="U665" t="s">
        <v>50</v>
      </c>
      <c r="V665" t="s">
        <v>68</v>
      </c>
      <c r="W665" t="s">
        <v>1004</v>
      </c>
      <c r="X665" t="s">
        <v>1005</v>
      </c>
      <c r="AA665" t="s">
        <v>1006</v>
      </c>
      <c r="AB665" t="s">
        <v>999</v>
      </c>
      <c r="AC665">
        <v>2017</v>
      </c>
      <c r="AD665" t="s">
        <v>2792</v>
      </c>
      <c r="AE665">
        <v>25.160513000000002</v>
      </c>
      <c r="AF665">
        <v>-161.64393999999999</v>
      </c>
      <c r="AG665">
        <v>1794.663</v>
      </c>
      <c r="AH665">
        <v>1794.663</v>
      </c>
      <c r="AI665">
        <v>1794.663</v>
      </c>
      <c r="AJ665" t="s">
        <v>57</v>
      </c>
      <c r="AK665" t="s">
        <v>1006</v>
      </c>
      <c r="AL665" t="s">
        <v>2793</v>
      </c>
      <c r="AM665" t="s">
        <v>2794</v>
      </c>
      <c r="AN665" t="s">
        <v>60</v>
      </c>
      <c r="AO665" t="s">
        <v>155</v>
      </c>
      <c r="AP665" t="s">
        <v>78</v>
      </c>
    </row>
    <row r="666" spans="1:42" x14ac:dyDescent="0.3">
      <c r="A666" t="s">
        <v>40</v>
      </c>
      <c r="B666" t="s">
        <v>4</v>
      </c>
      <c r="C666">
        <v>10194</v>
      </c>
      <c r="D666" t="s">
        <v>39</v>
      </c>
      <c r="E666" t="s">
        <v>40</v>
      </c>
      <c r="F666" t="s">
        <v>47</v>
      </c>
      <c r="G666" t="s">
        <v>47</v>
      </c>
      <c r="H666" t="s">
        <v>47</v>
      </c>
      <c r="I666" t="s">
        <v>47</v>
      </c>
      <c r="J666" t="s">
        <v>2795</v>
      </c>
      <c r="K666" t="s">
        <v>46</v>
      </c>
      <c r="L666">
        <v>1</v>
      </c>
      <c r="M666" t="s">
        <v>47</v>
      </c>
      <c r="N666" t="s">
        <v>47</v>
      </c>
      <c r="O666" t="s">
        <v>47</v>
      </c>
      <c r="P666" t="s">
        <v>2796</v>
      </c>
      <c r="Q666">
        <v>8.0012000000000008</v>
      </c>
      <c r="R666">
        <v>34.054900000000004</v>
      </c>
      <c r="S666">
        <v>4.516</v>
      </c>
      <c r="T666" t="s">
        <v>49</v>
      </c>
      <c r="U666" t="s">
        <v>50</v>
      </c>
      <c r="V666" t="s">
        <v>68</v>
      </c>
      <c r="W666" t="s">
        <v>69</v>
      </c>
      <c r="X666" t="s">
        <v>70</v>
      </c>
      <c r="Y666" t="s">
        <v>71</v>
      </c>
      <c r="AA666" t="s">
        <v>72</v>
      </c>
      <c r="AB666" t="s">
        <v>226</v>
      </c>
      <c r="AC666">
        <v>2017</v>
      </c>
      <c r="AD666" t="s">
        <v>2797</v>
      </c>
      <c r="AE666">
        <v>22.754168</v>
      </c>
      <c r="AF666">
        <v>-160.92814999999999</v>
      </c>
      <c r="AG666">
        <v>478.702</v>
      </c>
      <c r="AH666">
        <v>478.702</v>
      </c>
      <c r="AI666">
        <v>478.702</v>
      </c>
      <c r="AJ666" t="s">
        <v>57</v>
      </c>
      <c r="AK666" t="s">
        <v>72</v>
      </c>
      <c r="AL666" t="s">
        <v>2798</v>
      </c>
      <c r="AM666" t="s">
        <v>2799</v>
      </c>
      <c r="AN666" t="s">
        <v>60</v>
      </c>
      <c r="AO666" t="s">
        <v>77</v>
      </c>
      <c r="AP666" t="s">
        <v>78</v>
      </c>
    </row>
    <row r="667" spans="1:42" x14ac:dyDescent="0.3">
      <c r="A667" t="s">
        <v>40</v>
      </c>
      <c r="B667" t="s">
        <v>4</v>
      </c>
      <c r="C667">
        <v>10194</v>
      </c>
      <c r="D667" t="s">
        <v>39</v>
      </c>
      <c r="E667" t="s">
        <v>40</v>
      </c>
      <c r="F667" t="s">
        <v>47</v>
      </c>
      <c r="G667" t="s">
        <v>47</v>
      </c>
      <c r="H667" t="s">
        <v>47</v>
      </c>
      <c r="I667" t="s">
        <v>47</v>
      </c>
      <c r="J667" t="s">
        <v>2189</v>
      </c>
      <c r="K667" t="s">
        <v>46</v>
      </c>
      <c r="L667">
        <v>1</v>
      </c>
      <c r="M667" t="s">
        <v>47</v>
      </c>
      <c r="N667" t="s">
        <v>47</v>
      </c>
      <c r="O667" t="s">
        <v>47</v>
      </c>
      <c r="P667" t="s">
        <v>225</v>
      </c>
      <c r="Q667">
        <v>11.8126</v>
      </c>
      <c r="R667">
        <v>34.227499999999999</v>
      </c>
      <c r="S667">
        <v>6.0751999999999997</v>
      </c>
      <c r="T667" t="s">
        <v>49</v>
      </c>
      <c r="U667" t="s">
        <v>50</v>
      </c>
      <c r="V667" t="s">
        <v>68</v>
      </c>
      <c r="W667" t="s">
        <v>69</v>
      </c>
      <c r="X667" t="s">
        <v>70</v>
      </c>
      <c r="Y667" t="s">
        <v>71</v>
      </c>
      <c r="AA667" t="s">
        <v>72</v>
      </c>
      <c r="AB667" t="s">
        <v>73</v>
      </c>
      <c r="AC667">
        <v>2017</v>
      </c>
      <c r="AD667" t="s">
        <v>2800</v>
      </c>
      <c r="AE667">
        <v>22.754372</v>
      </c>
      <c r="AF667">
        <v>-160.93115</v>
      </c>
      <c r="AG667">
        <v>349.41699999999997</v>
      </c>
      <c r="AH667">
        <v>349.41699999999997</v>
      </c>
      <c r="AI667">
        <v>349.41699999999997</v>
      </c>
      <c r="AJ667" t="s">
        <v>57</v>
      </c>
      <c r="AK667" t="s">
        <v>72</v>
      </c>
      <c r="AL667" t="s">
        <v>2801</v>
      </c>
      <c r="AM667" t="s">
        <v>2802</v>
      </c>
      <c r="AN667" t="s">
        <v>60</v>
      </c>
      <c r="AO667" t="s">
        <v>77</v>
      </c>
      <c r="AP667" t="s">
        <v>78</v>
      </c>
    </row>
    <row r="668" spans="1:42" x14ac:dyDescent="0.3">
      <c r="A668" t="s">
        <v>40</v>
      </c>
      <c r="B668" t="s">
        <v>4</v>
      </c>
      <c r="C668">
        <v>10194</v>
      </c>
      <c r="D668" t="s">
        <v>39</v>
      </c>
      <c r="E668" t="s">
        <v>40</v>
      </c>
      <c r="F668" t="s">
        <v>47</v>
      </c>
      <c r="G668" t="s">
        <v>47</v>
      </c>
      <c r="H668" t="s">
        <v>47</v>
      </c>
      <c r="I668" t="s">
        <v>2803</v>
      </c>
      <c r="J668" t="s">
        <v>2795</v>
      </c>
      <c r="K668" t="s">
        <v>46</v>
      </c>
      <c r="L668">
        <v>1</v>
      </c>
      <c r="M668" t="s">
        <v>47</v>
      </c>
      <c r="N668" t="s">
        <v>47</v>
      </c>
      <c r="O668" t="s">
        <v>47</v>
      </c>
      <c r="P668" t="s">
        <v>1395</v>
      </c>
      <c r="Q668">
        <v>11.9763</v>
      </c>
      <c r="R668">
        <v>34.283900000000003</v>
      </c>
      <c r="S668">
        <v>6.1809000000000003</v>
      </c>
      <c r="T668" t="s">
        <v>49</v>
      </c>
      <c r="U668" t="s">
        <v>50</v>
      </c>
      <c r="V668" t="s">
        <v>68</v>
      </c>
      <c r="W668" t="s">
        <v>69</v>
      </c>
      <c r="X668" t="s">
        <v>70</v>
      </c>
      <c r="Y668" t="s">
        <v>71</v>
      </c>
      <c r="AA668" t="s">
        <v>72</v>
      </c>
      <c r="AB668" t="s">
        <v>73</v>
      </c>
      <c r="AC668">
        <v>2017</v>
      </c>
      <c r="AD668" t="s">
        <v>2804</v>
      </c>
      <c r="AE668">
        <v>22.754469</v>
      </c>
      <c r="AF668">
        <v>-160.93137999999999</v>
      </c>
      <c r="AG668">
        <v>334.58600000000001</v>
      </c>
      <c r="AH668">
        <v>334.58600000000001</v>
      </c>
      <c r="AI668">
        <v>334.58600000000001</v>
      </c>
      <c r="AJ668" t="s">
        <v>57</v>
      </c>
      <c r="AK668" t="s">
        <v>72</v>
      </c>
      <c r="AL668" t="s">
        <v>2805</v>
      </c>
      <c r="AM668" t="s">
        <v>2806</v>
      </c>
      <c r="AN668" t="s">
        <v>60</v>
      </c>
      <c r="AO668" t="s">
        <v>77</v>
      </c>
      <c r="AP668" t="s">
        <v>78</v>
      </c>
    </row>
    <row r="669" spans="1:42" x14ac:dyDescent="0.3">
      <c r="A669" t="s">
        <v>40</v>
      </c>
      <c r="B669" t="s">
        <v>4</v>
      </c>
      <c r="C669">
        <v>10194</v>
      </c>
      <c r="D669" t="s">
        <v>39</v>
      </c>
      <c r="E669" t="s">
        <v>40</v>
      </c>
      <c r="F669" t="s">
        <v>47</v>
      </c>
      <c r="G669" t="s">
        <v>47</v>
      </c>
      <c r="H669" t="s">
        <v>47</v>
      </c>
      <c r="I669" t="s">
        <v>47</v>
      </c>
      <c r="J669" t="s">
        <v>66</v>
      </c>
      <c r="K669" t="s">
        <v>46</v>
      </c>
      <c r="L669">
        <v>1</v>
      </c>
      <c r="M669" t="s">
        <v>47</v>
      </c>
      <c r="N669" t="s">
        <v>47</v>
      </c>
      <c r="O669" t="s">
        <v>47</v>
      </c>
      <c r="P669" t="s">
        <v>67</v>
      </c>
      <c r="Q669">
        <v>12.4436</v>
      </c>
      <c r="R669">
        <v>34.3035</v>
      </c>
      <c r="S669">
        <v>6.2366999999999999</v>
      </c>
      <c r="T669" t="s">
        <v>49</v>
      </c>
      <c r="U669" t="s">
        <v>50</v>
      </c>
      <c r="V669" t="s">
        <v>68</v>
      </c>
      <c r="W669" t="s">
        <v>69</v>
      </c>
      <c r="X669" t="s">
        <v>70</v>
      </c>
      <c r="Y669" t="s">
        <v>71</v>
      </c>
      <c r="AA669" t="s">
        <v>72</v>
      </c>
      <c r="AB669" t="s">
        <v>73</v>
      </c>
      <c r="AC669">
        <v>2017</v>
      </c>
      <c r="AD669" t="s">
        <v>2807</v>
      </c>
      <c r="AE669">
        <v>22.754528000000001</v>
      </c>
      <c r="AF669">
        <v>-160.93226999999999</v>
      </c>
      <c r="AG669">
        <v>302.613</v>
      </c>
      <c r="AH669">
        <v>302.613</v>
      </c>
      <c r="AI669">
        <v>302.613</v>
      </c>
      <c r="AJ669" t="s">
        <v>57</v>
      </c>
      <c r="AK669" t="s">
        <v>72</v>
      </c>
      <c r="AL669" t="s">
        <v>2808</v>
      </c>
      <c r="AM669" t="s">
        <v>2809</v>
      </c>
      <c r="AN669" t="s">
        <v>60</v>
      </c>
      <c r="AO669" t="s">
        <v>77</v>
      </c>
      <c r="AP669" t="s">
        <v>78</v>
      </c>
    </row>
    <row r="670" spans="1:42" x14ac:dyDescent="0.3">
      <c r="A670" t="s">
        <v>40</v>
      </c>
      <c r="B670" t="s">
        <v>4</v>
      </c>
      <c r="C670">
        <v>10194</v>
      </c>
      <c r="D670" t="s">
        <v>39</v>
      </c>
      <c r="E670" t="s">
        <v>40</v>
      </c>
      <c r="F670" t="s">
        <v>47</v>
      </c>
      <c r="G670" t="s">
        <v>47</v>
      </c>
      <c r="H670" t="s">
        <v>47</v>
      </c>
      <c r="I670" t="s">
        <v>47</v>
      </c>
      <c r="J670" t="s">
        <v>115</v>
      </c>
      <c r="K670" t="s">
        <v>46</v>
      </c>
      <c r="L670">
        <v>1</v>
      </c>
      <c r="M670" t="s">
        <v>47</v>
      </c>
      <c r="N670" t="s">
        <v>47</v>
      </c>
      <c r="O670" t="s">
        <v>47</v>
      </c>
      <c r="P670" t="s">
        <v>116</v>
      </c>
      <c r="Q670">
        <v>4.9104000000000001</v>
      </c>
      <c r="R670">
        <v>34.411999999999999</v>
      </c>
      <c r="S670">
        <v>1.385</v>
      </c>
      <c r="T670" t="s">
        <v>49</v>
      </c>
      <c r="U670" t="s">
        <v>50</v>
      </c>
      <c r="V670" t="s">
        <v>51</v>
      </c>
      <c r="W670" t="s">
        <v>52</v>
      </c>
      <c r="X670" t="s">
        <v>53</v>
      </c>
      <c r="AA670" t="s">
        <v>54</v>
      </c>
      <c r="AB670" t="s">
        <v>117</v>
      </c>
      <c r="AC670">
        <v>2017</v>
      </c>
      <c r="AD670" t="s">
        <v>2810</v>
      </c>
      <c r="AE670">
        <v>21.215672000000001</v>
      </c>
      <c r="AF670">
        <v>-158.13387</v>
      </c>
      <c r="AG670">
        <v>843.36099999999999</v>
      </c>
      <c r="AH670">
        <v>843.36099999999999</v>
      </c>
      <c r="AI670">
        <v>843.36099999999999</v>
      </c>
      <c r="AJ670" t="s">
        <v>57</v>
      </c>
      <c r="AK670" t="s">
        <v>54</v>
      </c>
      <c r="AL670" t="s">
        <v>2811</v>
      </c>
      <c r="AM670" t="s">
        <v>2812</v>
      </c>
      <c r="AN670" t="s">
        <v>60</v>
      </c>
      <c r="AO670" t="s">
        <v>61</v>
      </c>
      <c r="AP670" t="s">
        <v>62</v>
      </c>
    </row>
    <row r="671" spans="1:42" x14ac:dyDescent="0.3">
      <c r="A671" t="s">
        <v>40</v>
      </c>
      <c r="B671" t="s">
        <v>4</v>
      </c>
      <c r="C671">
        <v>10194</v>
      </c>
      <c r="D671" t="s">
        <v>39</v>
      </c>
      <c r="E671" t="s">
        <v>40</v>
      </c>
      <c r="F671" t="s">
        <v>47</v>
      </c>
      <c r="G671" t="s">
        <v>47</v>
      </c>
      <c r="H671" t="s">
        <v>47</v>
      </c>
      <c r="I671" t="s">
        <v>47</v>
      </c>
      <c r="J671" t="s">
        <v>115</v>
      </c>
      <c r="K671" t="s">
        <v>46</v>
      </c>
      <c r="L671">
        <v>1</v>
      </c>
      <c r="M671" t="s">
        <v>47</v>
      </c>
      <c r="N671" t="s">
        <v>47</v>
      </c>
      <c r="O671" t="s">
        <v>47</v>
      </c>
      <c r="P671" t="s">
        <v>116</v>
      </c>
      <c r="Q671">
        <v>4.8879000000000001</v>
      </c>
      <c r="R671">
        <v>34.419699999999999</v>
      </c>
      <c r="S671">
        <v>1.3674999999999999</v>
      </c>
      <c r="T671" t="s">
        <v>49</v>
      </c>
      <c r="U671" t="s">
        <v>50</v>
      </c>
      <c r="V671" t="s">
        <v>51</v>
      </c>
      <c r="W671" t="s">
        <v>52</v>
      </c>
      <c r="X671" t="s">
        <v>53</v>
      </c>
      <c r="AA671" t="s">
        <v>54</v>
      </c>
      <c r="AB671" t="s">
        <v>117</v>
      </c>
      <c r="AC671">
        <v>2017</v>
      </c>
      <c r="AD671" t="s">
        <v>2813</v>
      </c>
      <c r="AE671">
        <v>21.215755000000001</v>
      </c>
      <c r="AF671">
        <v>-158.13380000000001</v>
      </c>
      <c r="AG671">
        <v>842.28700000000003</v>
      </c>
      <c r="AH671">
        <v>842.28700000000003</v>
      </c>
      <c r="AI671">
        <v>842.28700000000003</v>
      </c>
      <c r="AJ671" t="s">
        <v>57</v>
      </c>
      <c r="AK671" t="s">
        <v>54</v>
      </c>
      <c r="AL671" t="s">
        <v>2814</v>
      </c>
      <c r="AM671" t="s">
        <v>2815</v>
      </c>
      <c r="AN671" t="s">
        <v>60</v>
      </c>
      <c r="AO671" t="s">
        <v>61</v>
      </c>
      <c r="AP671" t="s">
        <v>62</v>
      </c>
    </row>
    <row r="672" spans="1:42" x14ac:dyDescent="0.3">
      <c r="A672" t="s">
        <v>40</v>
      </c>
      <c r="B672" t="s">
        <v>4</v>
      </c>
      <c r="C672">
        <v>10194</v>
      </c>
      <c r="D672" t="s">
        <v>39</v>
      </c>
      <c r="E672" t="s">
        <v>40</v>
      </c>
      <c r="F672" t="s">
        <v>47</v>
      </c>
      <c r="G672" t="s">
        <v>47</v>
      </c>
      <c r="H672" t="s">
        <v>47</v>
      </c>
      <c r="I672" t="s">
        <v>47</v>
      </c>
      <c r="J672" t="s">
        <v>115</v>
      </c>
      <c r="K672" t="s">
        <v>46</v>
      </c>
      <c r="L672">
        <v>2</v>
      </c>
      <c r="M672" t="s">
        <v>47</v>
      </c>
      <c r="N672" t="s">
        <v>47</v>
      </c>
      <c r="O672" t="s">
        <v>47</v>
      </c>
      <c r="P672" t="s">
        <v>116</v>
      </c>
      <c r="Q672">
        <v>4.7435</v>
      </c>
      <c r="R672">
        <v>34.433900000000001</v>
      </c>
      <c r="S672">
        <v>1.4137999999999999</v>
      </c>
      <c r="T672" t="s">
        <v>49</v>
      </c>
      <c r="U672" t="s">
        <v>50</v>
      </c>
      <c r="V672" t="s">
        <v>51</v>
      </c>
      <c r="W672" t="s">
        <v>52</v>
      </c>
      <c r="X672" t="s">
        <v>53</v>
      </c>
      <c r="AA672" t="s">
        <v>54</v>
      </c>
      <c r="AB672" t="s">
        <v>117</v>
      </c>
      <c r="AC672">
        <v>2017</v>
      </c>
      <c r="AD672" t="s">
        <v>2816</v>
      </c>
      <c r="AE672">
        <v>21.215744000000001</v>
      </c>
      <c r="AF672">
        <v>-158.13373000000001</v>
      </c>
      <c r="AG672">
        <v>844.09500000000003</v>
      </c>
      <c r="AH672">
        <v>844.09500000000003</v>
      </c>
      <c r="AI672">
        <v>844.09500000000003</v>
      </c>
      <c r="AJ672" t="s">
        <v>57</v>
      </c>
      <c r="AK672" t="s">
        <v>54</v>
      </c>
      <c r="AL672" t="s">
        <v>2817</v>
      </c>
      <c r="AM672" t="s">
        <v>2818</v>
      </c>
      <c r="AN672" t="s">
        <v>60</v>
      </c>
      <c r="AO672" t="s">
        <v>61</v>
      </c>
      <c r="AP672" t="s">
        <v>62</v>
      </c>
    </row>
    <row r="673" spans="1:42" x14ac:dyDescent="0.3">
      <c r="A673" t="s">
        <v>40</v>
      </c>
      <c r="B673" t="s">
        <v>4</v>
      </c>
      <c r="C673">
        <v>10194</v>
      </c>
      <c r="D673" t="s">
        <v>39</v>
      </c>
      <c r="E673" t="s">
        <v>40</v>
      </c>
      <c r="F673" t="s">
        <v>47</v>
      </c>
      <c r="G673" t="s">
        <v>47</v>
      </c>
      <c r="H673" t="s">
        <v>47</v>
      </c>
      <c r="I673" t="s">
        <v>47</v>
      </c>
      <c r="J673" t="s">
        <v>115</v>
      </c>
      <c r="K673" t="s">
        <v>46</v>
      </c>
      <c r="L673">
        <v>1</v>
      </c>
      <c r="M673" t="s">
        <v>47</v>
      </c>
      <c r="N673" t="s">
        <v>47</v>
      </c>
      <c r="O673" t="s">
        <v>47</v>
      </c>
      <c r="P673" t="s">
        <v>116</v>
      </c>
      <c r="Q673">
        <v>4.7347999999999999</v>
      </c>
      <c r="R673">
        <v>34.421999999999997</v>
      </c>
      <c r="S673">
        <v>1.38</v>
      </c>
      <c r="T673" t="s">
        <v>49</v>
      </c>
      <c r="U673" t="s">
        <v>50</v>
      </c>
      <c r="V673" t="s">
        <v>51</v>
      </c>
      <c r="W673" t="s">
        <v>52</v>
      </c>
      <c r="X673" t="s">
        <v>53</v>
      </c>
      <c r="AA673" t="s">
        <v>54</v>
      </c>
      <c r="AB673" t="s">
        <v>117</v>
      </c>
      <c r="AC673">
        <v>2017</v>
      </c>
      <c r="AD673" t="s">
        <v>2819</v>
      </c>
      <c r="AE673">
        <v>21.215717000000001</v>
      </c>
      <c r="AF673">
        <v>-158.13362000000001</v>
      </c>
      <c r="AG673">
        <v>843.03800000000001</v>
      </c>
      <c r="AH673">
        <v>843.03800000000001</v>
      </c>
      <c r="AI673">
        <v>843.03800000000001</v>
      </c>
      <c r="AJ673" t="s">
        <v>57</v>
      </c>
      <c r="AK673" t="s">
        <v>54</v>
      </c>
      <c r="AL673" t="s">
        <v>2820</v>
      </c>
      <c r="AM673" t="s">
        <v>2821</v>
      </c>
      <c r="AN673" t="s">
        <v>60</v>
      </c>
      <c r="AO673" t="s">
        <v>61</v>
      </c>
      <c r="AP673" t="s">
        <v>62</v>
      </c>
    </row>
    <row r="674" spans="1:42" x14ac:dyDescent="0.3">
      <c r="A674" t="s">
        <v>40</v>
      </c>
      <c r="B674" t="s">
        <v>4</v>
      </c>
      <c r="C674">
        <v>10194</v>
      </c>
      <c r="D674" t="s">
        <v>39</v>
      </c>
      <c r="E674" t="s">
        <v>40</v>
      </c>
      <c r="F674" t="s">
        <v>47</v>
      </c>
      <c r="G674" t="s">
        <v>47</v>
      </c>
      <c r="H674" t="s">
        <v>47</v>
      </c>
      <c r="I674" t="s">
        <v>47</v>
      </c>
      <c r="J674" t="s">
        <v>115</v>
      </c>
      <c r="K674" t="s">
        <v>46</v>
      </c>
      <c r="L674">
        <v>2</v>
      </c>
      <c r="M674" t="s">
        <v>47</v>
      </c>
      <c r="N674" t="s">
        <v>47</v>
      </c>
      <c r="O674" t="s">
        <v>47</v>
      </c>
      <c r="P674" t="s">
        <v>116</v>
      </c>
      <c r="Q674">
        <v>4.7302</v>
      </c>
      <c r="R674">
        <v>34.4206</v>
      </c>
      <c r="S674">
        <v>1.3746</v>
      </c>
      <c r="T674" t="s">
        <v>49</v>
      </c>
      <c r="U674" t="s">
        <v>50</v>
      </c>
      <c r="V674" t="s">
        <v>51</v>
      </c>
      <c r="W674" t="s">
        <v>52</v>
      </c>
      <c r="X674" t="s">
        <v>53</v>
      </c>
      <c r="AA674" t="s">
        <v>54</v>
      </c>
      <c r="AB674" t="s">
        <v>117</v>
      </c>
      <c r="AC674">
        <v>2017</v>
      </c>
      <c r="AD674" t="s">
        <v>2822</v>
      </c>
      <c r="AE674">
        <v>21.215712</v>
      </c>
      <c r="AF674">
        <v>-158.1335</v>
      </c>
      <c r="AG674">
        <v>842.49900000000002</v>
      </c>
      <c r="AH674">
        <v>842.49900000000002</v>
      </c>
      <c r="AI674">
        <v>842.49900000000002</v>
      </c>
      <c r="AJ674" t="s">
        <v>57</v>
      </c>
      <c r="AK674" t="s">
        <v>54</v>
      </c>
      <c r="AL674" t="s">
        <v>2823</v>
      </c>
      <c r="AM674" t="s">
        <v>2824</v>
      </c>
      <c r="AN674" t="s">
        <v>60</v>
      </c>
      <c r="AO674" t="s">
        <v>61</v>
      </c>
      <c r="AP674" t="s">
        <v>62</v>
      </c>
    </row>
    <row r="675" spans="1:42" x14ac:dyDescent="0.3">
      <c r="A675" t="s">
        <v>40</v>
      </c>
      <c r="B675" t="s">
        <v>4</v>
      </c>
      <c r="C675">
        <v>10194</v>
      </c>
      <c r="D675" t="s">
        <v>39</v>
      </c>
      <c r="E675" t="s">
        <v>40</v>
      </c>
      <c r="F675" t="s">
        <v>47</v>
      </c>
      <c r="G675" t="s">
        <v>47</v>
      </c>
      <c r="H675" t="s">
        <v>47</v>
      </c>
      <c r="I675" t="s">
        <v>47</v>
      </c>
      <c r="J675" t="s">
        <v>115</v>
      </c>
      <c r="K675" t="s">
        <v>46</v>
      </c>
      <c r="L675">
        <v>4</v>
      </c>
      <c r="M675" t="s">
        <v>47</v>
      </c>
      <c r="N675" t="s">
        <v>47</v>
      </c>
      <c r="O675" t="s">
        <v>47</v>
      </c>
      <c r="P675" t="s">
        <v>2074</v>
      </c>
      <c r="Q675">
        <v>4.7539999999999996</v>
      </c>
      <c r="R675">
        <v>34.420999999999999</v>
      </c>
      <c r="S675">
        <v>1.3619000000000001</v>
      </c>
      <c r="T675" t="s">
        <v>49</v>
      </c>
      <c r="U675" t="s">
        <v>50</v>
      </c>
      <c r="V675" t="s">
        <v>51</v>
      </c>
      <c r="W675" t="s">
        <v>52</v>
      </c>
      <c r="X675" t="s">
        <v>53</v>
      </c>
      <c r="AA675" t="s">
        <v>54</v>
      </c>
      <c r="AB675" t="s">
        <v>117</v>
      </c>
      <c r="AC675">
        <v>2017</v>
      </c>
      <c r="AD675" t="s">
        <v>2825</v>
      </c>
      <c r="AE675">
        <v>21.215595</v>
      </c>
      <c r="AF675">
        <v>-158.13347999999999</v>
      </c>
      <c r="AG675">
        <v>842.37300000000005</v>
      </c>
      <c r="AH675">
        <v>842.37300000000005</v>
      </c>
      <c r="AI675">
        <v>842.37300000000005</v>
      </c>
      <c r="AJ675" t="s">
        <v>57</v>
      </c>
      <c r="AK675" t="s">
        <v>54</v>
      </c>
      <c r="AL675" t="s">
        <v>2826</v>
      </c>
      <c r="AM675" t="s">
        <v>2827</v>
      </c>
      <c r="AN675" t="s">
        <v>60</v>
      </c>
      <c r="AO675" t="s">
        <v>61</v>
      </c>
      <c r="AP675" t="s">
        <v>62</v>
      </c>
    </row>
    <row r="676" spans="1:42" x14ac:dyDescent="0.3">
      <c r="A676" t="s">
        <v>40</v>
      </c>
      <c r="B676" t="s">
        <v>4</v>
      </c>
      <c r="C676">
        <v>10194</v>
      </c>
      <c r="D676" t="s">
        <v>39</v>
      </c>
      <c r="E676" t="s">
        <v>40</v>
      </c>
      <c r="F676" t="s">
        <v>47</v>
      </c>
      <c r="G676" t="s">
        <v>47</v>
      </c>
      <c r="H676" t="s">
        <v>47</v>
      </c>
      <c r="I676" t="s">
        <v>47</v>
      </c>
      <c r="J676" t="s">
        <v>115</v>
      </c>
      <c r="K676" t="s">
        <v>46</v>
      </c>
      <c r="L676">
        <v>2</v>
      </c>
      <c r="M676" t="s">
        <v>47</v>
      </c>
      <c r="N676" t="s">
        <v>47</v>
      </c>
      <c r="O676" t="s">
        <v>47</v>
      </c>
      <c r="P676" t="s">
        <v>2828</v>
      </c>
      <c r="Q676">
        <v>4.7443999999999997</v>
      </c>
      <c r="R676">
        <v>34.445799999999998</v>
      </c>
      <c r="S676">
        <v>1.4191</v>
      </c>
      <c r="T676" t="s">
        <v>49</v>
      </c>
      <c r="U676" t="s">
        <v>50</v>
      </c>
      <c r="V676" t="s">
        <v>51</v>
      </c>
      <c r="W676" t="s">
        <v>52</v>
      </c>
      <c r="X676" t="s">
        <v>53</v>
      </c>
      <c r="AA676" t="s">
        <v>54</v>
      </c>
      <c r="AB676" t="s">
        <v>117</v>
      </c>
      <c r="AC676">
        <v>2017</v>
      </c>
      <c r="AD676" t="s">
        <v>2829</v>
      </c>
      <c r="AE676">
        <v>21.215800000000002</v>
      </c>
      <c r="AF676">
        <v>-158.13339999999999</v>
      </c>
      <c r="AG676">
        <v>841.54100000000005</v>
      </c>
      <c r="AH676">
        <v>841.54100000000005</v>
      </c>
      <c r="AI676">
        <v>841.54100000000005</v>
      </c>
      <c r="AJ676" t="s">
        <v>57</v>
      </c>
      <c r="AK676" t="s">
        <v>54</v>
      </c>
      <c r="AL676" t="s">
        <v>2830</v>
      </c>
      <c r="AM676" t="s">
        <v>2831</v>
      </c>
      <c r="AN676" t="s">
        <v>60</v>
      </c>
      <c r="AO676" t="s">
        <v>61</v>
      </c>
      <c r="AP676" t="s">
        <v>62</v>
      </c>
    </row>
    <row r="677" spans="1:42" x14ac:dyDescent="0.3">
      <c r="A677" t="s">
        <v>40</v>
      </c>
      <c r="B677" t="s">
        <v>4</v>
      </c>
      <c r="C677">
        <v>10194</v>
      </c>
      <c r="D677" t="s">
        <v>39</v>
      </c>
      <c r="E677" t="s">
        <v>40</v>
      </c>
      <c r="F677" t="s">
        <v>47</v>
      </c>
      <c r="G677" t="s">
        <v>47</v>
      </c>
      <c r="H677" t="s">
        <v>47</v>
      </c>
      <c r="I677" t="s">
        <v>47</v>
      </c>
      <c r="J677" t="s">
        <v>66</v>
      </c>
      <c r="K677" t="s">
        <v>46</v>
      </c>
      <c r="L677">
        <v>3</v>
      </c>
      <c r="M677" t="s">
        <v>47</v>
      </c>
      <c r="N677" t="s">
        <v>47</v>
      </c>
      <c r="O677" t="s">
        <v>47</v>
      </c>
      <c r="P677" t="s">
        <v>130</v>
      </c>
      <c r="Q677">
        <v>4.7194000000000003</v>
      </c>
      <c r="R677">
        <v>34.438800000000001</v>
      </c>
      <c r="S677">
        <v>1.3769</v>
      </c>
      <c r="T677" t="s">
        <v>49</v>
      </c>
      <c r="U677" t="s">
        <v>50</v>
      </c>
      <c r="V677" t="s">
        <v>51</v>
      </c>
      <c r="W677" t="s">
        <v>52</v>
      </c>
      <c r="X677" t="s">
        <v>53</v>
      </c>
      <c r="AA677" t="s">
        <v>54</v>
      </c>
      <c r="AB677" t="s">
        <v>117</v>
      </c>
      <c r="AC677">
        <v>2017</v>
      </c>
      <c r="AD677" t="s">
        <v>2832</v>
      </c>
      <c r="AE677">
        <v>21.215751999999998</v>
      </c>
      <c r="AF677">
        <v>-158.13320999999999</v>
      </c>
      <c r="AG677">
        <v>839.36800000000005</v>
      </c>
      <c r="AH677">
        <v>839.36800000000005</v>
      </c>
      <c r="AI677">
        <v>839.36800000000005</v>
      </c>
      <c r="AJ677" t="s">
        <v>57</v>
      </c>
      <c r="AK677" t="s">
        <v>54</v>
      </c>
      <c r="AL677" t="s">
        <v>2833</v>
      </c>
      <c r="AM677" t="s">
        <v>2834</v>
      </c>
      <c r="AN677" t="s">
        <v>60</v>
      </c>
      <c r="AO677" t="s">
        <v>61</v>
      </c>
      <c r="AP677" t="s">
        <v>62</v>
      </c>
    </row>
    <row r="678" spans="1:42" x14ac:dyDescent="0.3">
      <c r="A678" t="s">
        <v>40</v>
      </c>
      <c r="B678" t="s">
        <v>4</v>
      </c>
      <c r="C678">
        <v>10194</v>
      </c>
      <c r="D678" t="s">
        <v>39</v>
      </c>
      <c r="E678" t="s">
        <v>40</v>
      </c>
      <c r="F678" t="s">
        <v>47</v>
      </c>
      <c r="G678" t="s">
        <v>47</v>
      </c>
      <c r="H678" t="s">
        <v>47</v>
      </c>
      <c r="I678" t="s">
        <v>47</v>
      </c>
      <c r="J678" t="s">
        <v>66</v>
      </c>
      <c r="K678" t="s">
        <v>46</v>
      </c>
      <c r="L678">
        <v>1</v>
      </c>
      <c r="M678" t="s">
        <v>47</v>
      </c>
      <c r="N678" t="s">
        <v>47</v>
      </c>
      <c r="O678" t="s">
        <v>47</v>
      </c>
      <c r="P678" t="s">
        <v>130</v>
      </c>
      <c r="Q678">
        <v>4.6553000000000004</v>
      </c>
      <c r="R678">
        <v>34.436799999999998</v>
      </c>
      <c r="S678">
        <v>1.3751</v>
      </c>
      <c r="T678" t="s">
        <v>49</v>
      </c>
      <c r="U678" t="s">
        <v>50</v>
      </c>
      <c r="V678" t="s">
        <v>51</v>
      </c>
      <c r="W678" t="s">
        <v>52</v>
      </c>
      <c r="X678" t="s">
        <v>53</v>
      </c>
      <c r="AA678" t="s">
        <v>54</v>
      </c>
      <c r="AB678" t="s">
        <v>117</v>
      </c>
      <c r="AC678">
        <v>2017</v>
      </c>
      <c r="AD678" t="s">
        <v>2835</v>
      </c>
      <c r="AE678">
        <v>21.215906</v>
      </c>
      <c r="AF678">
        <v>-158.13329999999999</v>
      </c>
      <c r="AG678">
        <v>839.25900000000001</v>
      </c>
      <c r="AH678">
        <v>839.25900000000001</v>
      </c>
      <c r="AI678">
        <v>839.25900000000001</v>
      </c>
      <c r="AJ678" t="s">
        <v>57</v>
      </c>
      <c r="AK678" t="s">
        <v>54</v>
      </c>
      <c r="AL678" t="s">
        <v>2836</v>
      </c>
      <c r="AM678" t="s">
        <v>2837</v>
      </c>
      <c r="AN678" t="s">
        <v>60</v>
      </c>
      <c r="AO678" t="s">
        <v>61</v>
      </c>
      <c r="AP678" t="s">
        <v>62</v>
      </c>
    </row>
    <row r="679" spans="1:42" x14ac:dyDescent="0.3">
      <c r="A679" t="s">
        <v>40</v>
      </c>
      <c r="B679" t="s">
        <v>4</v>
      </c>
      <c r="C679">
        <v>10194</v>
      </c>
      <c r="D679" t="s">
        <v>39</v>
      </c>
      <c r="E679" t="s">
        <v>40</v>
      </c>
      <c r="F679" t="s">
        <v>47</v>
      </c>
      <c r="G679" t="s">
        <v>47</v>
      </c>
      <c r="H679" t="s">
        <v>47</v>
      </c>
      <c r="I679" t="s">
        <v>47</v>
      </c>
      <c r="J679" t="s">
        <v>66</v>
      </c>
      <c r="K679" t="s">
        <v>46</v>
      </c>
      <c r="L679">
        <v>1</v>
      </c>
      <c r="M679" t="s">
        <v>47</v>
      </c>
      <c r="N679" t="s">
        <v>47</v>
      </c>
      <c r="O679" t="s">
        <v>47</v>
      </c>
      <c r="P679" t="s">
        <v>1552</v>
      </c>
      <c r="Q679">
        <v>4.6471</v>
      </c>
      <c r="R679">
        <v>34.447899999999997</v>
      </c>
      <c r="S679">
        <v>1.4091</v>
      </c>
      <c r="T679" t="s">
        <v>49</v>
      </c>
      <c r="U679" t="s">
        <v>50</v>
      </c>
      <c r="V679" t="s">
        <v>51</v>
      </c>
      <c r="W679" t="s">
        <v>52</v>
      </c>
      <c r="X679" t="s">
        <v>53</v>
      </c>
      <c r="AA679" t="s">
        <v>54</v>
      </c>
      <c r="AB679" t="s">
        <v>117</v>
      </c>
      <c r="AC679">
        <v>2017</v>
      </c>
      <c r="AD679" t="s">
        <v>2838</v>
      </c>
      <c r="AE679">
        <v>21.215827999999998</v>
      </c>
      <c r="AF679">
        <v>-158.13285999999999</v>
      </c>
      <c r="AG679">
        <v>838.51300000000003</v>
      </c>
      <c r="AH679">
        <v>838.51300000000003</v>
      </c>
      <c r="AI679">
        <v>838.51300000000003</v>
      </c>
      <c r="AJ679" t="s">
        <v>57</v>
      </c>
      <c r="AK679" t="s">
        <v>54</v>
      </c>
      <c r="AL679" t="s">
        <v>2839</v>
      </c>
      <c r="AM679" t="s">
        <v>2840</v>
      </c>
      <c r="AN679" t="s">
        <v>60</v>
      </c>
      <c r="AO679" t="s">
        <v>61</v>
      </c>
      <c r="AP679" t="s">
        <v>62</v>
      </c>
    </row>
    <row r="680" spans="1:42" x14ac:dyDescent="0.3">
      <c r="A680" t="s">
        <v>40</v>
      </c>
      <c r="B680" t="s">
        <v>4</v>
      </c>
      <c r="C680">
        <v>10194</v>
      </c>
      <c r="D680" t="s">
        <v>39</v>
      </c>
      <c r="E680" t="s">
        <v>40</v>
      </c>
      <c r="F680" t="s">
        <v>47</v>
      </c>
      <c r="G680" t="s">
        <v>47</v>
      </c>
      <c r="H680" t="s">
        <v>47</v>
      </c>
      <c r="I680" t="s">
        <v>47</v>
      </c>
      <c r="J680" t="s">
        <v>66</v>
      </c>
      <c r="K680" t="s">
        <v>46</v>
      </c>
      <c r="L680">
        <v>1</v>
      </c>
      <c r="M680" t="s">
        <v>47</v>
      </c>
      <c r="N680" t="s">
        <v>47</v>
      </c>
      <c r="O680" t="s">
        <v>47</v>
      </c>
      <c r="P680" t="s">
        <v>116</v>
      </c>
      <c r="Q680">
        <v>4.641</v>
      </c>
      <c r="R680">
        <v>34.4527</v>
      </c>
      <c r="S680">
        <v>1.4141999999999999</v>
      </c>
      <c r="T680" t="s">
        <v>49</v>
      </c>
      <c r="U680" t="s">
        <v>50</v>
      </c>
      <c r="V680" t="s">
        <v>51</v>
      </c>
      <c r="W680" t="s">
        <v>52</v>
      </c>
      <c r="X680" t="s">
        <v>53</v>
      </c>
      <c r="AA680" t="s">
        <v>54</v>
      </c>
      <c r="AB680" t="s">
        <v>117</v>
      </c>
      <c r="AC680">
        <v>2017</v>
      </c>
      <c r="AD680" t="s">
        <v>2841</v>
      </c>
      <c r="AE680">
        <v>21.215786000000001</v>
      </c>
      <c r="AF680">
        <v>-158.13246000000001</v>
      </c>
      <c r="AG680">
        <v>837.16300000000001</v>
      </c>
      <c r="AH680">
        <v>837.16300000000001</v>
      </c>
      <c r="AI680">
        <v>837.16300000000001</v>
      </c>
      <c r="AJ680" t="s">
        <v>57</v>
      </c>
      <c r="AK680" t="s">
        <v>54</v>
      </c>
      <c r="AL680" t="s">
        <v>2842</v>
      </c>
      <c r="AM680" t="s">
        <v>2843</v>
      </c>
      <c r="AN680" t="s">
        <v>60</v>
      </c>
      <c r="AO680" t="s">
        <v>61</v>
      </c>
      <c r="AP680" t="s">
        <v>62</v>
      </c>
    </row>
    <row r="681" spans="1:42" x14ac:dyDescent="0.3">
      <c r="A681" t="s">
        <v>40</v>
      </c>
      <c r="B681" t="s">
        <v>4</v>
      </c>
      <c r="C681">
        <v>10194</v>
      </c>
      <c r="D681" t="s">
        <v>39</v>
      </c>
      <c r="E681" t="s">
        <v>40</v>
      </c>
      <c r="F681" t="s">
        <v>47</v>
      </c>
      <c r="G681" t="s">
        <v>47</v>
      </c>
      <c r="H681" t="s">
        <v>47</v>
      </c>
      <c r="I681" t="s">
        <v>47</v>
      </c>
      <c r="J681" t="s">
        <v>66</v>
      </c>
      <c r="K681" t="s">
        <v>46</v>
      </c>
      <c r="L681">
        <v>1</v>
      </c>
      <c r="M681" t="s">
        <v>47</v>
      </c>
      <c r="N681" t="s">
        <v>47</v>
      </c>
      <c r="O681" t="s">
        <v>47</v>
      </c>
      <c r="P681" t="s">
        <v>116</v>
      </c>
      <c r="Q681">
        <v>4.7229999999999999</v>
      </c>
      <c r="R681">
        <v>34.417099999999998</v>
      </c>
      <c r="S681">
        <v>1.3597999999999999</v>
      </c>
      <c r="T681" t="s">
        <v>49</v>
      </c>
      <c r="U681" t="s">
        <v>50</v>
      </c>
      <c r="V681" t="s">
        <v>51</v>
      </c>
      <c r="W681" t="s">
        <v>52</v>
      </c>
      <c r="X681" t="s">
        <v>53</v>
      </c>
      <c r="AA681" t="s">
        <v>54</v>
      </c>
      <c r="AB681" t="s">
        <v>117</v>
      </c>
      <c r="AC681">
        <v>2017</v>
      </c>
      <c r="AD681" t="s">
        <v>2844</v>
      </c>
      <c r="AE681">
        <v>21.2178</v>
      </c>
      <c r="AF681">
        <v>-158.12690000000001</v>
      </c>
      <c r="AG681">
        <v>796.95799999999997</v>
      </c>
      <c r="AH681">
        <v>796.95799999999997</v>
      </c>
      <c r="AI681">
        <v>796.95799999999997</v>
      </c>
      <c r="AJ681" t="s">
        <v>57</v>
      </c>
      <c r="AK681" t="s">
        <v>54</v>
      </c>
      <c r="AL681" t="s">
        <v>2845</v>
      </c>
      <c r="AM681" t="s">
        <v>2846</v>
      </c>
      <c r="AN681" t="s">
        <v>60</v>
      </c>
      <c r="AO681" t="s">
        <v>61</v>
      </c>
      <c r="AP681" t="s">
        <v>62</v>
      </c>
    </row>
    <row r="682" spans="1:42" x14ac:dyDescent="0.3">
      <c r="A682" t="s">
        <v>40</v>
      </c>
      <c r="B682" t="s">
        <v>4</v>
      </c>
      <c r="C682">
        <v>10194</v>
      </c>
      <c r="D682" t="s">
        <v>39</v>
      </c>
      <c r="E682" t="s">
        <v>40</v>
      </c>
      <c r="F682" t="s">
        <v>47</v>
      </c>
      <c r="G682" t="s">
        <v>47</v>
      </c>
      <c r="H682" t="s">
        <v>47</v>
      </c>
      <c r="I682" t="s">
        <v>47</v>
      </c>
      <c r="J682" t="s">
        <v>66</v>
      </c>
      <c r="K682" t="s">
        <v>46</v>
      </c>
      <c r="L682">
        <v>3</v>
      </c>
      <c r="M682" t="s">
        <v>47</v>
      </c>
      <c r="N682" t="s">
        <v>47</v>
      </c>
      <c r="O682" t="s">
        <v>47</v>
      </c>
      <c r="P682" t="s">
        <v>116</v>
      </c>
      <c r="Q682">
        <v>4.7530000000000001</v>
      </c>
      <c r="R682">
        <v>34.435699999999997</v>
      </c>
      <c r="S682">
        <v>1.3787</v>
      </c>
      <c r="T682" t="s">
        <v>49</v>
      </c>
      <c r="U682" t="s">
        <v>50</v>
      </c>
      <c r="V682" t="s">
        <v>51</v>
      </c>
      <c r="W682" t="s">
        <v>52</v>
      </c>
      <c r="X682" t="s">
        <v>53</v>
      </c>
      <c r="AA682" t="s">
        <v>54</v>
      </c>
      <c r="AB682" t="s">
        <v>117</v>
      </c>
      <c r="AC682">
        <v>2017</v>
      </c>
      <c r="AD682" t="s">
        <v>843</v>
      </c>
      <c r="AE682">
        <v>21.217742999999999</v>
      </c>
      <c r="AF682">
        <v>-158.12682000000001</v>
      </c>
      <c r="AG682">
        <v>798.46</v>
      </c>
      <c r="AH682">
        <v>798.46</v>
      </c>
      <c r="AI682">
        <v>798.46</v>
      </c>
      <c r="AJ682" t="s">
        <v>57</v>
      </c>
      <c r="AK682" t="s">
        <v>54</v>
      </c>
      <c r="AL682" t="s">
        <v>2847</v>
      </c>
      <c r="AM682" t="s">
        <v>2848</v>
      </c>
      <c r="AN682" t="s">
        <v>60</v>
      </c>
      <c r="AO682" t="s">
        <v>61</v>
      </c>
      <c r="AP682" t="s">
        <v>62</v>
      </c>
    </row>
    <row r="683" spans="1:42" x14ac:dyDescent="0.3">
      <c r="A683" t="s">
        <v>40</v>
      </c>
      <c r="B683" t="s">
        <v>4</v>
      </c>
      <c r="C683">
        <v>10194</v>
      </c>
      <c r="D683" t="s">
        <v>39</v>
      </c>
      <c r="E683" t="s">
        <v>40</v>
      </c>
      <c r="F683" t="s">
        <v>47</v>
      </c>
      <c r="G683" t="s">
        <v>47</v>
      </c>
      <c r="H683" t="s">
        <v>47</v>
      </c>
      <c r="I683" t="s">
        <v>47</v>
      </c>
      <c r="J683" t="s">
        <v>66</v>
      </c>
      <c r="K683" t="s">
        <v>46</v>
      </c>
      <c r="L683">
        <v>1</v>
      </c>
      <c r="M683" t="s">
        <v>47</v>
      </c>
      <c r="N683" t="s">
        <v>47</v>
      </c>
      <c r="O683" t="s">
        <v>47</v>
      </c>
      <c r="P683" t="s">
        <v>116</v>
      </c>
      <c r="Q683">
        <v>4.7007000000000003</v>
      </c>
      <c r="R683">
        <v>34.432600000000001</v>
      </c>
      <c r="S683">
        <v>1.3654999999999999</v>
      </c>
      <c r="T683" t="s">
        <v>49</v>
      </c>
      <c r="U683" t="s">
        <v>50</v>
      </c>
      <c r="V683" t="s">
        <v>51</v>
      </c>
      <c r="W683" t="s">
        <v>52</v>
      </c>
      <c r="X683" t="s">
        <v>53</v>
      </c>
      <c r="AA683" t="s">
        <v>54</v>
      </c>
      <c r="AB683" t="s">
        <v>117</v>
      </c>
      <c r="AC683">
        <v>2017</v>
      </c>
      <c r="AD683" t="s">
        <v>2849</v>
      </c>
      <c r="AE683">
        <v>21.21763</v>
      </c>
      <c r="AF683">
        <v>-158.12682000000001</v>
      </c>
      <c r="AG683">
        <v>799.57600000000002</v>
      </c>
      <c r="AH683">
        <v>799.57600000000002</v>
      </c>
      <c r="AI683">
        <v>799.57600000000002</v>
      </c>
      <c r="AJ683" t="s">
        <v>57</v>
      </c>
      <c r="AK683" t="s">
        <v>54</v>
      </c>
      <c r="AL683" t="s">
        <v>2850</v>
      </c>
      <c r="AM683" t="s">
        <v>2851</v>
      </c>
      <c r="AN683" t="s">
        <v>60</v>
      </c>
      <c r="AO683" t="s">
        <v>61</v>
      </c>
      <c r="AP683" t="s">
        <v>62</v>
      </c>
    </row>
    <row r="684" spans="1:42" x14ac:dyDescent="0.3">
      <c r="A684" t="s">
        <v>40</v>
      </c>
      <c r="B684" t="s">
        <v>4</v>
      </c>
      <c r="C684">
        <v>10194</v>
      </c>
      <c r="D684" t="s">
        <v>39</v>
      </c>
      <c r="E684" t="s">
        <v>40</v>
      </c>
      <c r="F684" t="s">
        <v>47</v>
      </c>
      <c r="G684" t="s">
        <v>47</v>
      </c>
      <c r="H684" t="s">
        <v>47</v>
      </c>
      <c r="I684" t="s">
        <v>47</v>
      </c>
      <c r="J684" t="s">
        <v>66</v>
      </c>
      <c r="K684" t="s">
        <v>46</v>
      </c>
      <c r="L684">
        <v>1</v>
      </c>
      <c r="M684" t="s">
        <v>47</v>
      </c>
      <c r="N684" t="s">
        <v>47</v>
      </c>
      <c r="O684" t="s">
        <v>47</v>
      </c>
      <c r="P684" t="s">
        <v>116</v>
      </c>
      <c r="Q684">
        <v>4.7095000000000002</v>
      </c>
      <c r="R684">
        <v>34.426499999999997</v>
      </c>
      <c r="S684">
        <v>1.3709</v>
      </c>
      <c r="T684" t="s">
        <v>49</v>
      </c>
      <c r="U684" t="s">
        <v>50</v>
      </c>
      <c r="V684" t="s">
        <v>51</v>
      </c>
      <c r="W684" t="s">
        <v>52</v>
      </c>
      <c r="X684" t="s">
        <v>53</v>
      </c>
      <c r="AA684" t="s">
        <v>54</v>
      </c>
      <c r="AB684" t="s">
        <v>117</v>
      </c>
      <c r="AC684">
        <v>2017</v>
      </c>
      <c r="AD684" t="s">
        <v>2852</v>
      </c>
      <c r="AE684">
        <v>21.217511999999999</v>
      </c>
      <c r="AF684">
        <v>-158.12646000000001</v>
      </c>
      <c r="AG684">
        <v>800.51700000000005</v>
      </c>
      <c r="AH684">
        <v>800.51700000000005</v>
      </c>
      <c r="AI684">
        <v>800.51700000000005</v>
      </c>
      <c r="AJ684" t="s">
        <v>57</v>
      </c>
      <c r="AK684" t="s">
        <v>54</v>
      </c>
      <c r="AL684" t="s">
        <v>2853</v>
      </c>
      <c r="AM684" t="s">
        <v>2854</v>
      </c>
      <c r="AN684" t="s">
        <v>60</v>
      </c>
      <c r="AO684" t="s">
        <v>61</v>
      </c>
      <c r="AP684" t="s">
        <v>62</v>
      </c>
    </row>
    <row r="685" spans="1:42" x14ac:dyDescent="0.3">
      <c r="A685" t="s">
        <v>40</v>
      </c>
      <c r="B685" t="s">
        <v>4</v>
      </c>
      <c r="C685">
        <v>10194</v>
      </c>
      <c r="D685" t="s">
        <v>39</v>
      </c>
      <c r="E685" t="s">
        <v>40</v>
      </c>
      <c r="F685" t="s">
        <v>47</v>
      </c>
      <c r="G685" t="s">
        <v>47</v>
      </c>
      <c r="H685" t="s">
        <v>47</v>
      </c>
      <c r="I685" t="s">
        <v>47</v>
      </c>
      <c r="J685" t="s">
        <v>66</v>
      </c>
      <c r="K685" t="s">
        <v>46</v>
      </c>
      <c r="L685">
        <v>1</v>
      </c>
      <c r="M685" t="s">
        <v>47</v>
      </c>
      <c r="N685" t="s">
        <v>47</v>
      </c>
      <c r="O685" t="s">
        <v>47</v>
      </c>
      <c r="P685" t="s">
        <v>1208</v>
      </c>
      <c r="Q685">
        <v>4.6989999999999998</v>
      </c>
      <c r="R685">
        <v>34.4268</v>
      </c>
      <c r="S685">
        <v>1.3629</v>
      </c>
      <c r="T685" t="s">
        <v>49</v>
      </c>
      <c r="U685" t="s">
        <v>50</v>
      </c>
      <c r="V685" t="s">
        <v>51</v>
      </c>
      <c r="W685" t="s">
        <v>52</v>
      </c>
      <c r="X685" t="s">
        <v>53</v>
      </c>
      <c r="AA685" t="s">
        <v>54</v>
      </c>
      <c r="AB685" t="s">
        <v>117</v>
      </c>
      <c r="AC685">
        <v>2017</v>
      </c>
      <c r="AD685" t="s">
        <v>2855</v>
      </c>
      <c r="AE685">
        <v>21.217486999999998</v>
      </c>
      <c r="AF685">
        <v>-158.12645000000001</v>
      </c>
      <c r="AG685">
        <v>800.48900000000003</v>
      </c>
      <c r="AH685">
        <v>800.48900000000003</v>
      </c>
      <c r="AI685">
        <v>800.48900000000003</v>
      </c>
      <c r="AJ685" t="s">
        <v>57</v>
      </c>
      <c r="AK685" t="s">
        <v>54</v>
      </c>
      <c r="AL685" t="s">
        <v>2856</v>
      </c>
      <c r="AM685" t="s">
        <v>2857</v>
      </c>
      <c r="AN685" t="s">
        <v>60</v>
      </c>
      <c r="AO685" t="s">
        <v>61</v>
      </c>
      <c r="AP685" t="s">
        <v>62</v>
      </c>
    </row>
    <row r="686" spans="1:42" x14ac:dyDescent="0.3">
      <c r="A686" t="s">
        <v>40</v>
      </c>
      <c r="B686" t="s">
        <v>4</v>
      </c>
      <c r="C686">
        <v>10194</v>
      </c>
      <c r="D686" t="s">
        <v>39</v>
      </c>
      <c r="E686" t="s">
        <v>40</v>
      </c>
      <c r="F686" t="s">
        <v>47</v>
      </c>
      <c r="G686" t="s">
        <v>47</v>
      </c>
      <c r="H686" t="s">
        <v>47</v>
      </c>
      <c r="I686" t="s">
        <v>47</v>
      </c>
      <c r="J686" t="s">
        <v>66</v>
      </c>
      <c r="K686" t="s">
        <v>46</v>
      </c>
      <c r="L686">
        <v>1</v>
      </c>
      <c r="M686" t="s">
        <v>47</v>
      </c>
      <c r="N686" t="s">
        <v>47</v>
      </c>
      <c r="O686" t="s">
        <v>47</v>
      </c>
      <c r="P686" t="s">
        <v>285</v>
      </c>
      <c r="Q686">
        <v>4.6997999999999998</v>
      </c>
      <c r="R686">
        <v>34.426400000000001</v>
      </c>
      <c r="S686">
        <v>1.3586</v>
      </c>
      <c r="T686" t="s">
        <v>49</v>
      </c>
      <c r="U686" t="s">
        <v>50</v>
      </c>
      <c r="V686" t="s">
        <v>51</v>
      </c>
      <c r="W686" t="s">
        <v>52</v>
      </c>
      <c r="X686" t="s">
        <v>53</v>
      </c>
      <c r="AA686" t="s">
        <v>54</v>
      </c>
      <c r="AB686" t="s">
        <v>117</v>
      </c>
      <c r="AC686">
        <v>2017</v>
      </c>
      <c r="AD686" t="s">
        <v>2858</v>
      </c>
      <c r="AE686">
        <v>21.217468</v>
      </c>
      <c r="AF686">
        <v>-158.12647999999999</v>
      </c>
      <c r="AG686">
        <v>800.74800000000005</v>
      </c>
      <c r="AH686">
        <v>800.74800000000005</v>
      </c>
      <c r="AI686">
        <v>800.74800000000005</v>
      </c>
      <c r="AJ686" t="s">
        <v>57</v>
      </c>
      <c r="AK686" t="s">
        <v>54</v>
      </c>
      <c r="AL686" t="s">
        <v>2859</v>
      </c>
      <c r="AM686" t="s">
        <v>2860</v>
      </c>
      <c r="AN686" t="s">
        <v>60</v>
      </c>
      <c r="AO686" t="s">
        <v>61</v>
      </c>
      <c r="AP686" t="s">
        <v>62</v>
      </c>
    </row>
    <row r="687" spans="1:42" x14ac:dyDescent="0.3">
      <c r="A687" t="s">
        <v>40</v>
      </c>
      <c r="B687" t="s">
        <v>4</v>
      </c>
      <c r="C687">
        <v>10194</v>
      </c>
      <c r="D687" t="s">
        <v>39</v>
      </c>
      <c r="E687" t="s">
        <v>40</v>
      </c>
      <c r="F687" t="s">
        <v>47</v>
      </c>
      <c r="G687" t="s">
        <v>47</v>
      </c>
      <c r="H687" t="s">
        <v>47</v>
      </c>
      <c r="I687" t="s">
        <v>47</v>
      </c>
      <c r="J687" t="s">
        <v>66</v>
      </c>
      <c r="K687" t="s">
        <v>46</v>
      </c>
      <c r="L687">
        <v>1</v>
      </c>
      <c r="M687" t="s">
        <v>47</v>
      </c>
      <c r="N687" t="s">
        <v>47</v>
      </c>
      <c r="O687" t="s">
        <v>47</v>
      </c>
      <c r="P687" t="s">
        <v>285</v>
      </c>
      <c r="Q687">
        <v>4.7016999999999998</v>
      </c>
      <c r="R687">
        <v>34.427300000000002</v>
      </c>
      <c r="S687">
        <v>1.3915</v>
      </c>
      <c r="T687" t="s">
        <v>49</v>
      </c>
      <c r="U687" t="s">
        <v>50</v>
      </c>
      <c r="V687" t="s">
        <v>51</v>
      </c>
      <c r="W687" t="s">
        <v>52</v>
      </c>
      <c r="X687" t="s">
        <v>53</v>
      </c>
      <c r="AA687" t="s">
        <v>54</v>
      </c>
      <c r="AB687" t="s">
        <v>117</v>
      </c>
      <c r="AC687">
        <v>2017</v>
      </c>
      <c r="AD687" t="s">
        <v>2861</v>
      </c>
      <c r="AE687">
        <v>21.217585</v>
      </c>
      <c r="AF687">
        <v>-158.12636000000001</v>
      </c>
      <c r="AG687">
        <v>801.05899999999997</v>
      </c>
      <c r="AH687">
        <v>801.05899999999997</v>
      </c>
      <c r="AI687">
        <v>801.05899999999997</v>
      </c>
      <c r="AJ687" t="s">
        <v>57</v>
      </c>
      <c r="AK687" t="s">
        <v>54</v>
      </c>
      <c r="AL687" t="s">
        <v>2862</v>
      </c>
      <c r="AM687" t="s">
        <v>2863</v>
      </c>
      <c r="AN687" t="s">
        <v>60</v>
      </c>
      <c r="AO687" t="s">
        <v>61</v>
      </c>
      <c r="AP687" t="s">
        <v>62</v>
      </c>
    </row>
    <row r="688" spans="1:42" x14ac:dyDescent="0.3">
      <c r="A688" t="s">
        <v>40</v>
      </c>
      <c r="B688" t="s">
        <v>4</v>
      </c>
      <c r="C688">
        <v>10194</v>
      </c>
      <c r="D688" t="s">
        <v>39</v>
      </c>
      <c r="E688" t="s">
        <v>40</v>
      </c>
      <c r="F688" t="s">
        <v>47</v>
      </c>
      <c r="G688" t="s">
        <v>47</v>
      </c>
      <c r="H688" t="s">
        <v>47</v>
      </c>
      <c r="I688" t="s">
        <v>47</v>
      </c>
      <c r="J688" t="s">
        <v>66</v>
      </c>
      <c r="K688" t="s">
        <v>46</v>
      </c>
      <c r="L688">
        <v>3</v>
      </c>
      <c r="M688" t="s">
        <v>47</v>
      </c>
      <c r="N688" t="s">
        <v>47</v>
      </c>
      <c r="O688" t="s">
        <v>47</v>
      </c>
      <c r="P688" t="s">
        <v>285</v>
      </c>
      <c r="Q688">
        <v>4.6990999999999996</v>
      </c>
      <c r="R688">
        <v>34.427100000000003</v>
      </c>
      <c r="S688">
        <v>1.3774</v>
      </c>
      <c r="T688" t="s">
        <v>49</v>
      </c>
      <c r="U688" t="s">
        <v>50</v>
      </c>
      <c r="V688" t="s">
        <v>51</v>
      </c>
      <c r="W688" t="s">
        <v>52</v>
      </c>
      <c r="X688" t="s">
        <v>53</v>
      </c>
      <c r="AA688" t="s">
        <v>54</v>
      </c>
      <c r="AB688" t="s">
        <v>117</v>
      </c>
      <c r="AC688">
        <v>2017</v>
      </c>
      <c r="AD688" t="s">
        <v>2864</v>
      </c>
      <c r="AE688">
        <v>21.217555999999998</v>
      </c>
      <c r="AF688">
        <v>-158.12634</v>
      </c>
      <c r="AG688">
        <v>801.07299999999998</v>
      </c>
      <c r="AH688">
        <v>801.07299999999998</v>
      </c>
      <c r="AI688">
        <v>801.07299999999998</v>
      </c>
      <c r="AJ688" t="s">
        <v>57</v>
      </c>
      <c r="AK688" t="s">
        <v>54</v>
      </c>
      <c r="AL688" t="s">
        <v>2865</v>
      </c>
      <c r="AM688" t="s">
        <v>2866</v>
      </c>
      <c r="AN688" t="s">
        <v>60</v>
      </c>
      <c r="AO688" t="s">
        <v>61</v>
      </c>
      <c r="AP688" t="s">
        <v>62</v>
      </c>
    </row>
    <row r="689" spans="1:42" x14ac:dyDescent="0.3">
      <c r="A689" t="s">
        <v>40</v>
      </c>
      <c r="B689" t="s">
        <v>4</v>
      </c>
      <c r="C689">
        <v>10194</v>
      </c>
      <c r="D689" t="s">
        <v>39</v>
      </c>
      <c r="E689" t="s">
        <v>40</v>
      </c>
      <c r="F689" t="s">
        <v>47</v>
      </c>
      <c r="G689" t="s">
        <v>47</v>
      </c>
      <c r="H689" t="s">
        <v>47</v>
      </c>
      <c r="I689" t="s">
        <v>47</v>
      </c>
      <c r="J689" t="s">
        <v>66</v>
      </c>
      <c r="K689" t="s">
        <v>46</v>
      </c>
      <c r="L689">
        <v>1</v>
      </c>
      <c r="M689" t="s">
        <v>47</v>
      </c>
      <c r="N689" t="s">
        <v>47</v>
      </c>
      <c r="O689" t="s">
        <v>47</v>
      </c>
      <c r="P689" t="s">
        <v>285</v>
      </c>
      <c r="Q689">
        <v>4.7267999999999999</v>
      </c>
      <c r="R689">
        <v>34.415999999999997</v>
      </c>
      <c r="S689">
        <v>1.3879999999999999</v>
      </c>
      <c r="T689" t="s">
        <v>49</v>
      </c>
      <c r="U689" t="s">
        <v>50</v>
      </c>
      <c r="V689" t="s">
        <v>51</v>
      </c>
      <c r="W689" t="s">
        <v>52</v>
      </c>
      <c r="X689" t="s">
        <v>53</v>
      </c>
      <c r="AA689" t="s">
        <v>54</v>
      </c>
      <c r="AB689" t="s">
        <v>117</v>
      </c>
      <c r="AC689">
        <v>2017</v>
      </c>
      <c r="AD689" t="s">
        <v>2867</v>
      </c>
      <c r="AE689">
        <v>21.217535000000002</v>
      </c>
      <c r="AF689">
        <v>-158.12620000000001</v>
      </c>
      <c r="AG689">
        <v>792.83399999999995</v>
      </c>
      <c r="AH689">
        <v>792.83399999999995</v>
      </c>
      <c r="AI689">
        <v>792.83399999999995</v>
      </c>
      <c r="AJ689" t="s">
        <v>57</v>
      </c>
      <c r="AK689" t="s">
        <v>54</v>
      </c>
      <c r="AL689" t="s">
        <v>2868</v>
      </c>
      <c r="AM689" t="s">
        <v>2869</v>
      </c>
      <c r="AN689" t="s">
        <v>60</v>
      </c>
      <c r="AO689" t="s">
        <v>61</v>
      </c>
      <c r="AP689" t="s">
        <v>62</v>
      </c>
    </row>
    <row r="690" spans="1:42" x14ac:dyDescent="0.3">
      <c r="A690" t="s">
        <v>40</v>
      </c>
      <c r="B690" t="s">
        <v>4</v>
      </c>
      <c r="C690">
        <v>10194</v>
      </c>
      <c r="D690" t="s">
        <v>39</v>
      </c>
      <c r="E690" t="s">
        <v>40</v>
      </c>
      <c r="F690" t="s">
        <v>47</v>
      </c>
      <c r="G690" t="s">
        <v>47</v>
      </c>
      <c r="H690" t="s">
        <v>47</v>
      </c>
      <c r="I690" t="s">
        <v>47</v>
      </c>
      <c r="J690" t="s">
        <v>66</v>
      </c>
      <c r="K690" t="s">
        <v>46</v>
      </c>
      <c r="L690">
        <v>1</v>
      </c>
      <c r="M690" t="s">
        <v>47</v>
      </c>
      <c r="N690" t="s">
        <v>47</v>
      </c>
      <c r="O690" t="s">
        <v>47</v>
      </c>
      <c r="P690" t="s">
        <v>285</v>
      </c>
      <c r="Q690">
        <v>4.7380000000000004</v>
      </c>
      <c r="R690">
        <v>34.416699999999999</v>
      </c>
      <c r="S690">
        <v>1.3573</v>
      </c>
      <c r="T690" t="s">
        <v>49</v>
      </c>
      <c r="U690" t="s">
        <v>50</v>
      </c>
      <c r="V690" t="s">
        <v>51</v>
      </c>
      <c r="W690" t="s">
        <v>52</v>
      </c>
      <c r="X690" t="s">
        <v>53</v>
      </c>
      <c r="AA690" t="s">
        <v>54</v>
      </c>
      <c r="AB690" t="s">
        <v>117</v>
      </c>
      <c r="AC690">
        <v>2017</v>
      </c>
      <c r="AD690" t="s">
        <v>2870</v>
      </c>
      <c r="AE690">
        <v>21.217428000000002</v>
      </c>
      <c r="AF690">
        <v>-158.12624</v>
      </c>
      <c r="AG690">
        <v>793.28300000000002</v>
      </c>
      <c r="AH690">
        <v>793.28300000000002</v>
      </c>
      <c r="AI690">
        <v>793.28300000000002</v>
      </c>
      <c r="AJ690" t="s">
        <v>57</v>
      </c>
      <c r="AK690" t="s">
        <v>54</v>
      </c>
      <c r="AL690" t="s">
        <v>2871</v>
      </c>
      <c r="AM690" t="s">
        <v>2872</v>
      </c>
      <c r="AN690" t="s">
        <v>60</v>
      </c>
      <c r="AO690" t="s">
        <v>61</v>
      </c>
      <c r="AP690" t="s">
        <v>62</v>
      </c>
    </row>
    <row r="691" spans="1:42" x14ac:dyDescent="0.3">
      <c r="A691" t="s">
        <v>40</v>
      </c>
      <c r="B691" t="s">
        <v>4</v>
      </c>
      <c r="C691">
        <v>10194</v>
      </c>
      <c r="D691" t="s">
        <v>39</v>
      </c>
      <c r="E691" t="s">
        <v>40</v>
      </c>
      <c r="F691" t="s">
        <v>47</v>
      </c>
      <c r="G691" t="s">
        <v>47</v>
      </c>
      <c r="H691" t="s">
        <v>47</v>
      </c>
      <c r="I691" t="s">
        <v>47</v>
      </c>
      <c r="J691" t="s">
        <v>66</v>
      </c>
      <c r="K691" t="s">
        <v>46</v>
      </c>
      <c r="L691">
        <v>1</v>
      </c>
      <c r="M691" t="s">
        <v>47</v>
      </c>
      <c r="N691" t="s">
        <v>47</v>
      </c>
      <c r="O691" t="s">
        <v>47</v>
      </c>
      <c r="P691" t="s">
        <v>1976</v>
      </c>
      <c r="Q691">
        <v>4.7126999999999999</v>
      </c>
      <c r="R691">
        <v>34.420299999999997</v>
      </c>
      <c r="S691">
        <v>1.3574999999999999</v>
      </c>
      <c r="T691" t="s">
        <v>49</v>
      </c>
      <c r="U691" t="s">
        <v>50</v>
      </c>
      <c r="V691" t="s">
        <v>51</v>
      </c>
      <c r="W691" t="s">
        <v>52</v>
      </c>
      <c r="X691" t="s">
        <v>53</v>
      </c>
      <c r="AA691" t="s">
        <v>54</v>
      </c>
      <c r="AB691" t="s">
        <v>117</v>
      </c>
      <c r="AC691">
        <v>2017</v>
      </c>
      <c r="AD691" t="s">
        <v>2873</v>
      </c>
      <c r="AE691">
        <v>21.217724</v>
      </c>
      <c r="AF691">
        <v>-158.126</v>
      </c>
      <c r="AG691">
        <v>800.97299999999996</v>
      </c>
      <c r="AH691">
        <v>800.97299999999996</v>
      </c>
      <c r="AI691">
        <v>800.97299999999996</v>
      </c>
      <c r="AJ691" t="s">
        <v>57</v>
      </c>
      <c r="AK691" t="s">
        <v>54</v>
      </c>
      <c r="AL691" t="s">
        <v>2874</v>
      </c>
      <c r="AM691" t="s">
        <v>2875</v>
      </c>
      <c r="AN691" t="s">
        <v>60</v>
      </c>
      <c r="AO691" t="s">
        <v>61</v>
      </c>
      <c r="AP691" t="s">
        <v>62</v>
      </c>
    </row>
    <row r="692" spans="1:42" x14ac:dyDescent="0.3">
      <c r="A692" t="s">
        <v>40</v>
      </c>
      <c r="B692" t="s">
        <v>4</v>
      </c>
      <c r="C692">
        <v>10194</v>
      </c>
      <c r="D692" t="s">
        <v>39</v>
      </c>
      <c r="E692" t="s">
        <v>40</v>
      </c>
      <c r="F692" t="s">
        <v>47</v>
      </c>
      <c r="G692" t="s">
        <v>47</v>
      </c>
      <c r="H692" t="s">
        <v>47</v>
      </c>
      <c r="I692" t="s">
        <v>47</v>
      </c>
      <c r="J692" t="s">
        <v>66</v>
      </c>
      <c r="K692" t="s">
        <v>46</v>
      </c>
      <c r="L692">
        <v>1</v>
      </c>
      <c r="M692" t="s">
        <v>47</v>
      </c>
      <c r="N692" t="s">
        <v>47</v>
      </c>
      <c r="O692" t="s">
        <v>47</v>
      </c>
      <c r="P692" t="s">
        <v>1208</v>
      </c>
      <c r="Q692">
        <v>4.7313000000000001</v>
      </c>
      <c r="R692">
        <v>34.437899999999999</v>
      </c>
      <c r="S692">
        <v>1.4036</v>
      </c>
      <c r="T692" t="s">
        <v>49</v>
      </c>
      <c r="U692" t="s">
        <v>50</v>
      </c>
      <c r="V692" t="s">
        <v>51</v>
      </c>
      <c r="W692" t="s">
        <v>52</v>
      </c>
      <c r="X692" t="s">
        <v>53</v>
      </c>
      <c r="AA692" t="s">
        <v>54</v>
      </c>
      <c r="AB692" t="s">
        <v>117</v>
      </c>
      <c r="AC692">
        <v>2017</v>
      </c>
      <c r="AD692" t="s">
        <v>2876</v>
      </c>
      <c r="AE692">
        <v>21.21772</v>
      </c>
      <c r="AF692">
        <v>-158.12566000000001</v>
      </c>
      <c r="AG692">
        <v>801.18200000000002</v>
      </c>
      <c r="AH692">
        <v>801.18200000000002</v>
      </c>
      <c r="AI692">
        <v>801.18200000000002</v>
      </c>
      <c r="AJ692" t="s">
        <v>57</v>
      </c>
      <c r="AK692" t="s">
        <v>54</v>
      </c>
      <c r="AL692" t="s">
        <v>2877</v>
      </c>
      <c r="AM692" t="s">
        <v>2878</v>
      </c>
      <c r="AN692" t="s">
        <v>60</v>
      </c>
      <c r="AO692" t="s">
        <v>61</v>
      </c>
      <c r="AP692" t="s">
        <v>62</v>
      </c>
    </row>
    <row r="693" spans="1:42" x14ac:dyDescent="0.3">
      <c r="A693" t="s">
        <v>40</v>
      </c>
      <c r="B693" t="s">
        <v>4</v>
      </c>
      <c r="C693">
        <v>10194</v>
      </c>
      <c r="D693" t="s">
        <v>39</v>
      </c>
      <c r="E693" t="s">
        <v>40</v>
      </c>
      <c r="F693" t="s">
        <v>47</v>
      </c>
      <c r="G693" t="s">
        <v>47</v>
      </c>
      <c r="H693" t="s">
        <v>47</v>
      </c>
      <c r="I693" t="s">
        <v>47</v>
      </c>
      <c r="J693" t="s">
        <v>66</v>
      </c>
      <c r="K693" t="s">
        <v>46</v>
      </c>
      <c r="L693">
        <v>1</v>
      </c>
      <c r="M693" t="s">
        <v>47</v>
      </c>
      <c r="N693" t="s">
        <v>47</v>
      </c>
      <c r="O693" t="s">
        <v>47</v>
      </c>
      <c r="P693" t="s">
        <v>1208</v>
      </c>
      <c r="Q693">
        <v>4.7275999999999998</v>
      </c>
      <c r="R693">
        <v>34.421700000000001</v>
      </c>
      <c r="S693">
        <v>1.3514999999999999</v>
      </c>
      <c r="T693" t="s">
        <v>49</v>
      </c>
      <c r="U693" t="s">
        <v>50</v>
      </c>
      <c r="V693" t="s">
        <v>51</v>
      </c>
      <c r="W693" t="s">
        <v>52</v>
      </c>
      <c r="X693" t="s">
        <v>53</v>
      </c>
      <c r="AA693" t="s">
        <v>54</v>
      </c>
      <c r="AB693" t="s">
        <v>117</v>
      </c>
      <c r="AC693">
        <v>2017</v>
      </c>
      <c r="AD693" t="s">
        <v>2879</v>
      </c>
      <c r="AE693">
        <v>21.217886</v>
      </c>
      <c r="AF693">
        <v>-158.12567000000001</v>
      </c>
      <c r="AG693">
        <v>797.73699999999997</v>
      </c>
      <c r="AH693">
        <v>797.73699999999997</v>
      </c>
      <c r="AI693">
        <v>797.73699999999997</v>
      </c>
      <c r="AJ693" t="s">
        <v>57</v>
      </c>
      <c r="AK693" t="s">
        <v>54</v>
      </c>
      <c r="AL693" t="s">
        <v>2880</v>
      </c>
      <c r="AM693" t="s">
        <v>2881</v>
      </c>
      <c r="AN693" t="s">
        <v>60</v>
      </c>
      <c r="AO693" t="s">
        <v>61</v>
      </c>
      <c r="AP693" t="s">
        <v>62</v>
      </c>
    </row>
    <row r="694" spans="1:42" x14ac:dyDescent="0.3">
      <c r="A694" t="s">
        <v>40</v>
      </c>
      <c r="B694" t="s">
        <v>4</v>
      </c>
      <c r="C694">
        <v>10194</v>
      </c>
      <c r="D694" t="s">
        <v>39</v>
      </c>
      <c r="E694" t="s">
        <v>40</v>
      </c>
      <c r="F694" t="s">
        <v>47</v>
      </c>
      <c r="G694" t="s">
        <v>47</v>
      </c>
      <c r="H694" t="s">
        <v>47</v>
      </c>
      <c r="I694" t="s">
        <v>47</v>
      </c>
      <c r="J694" t="s">
        <v>66</v>
      </c>
      <c r="K694" t="s">
        <v>46</v>
      </c>
      <c r="L694">
        <v>1</v>
      </c>
      <c r="M694" t="s">
        <v>47</v>
      </c>
      <c r="N694" t="s">
        <v>47</v>
      </c>
      <c r="O694" t="s">
        <v>47</v>
      </c>
      <c r="P694" t="s">
        <v>116</v>
      </c>
      <c r="Q694">
        <v>4.7140000000000004</v>
      </c>
      <c r="R694">
        <v>34.4221</v>
      </c>
      <c r="S694">
        <v>1.3713</v>
      </c>
      <c r="T694" t="s">
        <v>49</v>
      </c>
      <c r="U694" t="s">
        <v>50</v>
      </c>
      <c r="V694" t="s">
        <v>51</v>
      </c>
      <c r="W694" t="s">
        <v>52</v>
      </c>
      <c r="X694" t="s">
        <v>53</v>
      </c>
      <c r="AA694" t="s">
        <v>54</v>
      </c>
      <c r="AB694" t="s">
        <v>117</v>
      </c>
      <c r="AC694">
        <v>2017</v>
      </c>
      <c r="AD694" t="s">
        <v>2882</v>
      </c>
      <c r="AE694">
        <v>21.21771</v>
      </c>
      <c r="AF694">
        <v>-158.12559999999999</v>
      </c>
      <c r="AG694">
        <v>797.57799999999997</v>
      </c>
      <c r="AH694">
        <v>797.57799999999997</v>
      </c>
      <c r="AI694">
        <v>797.57799999999997</v>
      </c>
      <c r="AJ694" t="s">
        <v>57</v>
      </c>
      <c r="AK694" t="s">
        <v>54</v>
      </c>
      <c r="AL694" t="s">
        <v>2883</v>
      </c>
      <c r="AM694" t="s">
        <v>2884</v>
      </c>
      <c r="AN694" t="s">
        <v>60</v>
      </c>
      <c r="AO694" t="s">
        <v>61</v>
      </c>
      <c r="AP694" t="s">
        <v>62</v>
      </c>
    </row>
    <row r="695" spans="1:42" x14ac:dyDescent="0.3">
      <c r="A695" t="s">
        <v>40</v>
      </c>
      <c r="B695" t="s">
        <v>4</v>
      </c>
      <c r="C695">
        <v>10194</v>
      </c>
      <c r="D695" t="s">
        <v>39</v>
      </c>
      <c r="E695" t="s">
        <v>40</v>
      </c>
      <c r="F695" t="s">
        <v>47</v>
      </c>
      <c r="G695" t="s">
        <v>47</v>
      </c>
      <c r="H695" t="s">
        <v>47</v>
      </c>
      <c r="I695" t="s">
        <v>47</v>
      </c>
      <c r="J695" t="s">
        <v>66</v>
      </c>
      <c r="K695" t="s">
        <v>46</v>
      </c>
      <c r="L695">
        <v>1</v>
      </c>
      <c r="M695" t="s">
        <v>47</v>
      </c>
      <c r="N695" t="s">
        <v>47</v>
      </c>
      <c r="O695" t="s">
        <v>47</v>
      </c>
      <c r="P695" t="s">
        <v>2488</v>
      </c>
      <c r="Q695">
        <v>4.7206999999999999</v>
      </c>
      <c r="R695">
        <v>34.433399999999999</v>
      </c>
      <c r="S695">
        <v>1.3621000000000001</v>
      </c>
      <c r="T695" t="s">
        <v>49</v>
      </c>
      <c r="U695" t="s">
        <v>50</v>
      </c>
      <c r="V695" t="s">
        <v>51</v>
      </c>
      <c r="W695" t="s">
        <v>52</v>
      </c>
      <c r="X695" t="s">
        <v>53</v>
      </c>
      <c r="AA695" t="s">
        <v>54</v>
      </c>
      <c r="AB695" t="s">
        <v>117</v>
      </c>
      <c r="AC695">
        <v>2017</v>
      </c>
      <c r="AD695" t="s">
        <v>2885</v>
      </c>
      <c r="AE695">
        <v>21.217838</v>
      </c>
      <c r="AF695">
        <v>-158.12546</v>
      </c>
      <c r="AG695">
        <v>797.12</v>
      </c>
      <c r="AH695">
        <v>797.12</v>
      </c>
      <c r="AI695">
        <v>797.12</v>
      </c>
      <c r="AJ695" t="s">
        <v>57</v>
      </c>
      <c r="AK695" t="s">
        <v>54</v>
      </c>
      <c r="AL695" t="s">
        <v>2886</v>
      </c>
      <c r="AM695" t="s">
        <v>2887</v>
      </c>
      <c r="AN695" t="s">
        <v>60</v>
      </c>
      <c r="AO695" t="s">
        <v>61</v>
      </c>
      <c r="AP695" t="s">
        <v>62</v>
      </c>
    </row>
    <row r="696" spans="1:42" x14ac:dyDescent="0.3">
      <c r="A696" t="s">
        <v>40</v>
      </c>
      <c r="B696" t="s">
        <v>4</v>
      </c>
      <c r="C696">
        <v>10194</v>
      </c>
      <c r="D696" t="s">
        <v>39</v>
      </c>
      <c r="E696" t="s">
        <v>40</v>
      </c>
      <c r="F696" t="s">
        <v>47</v>
      </c>
      <c r="G696" t="s">
        <v>47</v>
      </c>
      <c r="H696" t="s">
        <v>47</v>
      </c>
      <c r="I696" t="s">
        <v>47</v>
      </c>
      <c r="J696" t="s">
        <v>66</v>
      </c>
      <c r="K696" t="s">
        <v>46</v>
      </c>
      <c r="L696">
        <v>1</v>
      </c>
      <c r="M696" t="s">
        <v>47</v>
      </c>
      <c r="N696" t="s">
        <v>47</v>
      </c>
      <c r="O696" t="s">
        <v>47</v>
      </c>
      <c r="P696" t="s">
        <v>285</v>
      </c>
      <c r="Q696">
        <v>4.7413999999999996</v>
      </c>
      <c r="R696">
        <v>34.418900000000001</v>
      </c>
      <c r="S696">
        <v>1.3643000000000001</v>
      </c>
      <c r="T696" t="s">
        <v>49</v>
      </c>
      <c r="U696" t="s">
        <v>50</v>
      </c>
      <c r="V696" t="s">
        <v>51</v>
      </c>
      <c r="W696" t="s">
        <v>52</v>
      </c>
      <c r="X696" t="s">
        <v>53</v>
      </c>
      <c r="AA696" t="s">
        <v>54</v>
      </c>
      <c r="AB696" t="s">
        <v>117</v>
      </c>
      <c r="AC696">
        <v>2017</v>
      </c>
      <c r="AD696" t="s">
        <v>2888</v>
      </c>
      <c r="AE696">
        <v>21.217697000000001</v>
      </c>
      <c r="AF696">
        <v>-158.12518</v>
      </c>
      <c r="AG696">
        <v>792.52700000000004</v>
      </c>
      <c r="AH696">
        <v>792.52700000000004</v>
      </c>
      <c r="AI696">
        <v>792.52700000000004</v>
      </c>
      <c r="AJ696" t="s">
        <v>57</v>
      </c>
      <c r="AK696" t="s">
        <v>54</v>
      </c>
      <c r="AL696" t="s">
        <v>2889</v>
      </c>
      <c r="AM696" t="s">
        <v>2890</v>
      </c>
      <c r="AN696" t="s">
        <v>60</v>
      </c>
      <c r="AO696" t="s">
        <v>61</v>
      </c>
      <c r="AP696" t="s">
        <v>62</v>
      </c>
    </row>
    <row r="697" spans="1:42" x14ac:dyDescent="0.3">
      <c r="A697" t="s">
        <v>40</v>
      </c>
      <c r="B697" t="s">
        <v>4</v>
      </c>
      <c r="C697">
        <v>10194</v>
      </c>
      <c r="D697" t="s">
        <v>39</v>
      </c>
      <c r="E697" t="s">
        <v>40</v>
      </c>
      <c r="F697" t="s">
        <v>47</v>
      </c>
      <c r="G697" t="s">
        <v>47</v>
      </c>
      <c r="H697" t="s">
        <v>47</v>
      </c>
      <c r="I697" t="s">
        <v>47</v>
      </c>
      <c r="J697" t="s">
        <v>66</v>
      </c>
      <c r="K697" t="s">
        <v>46</v>
      </c>
      <c r="L697">
        <v>2</v>
      </c>
      <c r="M697" t="s">
        <v>47</v>
      </c>
      <c r="N697" t="s">
        <v>47</v>
      </c>
      <c r="O697" t="s">
        <v>47</v>
      </c>
      <c r="P697" t="s">
        <v>1208</v>
      </c>
      <c r="Q697">
        <v>4.7282000000000002</v>
      </c>
      <c r="R697">
        <v>34.424500000000002</v>
      </c>
      <c r="S697">
        <v>1.3399000000000001</v>
      </c>
      <c r="T697" t="s">
        <v>49</v>
      </c>
      <c r="U697" t="s">
        <v>50</v>
      </c>
      <c r="V697" t="s">
        <v>51</v>
      </c>
      <c r="W697" t="s">
        <v>52</v>
      </c>
      <c r="X697" t="s">
        <v>53</v>
      </c>
      <c r="AA697" t="s">
        <v>54</v>
      </c>
      <c r="AB697" t="s">
        <v>117</v>
      </c>
      <c r="AC697">
        <v>2017</v>
      </c>
      <c r="AD697" t="s">
        <v>2891</v>
      </c>
      <c r="AE697">
        <v>21.217759999999998</v>
      </c>
      <c r="AF697">
        <v>-158.12514999999999</v>
      </c>
      <c r="AG697">
        <v>794.04399999999998</v>
      </c>
      <c r="AH697">
        <v>794.04399999999998</v>
      </c>
      <c r="AI697">
        <v>794.04399999999998</v>
      </c>
      <c r="AJ697" t="s">
        <v>57</v>
      </c>
      <c r="AK697" t="s">
        <v>54</v>
      </c>
      <c r="AL697" t="s">
        <v>2892</v>
      </c>
      <c r="AM697" t="s">
        <v>2893</v>
      </c>
      <c r="AN697" t="s">
        <v>60</v>
      </c>
      <c r="AO697" t="s">
        <v>61</v>
      </c>
      <c r="AP697" t="s">
        <v>62</v>
      </c>
    </row>
    <row r="698" spans="1:42" x14ac:dyDescent="0.3">
      <c r="A698" t="s">
        <v>40</v>
      </c>
      <c r="B698" t="s">
        <v>4</v>
      </c>
      <c r="C698">
        <v>10194</v>
      </c>
      <c r="D698" t="s">
        <v>39</v>
      </c>
      <c r="E698" t="s">
        <v>40</v>
      </c>
      <c r="F698" t="s">
        <v>47</v>
      </c>
      <c r="G698" t="s">
        <v>47</v>
      </c>
      <c r="H698" t="s">
        <v>47</v>
      </c>
      <c r="I698" t="s">
        <v>47</v>
      </c>
      <c r="J698" t="s">
        <v>66</v>
      </c>
      <c r="K698" t="s">
        <v>46</v>
      </c>
      <c r="L698">
        <v>1</v>
      </c>
      <c r="M698" t="s">
        <v>47</v>
      </c>
      <c r="N698" t="s">
        <v>47</v>
      </c>
      <c r="O698" t="s">
        <v>47</v>
      </c>
      <c r="P698" t="s">
        <v>1208</v>
      </c>
      <c r="Q698">
        <v>4.7496999999999998</v>
      </c>
      <c r="R698">
        <v>34.430300000000003</v>
      </c>
      <c r="S698">
        <v>1.3647</v>
      </c>
      <c r="T698" t="s">
        <v>49</v>
      </c>
      <c r="U698" t="s">
        <v>50</v>
      </c>
      <c r="V698" t="s">
        <v>51</v>
      </c>
      <c r="W698" t="s">
        <v>52</v>
      </c>
      <c r="X698" t="s">
        <v>53</v>
      </c>
      <c r="AA698" t="s">
        <v>54</v>
      </c>
      <c r="AB698" t="s">
        <v>117</v>
      </c>
      <c r="AC698">
        <v>2017</v>
      </c>
      <c r="AD698" t="s">
        <v>2505</v>
      </c>
      <c r="AE698">
        <v>21.217783000000001</v>
      </c>
      <c r="AF698">
        <v>-158.12505999999999</v>
      </c>
      <c r="AG698">
        <v>795.024</v>
      </c>
      <c r="AH698">
        <v>795.024</v>
      </c>
      <c r="AI698">
        <v>795.024</v>
      </c>
      <c r="AJ698" t="s">
        <v>57</v>
      </c>
      <c r="AK698" t="s">
        <v>54</v>
      </c>
      <c r="AL698" t="s">
        <v>2506</v>
      </c>
      <c r="AM698" t="s">
        <v>2894</v>
      </c>
      <c r="AN698" t="s">
        <v>60</v>
      </c>
      <c r="AO698" t="s">
        <v>61</v>
      </c>
      <c r="AP698" t="s">
        <v>62</v>
      </c>
    </row>
    <row r="699" spans="1:42" x14ac:dyDescent="0.3">
      <c r="A699" t="s">
        <v>40</v>
      </c>
      <c r="B699" t="s">
        <v>4</v>
      </c>
      <c r="C699">
        <v>10194</v>
      </c>
      <c r="D699" t="s">
        <v>39</v>
      </c>
      <c r="E699" t="s">
        <v>40</v>
      </c>
      <c r="F699" t="s">
        <v>47</v>
      </c>
      <c r="G699" t="s">
        <v>47</v>
      </c>
      <c r="H699" t="s">
        <v>47</v>
      </c>
      <c r="I699" t="s">
        <v>47</v>
      </c>
      <c r="J699" t="s">
        <v>66</v>
      </c>
      <c r="K699" t="s">
        <v>46</v>
      </c>
      <c r="L699">
        <v>1</v>
      </c>
      <c r="M699" t="s">
        <v>47</v>
      </c>
      <c r="N699" t="s">
        <v>47</v>
      </c>
      <c r="O699" t="s">
        <v>47</v>
      </c>
      <c r="P699" t="s">
        <v>1208</v>
      </c>
      <c r="Q699">
        <v>4.7539999999999996</v>
      </c>
      <c r="R699">
        <v>34.442999999999998</v>
      </c>
      <c r="S699">
        <v>1.3953</v>
      </c>
      <c r="T699" t="s">
        <v>49</v>
      </c>
      <c r="U699" t="s">
        <v>50</v>
      </c>
      <c r="V699" t="s">
        <v>51</v>
      </c>
      <c r="W699" t="s">
        <v>52</v>
      </c>
      <c r="X699" t="s">
        <v>53</v>
      </c>
      <c r="AA699" t="s">
        <v>54</v>
      </c>
      <c r="AB699" t="s">
        <v>117</v>
      </c>
      <c r="AC699">
        <v>2017</v>
      </c>
      <c r="AD699" t="s">
        <v>2895</v>
      </c>
      <c r="AE699">
        <v>21.217832999999999</v>
      </c>
      <c r="AF699">
        <v>-158.12504999999999</v>
      </c>
      <c r="AG699">
        <v>794.23</v>
      </c>
      <c r="AH699">
        <v>794.23</v>
      </c>
      <c r="AI699">
        <v>794.23</v>
      </c>
      <c r="AJ699" t="s">
        <v>57</v>
      </c>
      <c r="AK699" t="s">
        <v>54</v>
      </c>
      <c r="AL699" t="s">
        <v>2896</v>
      </c>
      <c r="AM699" t="s">
        <v>2897</v>
      </c>
      <c r="AN699" t="s">
        <v>60</v>
      </c>
      <c r="AO699" t="s">
        <v>61</v>
      </c>
      <c r="AP699" t="s">
        <v>62</v>
      </c>
    </row>
    <row r="700" spans="1:42" x14ac:dyDescent="0.3">
      <c r="A700" t="s">
        <v>40</v>
      </c>
      <c r="B700" t="s">
        <v>4</v>
      </c>
      <c r="C700">
        <v>10194</v>
      </c>
      <c r="D700" t="s">
        <v>39</v>
      </c>
      <c r="E700" t="s">
        <v>40</v>
      </c>
      <c r="F700" t="s">
        <v>47</v>
      </c>
      <c r="G700" t="s">
        <v>47</v>
      </c>
      <c r="H700" t="s">
        <v>47</v>
      </c>
      <c r="I700" t="s">
        <v>47</v>
      </c>
      <c r="J700" t="s">
        <v>66</v>
      </c>
      <c r="K700" t="s">
        <v>46</v>
      </c>
      <c r="L700">
        <v>1</v>
      </c>
      <c r="M700" t="s">
        <v>47</v>
      </c>
      <c r="N700" t="s">
        <v>47</v>
      </c>
      <c r="O700" t="s">
        <v>47</v>
      </c>
      <c r="P700" t="s">
        <v>116</v>
      </c>
      <c r="Q700">
        <v>4.7529000000000003</v>
      </c>
      <c r="R700">
        <v>34.443300000000001</v>
      </c>
      <c r="S700">
        <v>1.3962000000000001</v>
      </c>
      <c r="T700" t="s">
        <v>49</v>
      </c>
      <c r="U700" t="s">
        <v>50</v>
      </c>
      <c r="V700" t="s">
        <v>51</v>
      </c>
      <c r="W700" t="s">
        <v>52</v>
      </c>
      <c r="X700" t="s">
        <v>53</v>
      </c>
      <c r="AA700" t="s">
        <v>54</v>
      </c>
      <c r="AB700" t="s">
        <v>117</v>
      </c>
      <c r="AC700">
        <v>2017</v>
      </c>
      <c r="AD700" t="s">
        <v>2898</v>
      </c>
      <c r="AE700">
        <v>21.217822999999999</v>
      </c>
      <c r="AF700">
        <v>-158.12504999999999</v>
      </c>
      <c r="AG700">
        <v>794.03399999999999</v>
      </c>
      <c r="AH700">
        <v>794.03399999999999</v>
      </c>
      <c r="AI700">
        <v>794.03399999999999</v>
      </c>
      <c r="AJ700" t="s">
        <v>57</v>
      </c>
      <c r="AK700" t="s">
        <v>54</v>
      </c>
      <c r="AL700" t="s">
        <v>2899</v>
      </c>
      <c r="AM700" t="s">
        <v>2900</v>
      </c>
      <c r="AN700" t="s">
        <v>60</v>
      </c>
      <c r="AO700" t="s">
        <v>61</v>
      </c>
      <c r="AP700" t="s">
        <v>62</v>
      </c>
    </row>
    <row r="701" spans="1:42" x14ac:dyDescent="0.3">
      <c r="A701" t="s">
        <v>40</v>
      </c>
      <c r="B701" t="s">
        <v>4</v>
      </c>
      <c r="C701">
        <v>10194</v>
      </c>
      <c r="D701" t="s">
        <v>39</v>
      </c>
      <c r="E701" t="s">
        <v>40</v>
      </c>
      <c r="F701" t="s">
        <v>47</v>
      </c>
      <c r="G701" t="s">
        <v>47</v>
      </c>
      <c r="H701" t="s">
        <v>47</v>
      </c>
      <c r="I701" t="s">
        <v>47</v>
      </c>
      <c r="J701" t="s">
        <v>66</v>
      </c>
      <c r="K701" t="s">
        <v>46</v>
      </c>
      <c r="L701">
        <v>1</v>
      </c>
      <c r="M701" t="s">
        <v>47</v>
      </c>
      <c r="N701" t="s">
        <v>47</v>
      </c>
      <c r="O701" t="s">
        <v>47</v>
      </c>
      <c r="P701" t="s">
        <v>116</v>
      </c>
      <c r="Q701">
        <v>4.7567000000000004</v>
      </c>
      <c r="R701">
        <v>34.442999999999998</v>
      </c>
      <c r="S701">
        <v>1.4103000000000001</v>
      </c>
      <c r="T701" t="s">
        <v>49</v>
      </c>
      <c r="U701" t="s">
        <v>50</v>
      </c>
      <c r="V701" t="s">
        <v>51</v>
      </c>
      <c r="W701" t="s">
        <v>52</v>
      </c>
      <c r="X701" t="s">
        <v>53</v>
      </c>
      <c r="AA701" t="s">
        <v>54</v>
      </c>
      <c r="AB701" t="s">
        <v>117</v>
      </c>
      <c r="AC701">
        <v>2017</v>
      </c>
      <c r="AD701" t="s">
        <v>2901</v>
      </c>
      <c r="AE701">
        <v>21.217817</v>
      </c>
      <c r="AF701">
        <v>-158.12505999999999</v>
      </c>
      <c r="AG701">
        <v>793.99</v>
      </c>
      <c r="AH701">
        <v>793.99</v>
      </c>
      <c r="AI701">
        <v>793.99</v>
      </c>
      <c r="AJ701" t="s">
        <v>57</v>
      </c>
      <c r="AK701" t="s">
        <v>54</v>
      </c>
      <c r="AL701" t="s">
        <v>2902</v>
      </c>
      <c r="AM701" t="s">
        <v>2903</v>
      </c>
      <c r="AN701" t="s">
        <v>60</v>
      </c>
      <c r="AO701" t="s">
        <v>61</v>
      </c>
      <c r="AP701" t="s">
        <v>62</v>
      </c>
    </row>
    <row r="702" spans="1:42" x14ac:dyDescent="0.3">
      <c r="A702" t="s">
        <v>40</v>
      </c>
      <c r="B702" t="s">
        <v>4</v>
      </c>
      <c r="C702">
        <v>10194</v>
      </c>
      <c r="D702" t="s">
        <v>39</v>
      </c>
      <c r="E702" t="s">
        <v>40</v>
      </c>
      <c r="F702" t="s">
        <v>47</v>
      </c>
      <c r="G702" t="s">
        <v>47</v>
      </c>
      <c r="H702" t="s">
        <v>47</v>
      </c>
      <c r="I702" t="s">
        <v>47</v>
      </c>
      <c r="J702" t="s">
        <v>66</v>
      </c>
      <c r="K702" t="s">
        <v>46</v>
      </c>
      <c r="L702">
        <v>1</v>
      </c>
      <c r="M702" t="s">
        <v>47</v>
      </c>
      <c r="N702" t="s">
        <v>47</v>
      </c>
      <c r="O702" t="s">
        <v>47</v>
      </c>
      <c r="P702" t="s">
        <v>116</v>
      </c>
      <c r="Q702">
        <v>4.7621000000000002</v>
      </c>
      <c r="R702">
        <v>34.443300000000001</v>
      </c>
      <c r="S702">
        <v>1.4008</v>
      </c>
      <c r="T702" t="s">
        <v>49</v>
      </c>
      <c r="U702" t="s">
        <v>50</v>
      </c>
      <c r="V702" t="s">
        <v>51</v>
      </c>
      <c r="W702" t="s">
        <v>52</v>
      </c>
      <c r="X702" t="s">
        <v>53</v>
      </c>
      <c r="AA702" t="s">
        <v>54</v>
      </c>
      <c r="AB702" t="s">
        <v>117</v>
      </c>
      <c r="AC702">
        <v>2017</v>
      </c>
      <c r="AD702" t="s">
        <v>2904</v>
      </c>
      <c r="AE702">
        <v>21.217694999999999</v>
      </c>
      <c r="AF702">
        <v>-158.12508</v>
      </c>
      <c r="AG702">
        <v>793.86800000000005</v>
      </c>
      <c r="AH702">
        <v>793.86800000000005</v>
      </c>
      <c r="AI702">
        <v>793.86800000000005</v>
      </c>
      <c r="AJ702" t="s">
        <v>57</v>
      </c>
      <c r="AK702" t="s">
        <v>54</v>
      </c>
      <c r="AL702" t="s">
        <v>2905</v>
      </c>
      <c r="AM702" t="s">
        <v>2906</v>
      </c>
      <c r="AN702" t="s">
        <v>60</v>
      </c>
      <c r="AO702" t="s">
        <v>61</v>
      </c>
      <c r="AP702" t="s">
        <v>62</v>
      </c>
    </row>
    <row r="703" spans="1:42" x14ac:dyDescent="0.3">
      <c r="A703" t="s">
        <v>40</v>
      </c>
      <c r="B703" t="s">
        <v>4</v>
      </c>
      <c r="C703">
        <v>10194</v>
      </c>
      <c r="D703" t="s">
        <v>39</v>
      </c>
      <c r="E703" t="s">
        <v>40</v>
      </c>
      <c r="F703" t="s">
        <v>47</v>
      </c>
      <c r="G703" t="s">
        <v>47</v>
      </c>
      <c r="H703" t="s">
        <v>47</v>
      </c>
      <c r="I703" t="s">
        <v>47</v>
      </c>
      <c r="J703" t="s">
        <v>66</v>
      </c>
      <c r="K703" t="s">
        <v>46</v>
      </c>
      <c r="L703">
        <v>2</v>
      </c>
      <c r="M703" t="s">
        <v>47</v>
      </c>
      <c r="N703" t="s">
        <v>47</v>
      </c>
      <c r="O703" t="s">
        <v>47</v>
      </c>
      <c r="P703" t="s">
        <v>116</v>
      </c>
      <c r="Q703">
        <v>4.7622</v>
      </c>
      <c r="R703">
        <v>34.442900000000002</v>
      </c>
      <c r="S703">
        <v>1.3989</v>
      </c>
      <c r="T703" t="s">
        <v>49</v>
      </c>
      <c r="U703" t="s">
        <v>50</v>
      </c>
      <c r="V703" t="s">
        <v>51</v>
      </c>
      <c r="W703" t="s">
        <v>52</v>
      </c>
      <c r="X703" t="s">
        <v>53</v>
      </c>
      <c r="AA703" t="s">
        <v>54</v>
      </c>
      <c r="AB703" t="s">
        <v>117</v>
      </c>
      <c r="AC703">
        <v>2017</v>
      </c>
      <c r="AD703" t="s">
        <v>2907</v>
      </c>
      <c r="AE703">
        <v>21.217659999999999</v>
      </c>
      <c r="AF703">
        <v>-158.12509</v>
      </c>
      <c r="AG703">
        <v>794.02</v>
      </c>
      <c r="AH703">
        <v>794.02</v>
      </c>
      <c r="AI703">
        <v>794.02</v>
      </c>
      <c r="AJ703" t="s">
        <v>57</v>
      </c>
      <c r="AK703" t="s">
        <v>54</v>
      </c>
      <c r="AL703" t="s">
        <v>2908</v>
      </c>
      <c r="AM703" t="s">
        <v>2909</v>
      </c>
      <c r="AN703" t="s">
        <v>60</v>
      </c>
      <c r="AO703" t="s">
        <v>61</v>
      </c>
      <c r="AP703" t="s">
        <v>62</v>
      </c>
    </row>
    <row r="704" spans="1:42" x14ac:dyDescent="0.3">
      <c r="A704" t="s">
        <v>40</v>
      </c>
      <c r="B704" t="s">
        <v>4</v>
      </c>
      <c r="C704">
        <v>10194</v>
      </c>
      <c r="D704" t="s">
        <v>39</v>
      </c>
      <c r="E704" t="s">
        <v>40</v>
      </c>
      <c r="F704" t="s">
        <v>47</v>
      </c>
      <c r="G704" t="s">
        <v>47</v>
      </c>
      <c r="H704" t="s">
        <v>47</v>
      </c>
      <c r="I704" t="s">
        <v>47</v>
      </c>
      <c r="J704" t="s">
        <v>66</v>
      </c>
      <c r="K704" t="s">
        <v>46</v>
      </c>
      <c r="L704">
        <v>2</v>
      </c>
      <c r="M704" t="s">
        <v>47</v>
      </c>
      <c r="N704" t="s">
        <v>47</v>
      </c>
      <c r="O704" t="s">
        <v>47</v>
      </c>
      <c r="P704" t="s">
        <v>116</v>
      </c>
      <c r="Q704">
        <v>4.7705000000000002</v>
      </c>
      <c r="R704">
        <v>34.442100000000003</v>
      </c>
      <c r="S704">
        <v>1.4146000000000001</v>
      </c>
      <c r="T704" t="s">
        <v>49</v>
      </c>
      <c r="U704" t="s">
        <v>50</v>
      </c>
      <c r="V704" t="s">
        <v>51</v>
      </c>
      <c r="W704" t="s">
        <v>52</v>
      </c>
      <c r="X704" t="s">
        <v>53</v>
      </c>
      <c r="AA704" t="s">
        <v>54</v>
      </c>
      <c r="AB704" t="s">
        <v>117</v>
      </c>
      <c r="AC704">
        <v>2017</v>
      </c>
      <c r="AD704" t="s">
        <v>2910</v>
      </c>
      <c r="AE704">
        <v>21.217725999999999</v>
      </c>
      <c r="AF704">
        <v>-158.12487999999999</v>
      </c>
      <c r="AG704">
        <v>789.31799999999998</v>
      </c>
      <c r="AH704">
        <v>789.31799999999998</v>
      </c>
      <c r="AI704">
        <v>789.31799999999998</v>
      </c>
      <c r="AJ704" t="s">
        <v>57</v>
      </c>
      <c r="AK704" t="s">
        <v>54</v>
      </c>
      <c r="AL704" t="s">
        <v>2911</v>
      </c>
      <c r="AM704" t="s">
        <v>2912</v>
      </c>
      <c r="AN704" t="s">
        <v>60</v>
      </c>
      <c r="AO704" t="s">
        <v>61</v>
      </c>
      <c r="AP704" t="s">
        <v>62</v>
      </c>
    </row>
    <row r="705" spans="1:42" x14ac:dyDescent="0.3">
      <c r="A705" t="s">
        <v>40</v>
      </c>
      <c r="B705" t="s">
        <v>4</v>
      </c>
      <c r="C705">
        <v>10194</v>
      </c>
      <c r="D705" t="s">
        <v>39</v>
      </c>
      <c r="E705" t="s">
        <v>40</v>
      </c>
      <c r="F705" t="s">
        <v>47</v>
      </c>
      <c r="G705" t="s">
        <v>47</v>
      </c>
      <c r="H705" t="s">
        <v>47</v>
      </c>
      <c r="I705" t="s">
        <v>47</v>
      </c>
      <c r="J705" t="s">
        <v>66</v>
      </c>
      <c r="K705" t="s">
        <v>46</v>
      </c>
      <c r="L705">
        <v>1</v>
      </c>
      <c r="M705" t="s">
        <v>47</v>
      </c>
      <c r="N705" t="s">
        <v>47</v>
      </c>
      <c r="O705" t="s">
        <v>47</v>
      </c>
      <c r="P705" t="s">
        <v>130</v>
      </c>
      <c r="Q705">
        <v>4.7782999999999998</v>
      </c>
      <c r="R705">
        <v>34.436500000000002</v>
      </c>
      <c r="S705">
        <v>1.387</v>
      </c>
      <c r="T705" t="s">
        <v>49</v>
      </c>
      <c r="U705" t="s">
        <v>50</v>
      </c>
      <c r="V705" t="s">
        <v>51</v>
      </c>
      <c r="W705" t="s">
        <v>52</v>
      </c>
      <c r="X705" t="s">
        <v>53</v>
      </c>
      <c r="AA705" t="s">
        <v>54</v>
      </c>
      <c r="AB705" t="s">
        <v>117</v>
      </c>
      <c r="AC705">
        <v>2017</v>
      </c>
      <c r="AD705" t="s">
        <v>2913</v>
      </c>
      <c r="AE705">
        <v>21.217649999999999</v>
      </c>
      <c r="AF705">
        <v>-158.12469999999999</v>
      </c>
      <c r="AG705">
        <v>789.35599999999999</v>
      </c>
      <c r="AH705">
        <v>789.35599999999999</v>
      </c>
      <c r="AI705">
        <v>789.35599999999999</v>
      </c>
      <c r="AJ705" t="s">
        <v>57</v>
      </c>
      <c r="AK705" t="s">
        <v>54</v>
      </c>
      <c r="AL705" t="s">
        <v>2914</v>
      </c>
      <c r="AM705" t="s">
        <v>2915</v>
      </c>
      <c r="AN705" t="s">
        <v>60</v>
      </c>
      <c r="AO705" t="s">
        <v>61</v>
      </c>
      <c r="AP705" t="s">
        <v>62</v>
      </c>
    </row>
    <row r="706" spans="1:42" x14ac:dyDescent="0.3">
      <c r="A706" t="s">
        <v>40</v>
      </c>
      <c r="B706" t="s">
        <v>4</v>
      </c>
      <c r="C706">
        <v>10194</v>
      </c>
      <c r="D706" t="s">
        <v>39</v>
      </c>
      <c r="E706" t="s">
        <v>40</v>
      </c>
      <c r="F706" t="s">
        <v>47</v>
      </c>
      <c r="G706" t="s">
        <v>47</v>
      </c>
      <c r="H706" t="s">
        <v>47</v>
      </c>
      <c r="I706" t="s">
        <v>47</v>
      </c>
      <c r="J706" t="s">
        <v>66</v>
      </c>
      <c r="K706" t="s">
        <v>46</v>
      </c>
      <c r="L706">
        <v>1</v>
      </c>
      <c r="M706" t="s">
        <v>47</v>
      </c>
      <c r="N706" t="s">
        <v>47</v>
      </c>
      <c r="O706" t="s">
        <v>47</v>
      </c>
      <c r="P706" t="s">
        <v>2351</v>
      </c>
      <c r="Q706">
        <v>4.8117000000000001</v>
      </c>
      <c r="R706">
        <v>34.4315</v>
      </c>
      <c r="S706">
        <v>1.3756999999999999</v>
      </c>
      <c r="T706" t="s">
        <v>49</v>
      </c>
      <c r="U706" t="s">
        <v>50</v>
      </c>
      <c r="V706" t="s">
        <v>51</v>
      </c>
      <c r="W706" t="s">
        <v>52</v>
      </c>
      <c r="X706" t="s">
        <v>53</v>
      </c>
      <c r="AA706" t="s">
        <v>54</v>
      </c>
      <c r="AB706" t="s">
        <v>117</v>
      </c>
      <c r="AC706">
        <v>2017</v>
      </c>
      <c r="AD706" t="s">
        <v>2916</v>
      </c>
      <c r="AE706">
        <v>21.217804000000001</v>
      </c>
      <c r="AF706">
        <v>-158.12466000000001</v>
      </c>
      <c r="AG706">
        <v>788.404</v>
      </c>
      <c r="AH706">
        <v>788.404</v>
      </c>
      <c r="AI706">
        <v>788.404</v>
      </c>
      <c r="AJ706" t="s">
        <v>57</v>
      </c>
      <c r="AK706" t="s">
        <v>54</v>
      </c>
      <c r="AL706" t="s">
        <v>2917</v>
      </c>
      <c r="AM706" t="s">
        <v>2918</v>
      </c>
      <c r="AN706" t="s">
        <v>60</v>
      </c>
      <c r="AO706" t="s">
        <v>61</v>
      </c>
      <c r="AP706" t="s">
        <v>62</v>
      </c>
    </row>
    <row r="707" spans="1:42" x14ac:dyDescent="0.3">
      <c r="A707" t="s">
        <v>40</v>
      </c>
      <c r="B707" t="s">
        <v>4</v>
      </c>
      <c r="C707">
        <v>10194</v>
      </c>
      <c r="D707" t="s">
        <v>39</v>
      </c>
      <c r="E707" t="s">
        <v>40</v>
      </c>
      <c r="F707" t="s">
        <v>47</v>
      </c>
      <c r="G707" t="s">
        <v>47</v>
      </c>
      <c r="H707" t="s">
        <v>47</v>
      </c>
      <c r="I707" t="s">
        <v>47</v>
      </c>
      <c r="J707" t="s">
        <v>66</v>
      </c>
      <c r="K707" t="s">
        <v>46</v>
      </c>
      <c r="L707">
        <v>1</v>
      </c>
      <c r="M707" t="s">
        <v>47</v>
      </c>
      <c r="N707" t="s">
        <v>47</v>
      </c>
      <c r="O707" t="s">
        <v>47</v>
      </c>
      <c r="P707" t="s">
        <v>304</v>
      </c>
      <c r="Q707">
        <v>4.8238000000000003</v>
      </c>
      <c r="R707">
        <v>34.431800000000003</v>
      </c>
      <c r="S707">
        <v>1.381</v>
      </c>
      <c r="T707" t="s">
        <v>49</v>
      </c>
      <c r="U707" t="s">
        <v>50</v>
      </c>
      <c r="V707" t="s">
        <v>51</v>
      </c>
      <c r="W707" t="s">
        <v>52</v>
      </c>
      <c r="X707" t="s">
        <v>53</v>
      </c>
      <c r="AA707" t="s">
        <v>54</v>
      </c>
      <c r="AB707" t="s">
        <v>117</v>
      </c>
      <c r="AC707">
        <v>2017</v>
      </c>
      <c r="AD707" t="s">
        <v>2919</v>
      </c>
      <c r="AE707">
        <v>21.217897000000001</v>
      </c>
      <c r="AF707">
        <v>-158.12476000000001</v>
      </c>
      <c r="AG707">
        <v>787.80399999999997</v>
      </c>
      <c r="AH707">
        <v>787.80399999999997</v>
      </c>
      <c r="AI707">
        <v>787.80399999999997</v>
      </c>
      <c r="AJ707" t="s">
        <v>57</v>
      </c>
      <c r="AK707" t="s">
        <v>54</v>
      </c>
      <c r="AL707" t="s">
        <v>2920</v>
      </c>
      <c r="AM707" t="s">
        <v>2921</v>
      </c>
      <c r="AN707" t="s">
        <v>60</v>
      </c>
      <c r="AO707" t="s">
        <v>61</v>
      </c>
      <c r="AP707" t="s">
        <v>62</v>
      </c>
    </row>
    <row r="708" spans="1:42" x14ac:dyDescent="0.3">
      <c r="A708" t="s">
        <v>40</v>
      </c>
      <c r="B708" t="s">
        <v>4</v>
      </c>
      <c r="C708">
        <v>10194</v>
      </c>
      <c r="D708" t="s">
        <v>39</v>
      </c>
      <c r="E708" t="s">
        <v>40</v>
      </c>
      <c r="F708" t="s">
        <v>47</v>
      </c>
      <c r="G708" t="s">
        <v>47</v>
      </c>
      <c r="H708" t="s">
        <v>47</v>
      </c>
      <c r="I708" t="s">
        <v>47</v>
      </c>
      <c r="J708" t="s">
        <v>45</v>
      </c>
      <c r="K708" t="s">
        <v>46</v>
      </c>
      <c r="L708">
        <v>1</v>
      </c>
      <c r="M708" t="s">
        <v>47</v>
      </c>
      <c r="N708" t="s">
        <v>47</v>
      </c>
      <c r="O708" t="s">
        <v>47</v>
      </c>
      <c r="P708" t="s">
        <v>308</v>
      </c>
      <c r="Q708">
        <v>4.8583999999999996</v>
      </c>
      <c r="R708">
        <v>34.424900000000001</v>
      </c>
      <c r="S708">
        <v>1.3547</v>
      </c>
      <c r="T708" t="s">
        <v>49</v>
      </c>
      <c r="U708" t="s">
        <v>50</v>
      </c>
      <c r="V708" t="s">
        <v>51</v>
      </c>
      <c r="W708" t="s">
        <v>52</v>
      </c>
      <c r="X708" t="s">
        <v>53</v>
      </c>
      <c r="AA708" t="s">
        <v>54</v>
      </c>
      <c r="AB708" t="s">
        <v>117</v>
      </c>
      <c r="AC708">
        <v>2017</v>
      </c>
      <c r="AD708" t="s">
        <v>2922</v>
      </c>
      <c r="AE708">
        <v>21.21733</v>
      </c>
      <c r="AF708">
        <v>-158.12437</v>
      </c>
      <c r="AG708">
        <v>784.46</v>
      </c>
      <c r="AH708">
        <v>784.46</v>
      </c>
      <c r="AI708">
        <v>784.46</v>
      </c>
      <c r="AJ708" t="s">
        <v>57</v>
      </c>
      <c r="AK708" t="s">
        <v>54</v>
      </c>
      <c r="AL708" t="s">
        <v>2923</v>
      </c>
      <c r="AM708" t="s">
        <v>2924</v>
      </c>
      <c r="AN708" t="s">
        <v>60</v>
      </c>
      <c r="AO708" t="s">
        <v>61</v>
      </c>
      <c r="AP708" t="s">
        <v>62</v>
      </c>
    </row>
    <row r="709" spans="1:42" x14ac:dyDescent="0.3">
      <c r="A709" t="s">
        <v>40</v>
      </c>
      <c r="B709" t="s">
        <v>4</v>
      </c>
      <c r="C709">
        <v>10194</v>
      </c>
      <c r="D709" t="s">
        <v>39</v>
      </c>
      <c r="E709" t="s">
        <v>40</v>
      </c>
      <c r="F709" t="s">
        <v>47</v>
      </c>
      <c r="G709" t="s">
        <v>47</v>
      </c>
      <c r="H709" t="s">
        <v>47</v>
      </c>
      <c r="I709" t="s">
        <v>47</v>
      </c>
      <c r="J709" t="s">
        <v>45</v>
      </c>
      <c r="K709" t="s">
        <v>46</v>
      </c>
      <c r="L709">
        <v>1</v>
      </c>
      <c r="M709" t="s">
        <v>47</v>
      </c>
      <c r="N709" t="s">
        <v>47</v>
      </c>
      <c r="O709" t="s">
        <v>47</v>
      </c>
      <c r="P709" t="s">
        <v>308</v>
      </c>
      <c r="Q709">
        <v>4.8747999999999996</v>
      </c>
      <c r="R709">
        <v>34.423499999999997</v>
      </c>
      <c r="S709">
        <v>1.3888</v>
      </c>
      <c r="T709" t="s">
        <v>49</v>
      </c>
      <c r="U709" t="s">
        <v>50</v>
      </c>
      <c r="V709" t="s">
        <v>51</v>
      </c>
      <c r="W709" t="s">
        <v>52</v>
      </c>
      <c r="X709" t="s">
        <v>53</v>
      </c>
      <c r="AA709" t="s">
        <v>54</v>
      </c>
      <c r="AB709" t="s">
        <v>117</v>
      </c>
      <c r="AC709">
        <v>2017</v>
      </c>
      <c r="AD709" t="s">
        <v>362</v>
      </c>
      <c r="AE709">
        <v>21.217466000000002</v>
      </c>
      <c r="AF709">
        <v>-158.12422000000001</v>
      </c>
      <c r="AG709">
        <v>784.52800000000002</v>
      </c>
      <c r="AH709">
        <v>784.52800000000002</v>
      </c>
      <c r="AI709">
        <v>784.52800000000002</v>
      </c>
      <c r="AJ709" t="s">
        <v>57</v>
      </c>
      <c r="AK709" t="s">
        <v>54</v>
      </c>
      <c r="AL709" t="s">
        <v>2925</v>
      </c>
      <c r="AM709" t="s">
        <v>2926</v>
      </c>
      <c r="AN709" t="s">
        <v>60</v>
      </c>
      <c r="AO709" t="s">
        <v>61</v>
      </c>
      <c r="AP709" t="s">
        <v>62</v>
      </c>
    </row>
    <row r="710" spans="1:42" x14ac:dyDescent="0.3">
      <c r="A710" t="s">
        <v>40</v>
      </c>
      <c r="B710" t="s">
        <v>4</v>
      </c>
      <c r="C710">
        <v>10194</v>
      </c>
      <c r="D710" t="s">
        <v>39</v>
      </c>
      <c r="E710" t="s">
        <v>40</v>
      </c>
      <c r="F710" t="s">
        <v>47</v>
      </c>
      <c r="G710" t="s">
        <v>47</v>
      </c>
      <c r="H710" t="s">
        <v>47</v>
      </c>
      <c r="I710" t="s">
        <v>47</v>
      </c>
      <c r="J710" t="s">
        <v>45</v>
      </c>
      <c r="K710" t="s">
        <v>46</v>
      </c>
      <c r="L710">
        <v>1</v>
      </c>
      <c r="M710" t="s">
        <v>47</v>
      </c>
      <c r="N710" t="s">
        <v>47</v>
      </c>
      <c r="O710" t="s">
        <v>47</v>
      </c>
      <c r="P710" t="s">
        <v>308</v>
      </c>
      <c r="Q710">
        <v>4.8734999999999999</v>
      </c>
      <c r="R710">
        <v>34.423900000000003</v>
      </c>
      <c r="S710">
        <v>1.3826000000000001</v>
      </c>
      <c r="T710" t="s">
        <v>49</v>
      </c>
      <c r="U710" t="s">
        <v>50</v>
      </c>
      <c r="V710" t="s">
        <v>51</v>
      </c>
      <c r="W710" t="s">
        <v>52</v>
      </c>
      <c r="X710" t="s">
        <v>53</v>
      </c>
      <c r="AA710" t="s">
        <v>54</v>
      </c>
      <c r="AB710" t="s">
        <v>117</v>
      </c>
      <c r="AC710">
        <v>2017</v>
      </c>
      <c r="AD710" t="s">
        <v>2927</v>
      </c>
      <c r="AE710">
        <v>21.217566999999999</v>
      </c>
      <c r="AF710">
        <v>-158.12422000000001</v>
      </c>
      <c r="AG710">
        <v>784.57600000000002</v>
      </c>
      <c r="AH710">
        <v>784.57600000000002</v>
      </c>
      <c r="AI710">
        <v>784.57600000000002</v>
      </c>
      <c r="AJ710" t="s">
        <v>57</v>
      </c>
      <c r="AK710" t="s">
        <v>54</v>
      </c>
      <c r="AL710" t="s">
        <v>2928</v>
      </c>
      <c r="AM710" t="s">
        <v>2929</v>
      </c>
      <c r="AN710" t="s">
        <v>60</v>
      </c>
      <c r="AO710" t="s">
        <v>61</v>
      </c>
      <c r="AP710" t="s">
        <v>62</v>
      </c>
    </row>
    <row r="711" spans="1:42" x14ac:dyDescent="0.3">
      <c r="A711" t="s">
        <v>40</v>
      </c>
      <c r="B711" t="s">
        <v>4</v>
      </c>
      <c r="C711">
        <v>10194</v>
      </c>
      <c r="D711" t="s">
        <v>39</v>
      </c>
      <c r="E711" t="s">
        <v>40</v>
      </c>
      <c r="F711" t="s">
        <v>47</v>
      </c>
      <c r="G711" t="s">
        <v>47</v>
      </c>
      <c r="H711" t="s">
        <v>47</v>
      </c>
      <c r="I711" t="s">
        <v>47</v>
      </c>
      <c r="J711" t="s">
        <v>45</v>
      </c>
      <c r="K711" t="s">
        <v>46</v>
      </c>
      <c r="L711">
        <v>1</v>
      </c>
      <c r="M711" t="s">
        <v>47</v>
      </c>
      <c r="N711" t="s">
        <v>47</v>
      </c>
      <c r="O711" t="s">
        <v>47</v>
      </c>
      <c r="P711" t="s">
        <v>308</v>
      </c>
      <c r="Q711">
        <v>4.8632</v>
      </c>
      <c r="R711">
        <v>34.421599999999998</v>
      </c>
      <c r="S711">
        <v>1.3916999999999999</v>
      </c>
      <c r="T711" t="s">
        <v>49</v>
      </c>
      <c r="U711" t="s">
        <v>50</v>
      </c>
      <c r="V711" t="s">
        <v>51</v>
      </c>
      <c r="W711" t="s">
        <v>52</v>
      </c>
      <c r="X711" t="s">
        <v>53</v>
      </c>
      <c r="AA711" t="s">
        <v>54</v>
      </c>
      <c r="AB711" t="s">
        <v>117</v>
      </c>
      <c r="AC711">
        <v>2017</v>
      </c>
      <c r="AD711" t="s">
        <v>2930</v>
      </c>
      <c r="AE711">
        <v>21.217323</v>
      </c>
      <c r="AF711">
        <v>-158.12448000000001</v>
      </c>
      <c r="AG711">
        <v>783.077</v>
      </c>
      <c r="AH711">
        <v>783.077</v>
      </c>
      <c r="AI711">
        <v>783.077</v>
      </c>
      <c r="AJ711" t="s">
        <v>57</v>
      </c>
      <c r="AK711" t="s">
        <v>54</v>
      </c>
      <c r="AL711" t="s">
        <v>2931</v>
      </c>
      <c r="AM711" t="s">
        <v>2932</v>
      </c>
      <c r="AN711" t="s">
        <v>60</v>
      </c>
      <c r="AO711" t="s">
        <v>61</v>
      </c>
      <c r="AP711" t="s">
        <v>62</v>
      </c>
    </row>
    <row r="712" spans="1:42" x14ac:dyDescent="0.3">
      <c r="A712" t="s">
        <v>40</v>
      </c>
      <c r="B712" t="s">
        <v>4</v>
      </c>
      <c r="C712">
        <v>10194</v>
      </c>
      <c r="D712" t="s">
        <v>39</v>
      </c>
      <c r="E712" t="s">
        <v>40</v>
      </c>
      <c r="F712" t="s">
        <v>47</v>
      </c>
      <c r="G712" t="s">
        <v>47</v>
      </c>
      <c r="H712" t="s">
        <v>47</v>
      </c>
      <c r="I712" t="s">
        <v>47</v>
      </c>
      <c r="J712" t="s">
        <v>45</v>
      </c>
      <c r="K712" t="s">
        <v>46</v>
      </c>
      <c r="L712">
        <v>1</v>
      </c>
      <c r="M712" t="s">
        <v>47</v>
      </c>
      <c r="N712" t="s">
        <v>47</v>
      </c>
      <c r="O712" t="s">
        <v>47</v>
      </c>
      <c r="P712" t="s">
        <v>308</v>
      </c>
      <c r="Q712">
        <v>4.8494000000000002</v>
      </c>
      <c r="R712">
        <v>34.419600000000003</v>
      </c>
      <c r="S712">
        <v>1.3633</v>
      </c>
      <c r="T712" t="s">
        <v>49</v>
      </c>
      <c r="U712" t="s">
        <v>50</v>
      </c>
      <c r="V712" t="s">
        <v>51</v>
      </c>
      <c r="W712" t="s">
        <v>52</v>
      </c>
      <c r="X712" t="s">
        <v>53</v>
      </c>
      <c r="AA712" t="s">
        <v>54</v>
      </c>
      <c r="AB712" t="s">
        <v>117</v>
      </c>
      <c r="AC712">
        <v>2017</v>
      </c>
      <c r="AD712" t="s">
        <v>2933</v>
      </c>
      <c r="AE712">
        <v>21.217333</v>
      </c>
      <c r="AF712">
        <v>-158.12431000000001</v>
      </c>
      <c r="AG712">
        <v>782.625</v>
      </c>
      <c r="AH712">
        <v>782.625</v>
      </c>
      <c r="AI712">
        <v>782.625</v>
      </c>
      <c r="AJ712" t="s">
        <v>57</v>
      </c>
      <c r="AK712" t="s">
        <v>54</v>
      </c>
      <c r="AL712" t="s">
        <v>2934</v>
      </c>
      <c r="AM712" t="s">
        <v>2935</v>
      </c>
      <c r="AN712" t="s">
        <v>60</v>
      </c>
      <c r="AO712" t="s">
        <v>61</v>
      </c>
      <c r="AP712" t="s">
        <v>62</v>
      </c>
    </row>
    <row r="713" spans="1:42" x14ac:dyDescent="0.3">
      <c r="A713" t="s">
        <v>40</v>
      </c>
      <c r="B713" t="s">
        <v>4</v>
      </c>
      <c r="C713">
        <v>10194</v>
      </c>
      <c r="D713" t="s">
        <v>39</v>
      </c>
      <c r="E713" t="s">
        <v>40</v>
      </c>
      <c r="F713" t="s">
        <v>47</v>
      </c>
      <c r="G713" t="s">
        <v>47</v>
      </c>
      <c r="H713" t="s">
        <v>47</v>
      </c>
      <c r="I713" t="s">
        <v>47</v>
      </c>
      <c r="J713" t="s">
        <v>45</v>
      </c>
      <c r="K713" t="s">
        <v>46</v>
      </c>
      <c r="L713">
        <v>1</v>
      </c>
      <c r="M713" t="s">
        <v>47</v>
      </c>
      <c r="N713" t="s">
        <v>47</v>
      </c>
      <c r="O713" t="s">
        <v>47</v>
      </c>
      <c r="P713" t="s">
        <v>116</v>
      </c>
      <c r="Q713">
        <v>4.8954000000000004</v>
      </c>
      <c r="R713">
        <v>34.421599999999998</v>
      </c>
      <c r="S713">
        <v>1.3826000000000001</v>
      </c>
      <c r="T713" t="s">
        <v>49</v>
      </c>
      <c r="U713" t="s">
        <v>50</v>
      </c>
      <c r="V713" t="s">
        <v>51</v>
      </c>
      <c r="W713" t="s">
        <v>52</v>
      </c>
      <c r="X713" t="s">
        <v>53</v>
      </c>
      <c r="AA713" t="s">
        <v>54</v>
      </c>
      <c r="AB713" t="s">
        <v>117</v>
      </c>
      <c r="AC713">
        <v>2017</v>
      </c>
      <c r="AD713" t="s">
        <v>2936</v>
      </c>
      <c r="AE713">
        <v>21.217248999999999</v>
      </c>
      <c r="AF713">
        <v>-158.124</v>
      </c>
      <c r="AG713">
        <v>784.61400000000003</v>
      </c>
      <c r="AH713">
        <v>784.61400000000003</v>
      </c>
      <c r="AI713">
        <v>784.61400000000003</v>
      </c>
      <c r="AJ713" t="s">
        <v>57</v>
      </c>
      <c r="AK713" t="s">
        <v>54</v>
      </c>
      <c r="AL713" t="s">
        <v>2937</v>
      </c>
      <c r="AM713" t="s">
        <v>2938</v>
      </c>
      <c r="AN713" t="s">
        <v>60</v>
      </c>
      <c r="AO713" t="s">
        <v>61</v>
      </c>
      <c r="AP713" t="s">
        <v>62</v>
      </c>
    </row>
    <row r="714" spans="1:42" x14ac:dyDescent="0.3">
      <c r="A714" t="s">
        <v>40</v>
      </c>
      <c r="B714" t="s">
        <v>4</v>
      </c>
      <c r="C714">
        <v>10194</v>
      </c>
      <c r="D714" t="s">
        <v>39</v>
      </c>
      <c r="E714" t="s">
        <v>40</v>
      </c>
      <c r="F714" t="s">
        <v>47</v>
      </c>
      <c r="G714" t="s">
        <v>47</v>
      </c>
      <c r="H714" t="s">
        <v>47</v>
      </c>
      <c r="I714" t="s">
        <v>47</v>
      </c>
      <c r="J714" t="s">
        <v>45</v>
      </c>
      <c r="K714" t="s">
        <v>46</v>
      </c>
      <c r="L714">
        <v>1</v>
      </c>
      <c r="M714" t="s">
        <v>47</v>
      </c>
      <c r="N714" t="s">
        <v>47</v>
      </c>
      <c r="O714" t="s">
        <v>47</v>
      </c>
      <c r="P714" t="s">
        <v>116</v>
      </c>
      <c r="Q714">
        <v>4.9255000000000004</v>
      </c>
      <c r="R714">
        <v>34.420999999999999</v>
      </c>
      <c r="S714">
        <v>1.3627</v>
      </c>
      <c r="T714" t="s">
        <v>49</v>
      </c>
      <c r="U714" t="s">
        <v>50</v>
      </c>
      <c r="V714" t="s">
        <v>51</v>
      </c>
      <c r="W714" t="s">
        <v>52</v>
      </c>
      <c r="X714" t="s">
        <v>53</v>
      </c>
      <c r="AA714" t="s">
        <v>54</v>
      </c>
      <c r="AB714" t="s">
        <v>55</v>
      </c>
      <c r="AC714">
        <v>2017</v>
      </c>
      <c r="AD714" t="s">
        <v>2939</v>
      </c>
      <c r="AE714">
        <v>21.216951000000002</v>
      </c>
      <c r="AF714">
        <v>-158.12354999999999</v>
      </c>
      <c r="AG714">
        <v>784.66200000000003</v>
      </c>
      <c r="AH714">
        <v>784.66200000000003</v>
      </c>
      <c r="AI714">
        <v>784.66200000000003</v>
      </c>
      <c r="AJ714" t="s">
        <v>57</v>
      </c>
      <c r="AK714" t="s">
        <v>54</v>
      </c>
      <c r="AL714" t="s">
        <v>2940</v>
      </c>
      <c r="AM714" t="s">
        <v>2941</v>
      </c>
      <c r="AN714" t="s">
        <v>60</v>
      </c>
      <c r="AO714" t="s">
        <v>61</v>
      </c>
      <c r="AP714" t="s">
        <v>62</v>
      </c>
    </row>
    <row r="715" spans="1:42" x14ac:dyDescent="0.3">
      <c r="A715" t="s">
        <v>40</v>
      </c>
      <c r="B715" t="s">
        <v>4</v>
      </c>
      <c r="C715">
        <v>10194</v>
      </c>
      <c r="D715" t="s">
        <v>39</v>
      </c>
      <c r="E715" t="s">
        <v>40</v>
      </c>
      <c r="F715" t="s">
        <v>47</v>
      </c>
      <c r="G715" t="s">
        <v>47</v>
      </c>
      <c r="H715" t="s">
        <v>47</v>
      </c>
      <c r="I715" t="s">
        <v>47</v>
      </c>
      <c r="J715" t="s">
        <v>45</v>
      </c>
      <c r="K715" t="s">
        <v>46</v>
      </c>
      <c r="L715">
        <v>1</v>
      </c>
      <c r="M715" t="s">
        <v>47</v>
      </c>
      <c r="N715" t="s">
        <v>47</v>
      </c>
      <c r="O715" t="s">
        <v>47</v>
      </c>
      <c r="P715" t="s">
        <v>130</v>
      </c>
      <c r="Q715">
        <v>4.9196</v>
      </c>
      <c r="R715">
        <v>34.421199999999999</v>
      </c>
      <c r="S715">
        <v>1.3602000000000001</v>
      </c>
      <c r="T715" t="s">
        <v>49</v>
      </c>
      <c r="U715" t="s">
        <v>50</v>
      </c>
      <c r="V715" t="s">
        <v>51</v>
      </c>
      <c r="W715" t="s">
        <v>52</v>
      </c>
      <c r="X715" t="s">
        <v>53</v>
      </c>
      <c r="AA715" t="s">
        <v>54</v>
      </c>
      <c r="AB715" t="s">
        <v>55</v>
      </c>
      <c r="AC715">
        <v>2017</v>
      </c>
      <c r="AD715" t="s">
        <v>2942</v>
      </c>
      <c r="AE715">
        <v>21.216726000000001</v>
      </c>
      <c r="AF715">
        <v>-158.12332000000001</v>
      </c>
      <c r="AG715">
        <v>785.98800000000006</v>
      </c>
      <c r="AH715">
        <v>785.98800000000006</v>
      </c>
      <c r="AI715">
        <v>785.98800000000006</v>
      </c>
      <c r="AJ715" t="s">
        <v>57</v>
      </c>
      <c r="AK715" t="s">
        <v>54</v>
      </c>
      <c r="AL715" t="s">
        <v>2943</v>
      </c>
      <c r="AM715" t="s">
        <v>2944</v>
      </c>
      <c r="AN715" t="s">
        <v>60</v>
      </c>
      <c r="AO715" t="s">
        <v>61</v>
      </c>
      <c r="AP715" t="s">
        <v>62</v>
      </c>
    </row>
    <row r="716" spans="1:42" x14ac:dyDescent="0.3">
      <c r="A716" t="s">
        <v>40</v>
      </c>
      <c r="B716" t="s">
        <v>4</v>
      </c>
      <c r="C716">
        <v>10194</v>
      </c>
      <c r="D716" t="s">
        <v>39</v>
      </c>
      <c r="E716" t="s">
        <v>40</v>
      </c>
      <c r="F716" t="s">
        <v>47</v>
      </c>
      <c r="G716" t="s">
        <v>47</v>
      </c>
      <c r="H716" t="s">
        <v>47</v>
      </c>
      <c r="I716" t="s">
        <v>47</v>
      </c>
      <c r="J716" t="s">
        <v>45</v>
      </c>
      <c r="K716" t="s">
        <v>46</v>
      </c>
      <c r="L716">
        <v>1</v>
      </c>
      <c r="M716" t="s">
        <v>47</v>
      </c>
      <c r="N716" t="s">
        <v>47</v>
      </c>
      <c r="O716" t="s">
        <v>47</v>
      </c>
      <c r="P716" t="s">
        <v>116</v>
      </c>
      <c r="Q716">
        <v>4.8563999999999998</v>
      </c>
      <c r="R716">
        <v>34.421199999999999</v>
      </c>
      <c r="S716">
        <v>1.3654999999999999</v>
      </c>
      <c r="T716" t="s">
        <v>49</v>
      </c>
      <c r="U716" t="s">
        <v>50</v>
      </c>
      <c r="V716" t="s">
        <v>51</v>
      </c>
      <c r="W716" t="s">
        <v>52</v>
      </c>
      <c r="X716" t="s">
        <v>53</v>
      </c>
      <c r="AA716" t="s">
        <v>54</v>
      </c>
      <c r="AB716" t="s">
        <v>55</v>
      </c>
      <c r="AC716">
        <v>2017</v>
      </c>
      <c r="AD716" t="s">
        <v>2514</v>
      </c>
      <c r="AE716">
        <v>21.216835</v>
      </c>
      <c r="AF716">
        <v>-158.12354999999999</v>
      </c>
      <c r="AG716">
        <v>786.41200000000003</v>
      </c>
      <c r="AH716">
        <v>786.41200000000003</v>
      </c>
      <c r="AI716">
        <v>786.41200000000003</v>
      </c>
      <c r="AJ716" t="s">
        <v>57</v>
      </c>
      <c r="AK716" t="s">
        <v>54</v>
      </c>
      <c r="AL716" t="s">
        <v>2515</v>
      </c>
      <c r="AM716" t="s">
        <v>2945</v>
      </c>
      <c r="AN716" t="s">
        <v>60</v>
      </c>
      <c r="AO716" t="s">
        <v>61</v>
      </c>
      <c r="AP716" t="s">
        <v>62</v>
      </c>
    </row>
    <row r="717" spans="1:42" x14ac:dyDescent="0.3">
      <c r="A717" t="s">
        <v>40</v>
      </c>
      <c r="B717" t="s">
        <v>4</v>
      </c>
      <c r="C717">
        <v>10194</v>
      </c>
      <c r="D717" t="s">
        <v>39</v>
      </c>
      <c r="E717" t="s">
        <v>40</v>
      </c>
      <c r="F717" t="s">
        <v>47</v>
      </c>
      <c r="G717" t="s">
        <v>47</v>
      </c>
      <c r="H717" t="s">
        <v>47</v>
      </c>
      <c r="I717" t="s">
        <v>47</v>
      </c>
      <c r="J717" t="s">
        <v>45</v>
      </c>
      <c r="K717" t="s">
        <v>46</v>
      </c>
      <c r="L717">
        <v>1</v>
      </c>
      <c r="M717" t="s">
        <v>47</v>
      </c>
      <c r="N717" t="s">
        <v>47</v>
      </c>
      <c r="O717" t="s">
        <v>47</v>
      </c>
      <c r="P717" t="s">
        <v>130</v>
      </c>
      <c r="Q717">
        <v>4.8236999999999997</v>
      </c>
      <c r="R717">
        <v>34.424199999999999</v>
      </c>
      <c r="S717">
        <v>1.3555999999999999</v>
      </c>
      <c r="T717" t="s">
        <v>49</v>
      </c>
      <c r="U717" t="s">
        <v>50</v>
      </c>
      <c r="V717" t="s">
        <v>51</v>
      </c>
      <c r="W717" t="s">
        <v>52</v>
      </c>
      <c r="X717" t="s">
        <v>53</v>
      </c>
      <c r="AA717" t="s">
        <v>54</v>
      </c>
      <c r="AB717" t="s">
        <v>55</v>
      </c>
      <c r="AC717">
        <v>2017</v>
      </c>
      <c r="AD717" t="s">
        <v>2946</v>
      </c>
      <c r="AE717">
        <v>21.217026000000001</v>
      </c>
      <c r="AF717">
        <v>-158.12397999999999</v>
      </c>
      <c r="AG717">
        <v>785.18899999999996</v>
      </c>
      <c r="AH717">
        <v>785.18899999999996</v>
      </c>
      <c r="AI717">
        <v>785.18899999999996</v>
      </c>
      <c r="AJ717" t="s">
        <v>57</v>
      </c>
      <c r="AK717" t="s">
        <v>54</v>
      </c>
      <c r="AL717" t="s">
        <v>2947</v>
      </c>
      <c r="AM717" t="s">
        <v>2948</v>
      </c>
      <c r="AN717" t="s">
        <v>60</v>
      </c>
      <c r="AO717" t="s">
        <v>61</v>
      </c>
      <c r="AP717" t="s">
        <v>62</v>
      </c>
    </row>
    <row r="718" spans="1:42" x14ac:dyDescent="0.3">
      <c r="A718" t="s">
        <v>40</v>
      </c>
      <c r="B718" t="s">
        <v>4</v>
      </c>
      <c r="C718">
        <v>10194</v>
      </c>
      <c r="D718" t="s">
        <v>39</v>
      </c>
      <c r="E718" t="s">
        <v>40</v>
      </c>
      <c r="F718" t="s">
        <v>47</v>
      </c>
      <c r="G718" t="s">
        <v>47</v>
      </c>
      <c r="H718" t="s">
        <v>47</v>
      </c>
      <c r="I718" t="s">
        <v>47</v>
      </c>
      <c r="J718" t="s">
        <v>45</v>
      </c>
      <c r="K718" t="s">
        <v>46</v>
      </c>
      <c r="L718">
        <v>1</v>
      </c>
      <c r="M718" t="s">
        <v>47</v>
      </c>
      <c r="N718" t="s">
        <v>47</v>
      </c>
      <c r="O718" t="s">
        <v>47</v>
      </c>
      <c r="P718" t="s">
        <v>130</v>
      </c>
      <c r="Q718">
        <v>4.8754</v>
      </c>
      <c r="R718">
        <v>34.424100000000003</v>
      </c>
      <c r="S718">
        <v>1.3740000000000001</v>
      </c>
      <c r="T718" t="s">
        <v>49</v>
      </c>
      <c r="U718" t="s">
        <v>50</v>
      </c>
      <c r="V718" t="s">
        <v>51</v>
      </c>
      <c r="W718" t="s">
        <v>52</v>
      </c>
      <c r="X718" t="s">
        <v>53</v>
      </c>
      <c r="AA718" t="s">
        <v>54</v>
      </c>
      <c r="AB718" t="s">
        <v>55</v>
      </c>
      <c r="AC718">
        <v>2017</v>
      </c>
      <c r="AD718" t="s">
        <v>2949</v>
      </c>
      <c r="AE718">
        <v>21.216991</v>
      </c>
      <c r="AF718">
        <v>-158.1242</v>
      </c>
      <c r="AG718">
        <v>783.45399999999995</v>
      </c>
      <c r="AH718">
        <v>783.45399999999995</v>
      </c>
      <c r="AI718">
        <v>783.45399999999995</v>
      </c>
      <c r="AJ718" t="s">
        <v>57</v>
      </c>
      <c r="AK718" t="s">
        <v>54</v>
      </c>
      <c r="AL718" t="s">
        <v>2950</v>
      </c>
      <c r="AM718" t="s">
        <v>2951</v>
      </c>
      <c r="AN718" t="s">
        <v>60</v>
      </c>
      <c r="AO718" t="s">
        <v>61</v>
      </c>
      <c r="AP718" t="s">
        <v>62</v>
      </c>
    </row>
    <row r="719" spans="1:42" x14ac:dyDescent="0.3">
      <c r="A719" t="s">
        <v>40</v>
      </c>
      <c r="B719" t="s">
        <v>4</v>
      </c>
      <c r="C719">
        <v>10194</v>
      </c>
      <c r="D719" t="s">
        <v>39</v>
      </c>
      <c r="E719" t="s">
        <v>40</v>
      </c>
      <c r="F719" t="s">
        <v>47</v>
      </c>
      <c r="G719" t="s">
        <v>47</v>
      </c>
      <c r="H719" t="s">
        <v>47</v>
      </c>
      <c r="I719" t="s">
        <v>47</v>
      </c>
      <c r="J719" t="s">
        <v>45</v>
      </c>
      <c r="K719" t="s">
        <v>46</v>
      </c>
      <c r="L719">
        <v>1</v>
      </c>
      <c r="M719" t="s">
        <v>47</v>
      </c>
      <c r="N719" t="s">
        <v>47</v>
      </c>
      <c r="O719" t="s">
        <v>47</v>
      </c>
      <c r="P719" t="s">
        <v>130</v>
      </c>
      <c r="Q719">
        <v>4.8484999999999996</v>
      </c>
      <c r="R719">
        <v>34.424199999999999</v>
      </c>
      <c r="S719">
        <v>1.359</v>
      </c>
      <c r="T719" t="s">
        <v>49</v>
      </c>
      <c r="U719" t="s">
        <v>50</v>
      </c>
      <c r="V719" t="s">
        <v>51</v>
      </c>
      <c r="W719" t="s">
        <v>52</v>
      </c>
      <c r="X719" t="s">
        <v>53</v>
      </c>
      <c r="AA719" t="s">
        <v>54</v>
      </c>
      <c r="AB719" t="s">
        <v>55</v>
      </c>
      <c r="AC719">
        <v>2017</v>
      </c>
      <c r="AD719" t="s">
        <v>2952</v>
      </c>
      <c r="AE719">
        <v>21.216835</v>
      </c>
      <c r="AF719">
        <v>-158.12413000000001</v>
      </c>
      <c r="AG719">
        <v>783.25599999999997</v>
      </c>
      <c r="AH719">
        <v>783.25599999999997</v>
      </c>
      <c r="AI719">
        <v>783.25599999999997</v>
      </c>
      <c r="AJ719" t="s">
        <v>57</v>
      </c>
      <c r="AK719" t="s">
        <v>54</v>
      </c>
      <c r="AL719" t="s">
        <v>2953</v>
      </c>
      <c r="AM719" t="s">
        <v>2954</v>
      </c>
      <c r="AN719" t="s">
        <v>60</v>
      </c>
      <c r="AO719" t="s">
        <v>61</v>
      </c>
      <c r="AP719" t="s">
        <v>62</v>
      </c>
    </row>
    <row r="720" spans="1:42" x14ac:dyDescent="0.3">
      <c r="A720" t="s">
        <v>40</v>
      </c>
      <c r="B720" t="s">
        <v>4</v>
      </c>
      <c r="C720">
        <v>10194</v>
      </c>
      <c r="D720" t="s">
        <v>39</v>
      </c>
      <c r="E720" t="s">
        <v>40</v>
      </c>
      <c r="F720" t="s">
        <v>47</v>
      </c>
      <c r="G720" t="s">
        <v>47</v>
      </c>
      <c r="H720" t="s">
        <v>47</v>
      </c>
      <c r="I720" t="s">
        <v>47</v>
      </c>
      <c r="J720" t="s">
        <v>45</v>
      </c>
      <c r="K720" t="s">
        <v>46</v>
      </c>
      <c r="L720">
        <v>1</v>
      </c>
      <c r="M720" t="s">
        <v>47</v>
      </c>
      <c r="N720" t="s">
        <v>47</v>
      </c>
      <c r="O720" t="s">
        <v>47</v>
      </c>
      <c r="P720" t="s">
        <v>116</v>
      </c>
      <c r="Q720">
        <v>4.8438999999999997</v>
      </c>
      <c r="R720">
        <v>34.4251</v>
      </c>
      <c r="S720">
        <v>1.3654999999999999</v>
      </c>
      <c r="T720" t="s">
        <v>49</v>
      </c>
      <c r="U720" t="s">
        <v>50</v>
      </c>
      <c r="V720" t="s">
        <v>51</v>
      </c>
      <c r="W720" t="s">
        <v>52</v>
      </c>
      <c r="X720" t="s">
        <v>53</v>
      </c>
      <c r="AA720" t="s">
        <v>54</v>
      </c>
      <c r="AB720" t="s">
        <v>55</v>
      </c>
      <c r="AC720">
        <v>2017</v>
      </c>
      <c r="AD720" t="s">
        <v>2955</v>
      </c>
      <c r="AE720">
        <v>21.216816000000001</v>
      </c>
      <c r="AF720">
        <v>-158.124</v>
      </c>
      <c r="AG720">
        <v>786.67700000000002</v>
      </c>
      <c r="AH720">
        <v>786.67700000000002</v>
      </c>
      <c r="AI720">
        <v>786.67700000000002</v>
      </c>
      <c r="AJ720" t="s">
        <v>57</v>
      </c>
      <c r="AK720" t="s">
        <v>54</v>
      </c>
      <c r="AL720" t="s">
        <v>2956</v>
      </c>
      <c r="AM720" t="s">
        <v>2957</v>
      </c>
      <c r="AN720" t="s">
        <v>60</v>
      </c>
      <c r="AO720" t="s">
        <v>61</v>
      </c>
      <c r="AP720" t="s">
        <v>62</v>
      </c>
    </row>
    <row r="721" spans="1:42" x14ac:dyDescent="0.3">
      <c r="A721" t="s">
        <v>40</v>
      </c>
      <c r="B721" t="s">
        <v>4</v>
      </c>
      <c r="C721">
        <v>10194</v>
      </c>
      <c r="D721" t="s">
        <v>39</v>
      </c>
      <c r="E721" t="s">
        <v>40</v>
      </c>
      <c r="F721" t="s">
        <v>47</v>
      </c>
      <c r="G721" t="s">
        <v>47</v>
      </c>
      <c r="H721" t="s">
        <v>47</v>
      </c>
      <c r="I721" t="s">
        <v>47</v>
      </c>
      <c r="J721" t="s">
        <v>45</v>
      </c>
      <c r="K721" t="s">
        <v>46</v>
      </c>
      <c r="L721">
        <v>1</v>
      </c>
      <c r="M721" t="s">
        <v>47</v>
      </c>
      <c r="N721" t="s">
        <v>47</v>
      </c>
      <c r="O721" t="s">
        <v>47</v>
      </c>
      <c r="P721" t="s">
        <v>116</v>
      </c>
      <c r="Q721">
        <v>4.8471000000000002</v>
      </c>
      <c r="R721">
        <v>34.424599999999998</v>
      </c>
      <c r="S721">
        <v>1.3435999999999999</v>
      </c>
      <c r="T721" t="s">
        <v>49</v>
      </c>
      <c r="U721" t="s">
        <v>50</v>
      </c>
      <c r="V721" t="s">
        <v>51</v>
      </c>
      <c r="W721" t="s">
        <v>52</v>
      </c>
      <c r="X721" t="s">
        <v>53</v>
      </c>
      <c r="AA721" t="s">
        <v>54</v>
      </c>
      <c r="AB721" t="s">
        <v>55</v>
      </c>
      <c r="AC721">
        <v>2017</v>
      </c>
      <c r="AD721" t="s">
        <v>2958</v>
      </c>
      <c r="AE721">
        <v>21.216694</v>
      </c>
      <c r="AF721">
        <v>-158.12407999999999</v>
      </c>
      <c r="AG721">
        <v>786.22400000000005</v>
      </c>
      <c r="AH721">
        <v>786.22400000000005</v>
      </c>
      <c r="AI721">
        <v>786.22400000000005</v>
      </c>
      <c r="AJ721" t="s">
        <v>57</v>
      </c>
      <c r="AK721" t="s">
        <v>54</v>
      </c>
      <c r="AL721" t="s">
        <v>2959</v>
      </c>
      <c r="AM721" t="s">
        <v>2960</v>
      </c>
      <c r="AN721" t="s">
        <v>60</v>
      </c>
      <c r="AO721" t="s">
        <v>61</v>
      </c>
      <c r="AP721" t="s">
        <v>62</v>
      </c>
    </row>
    <row r="722" spans="1:42" x14ac:dyDescent="0.3">
      <c r="A722" t="s">
        <v>40</v>
      </c>
      <c r="B722" t="s">
        <v>4</v>
      </c>
      <c r="C722">
        <v>10194</v>
      </c>
      <c r="D722" t="s">
        <v>39</v>
      </c>
      <c r="E722" t="s">
        <v>40</v>
      </c>
      <c r="F722" t="s">
        <v>47</v>
      </c>
      <c r="G722" t="s">
        <v>47</v>
      </c>
      <c r="H722" t="s">
        <v>47</v>
      </c>
      <c r="I722" t="s">
        <v>47</v>
      </c>
      <c r="J722" t="s">
        <v>45</v>
      </c>
      <c r="K722" t="s">
        <v>46</v>
      </c>
      <c r="L722">
        <v>1</v>
      </c>
      <c r="M722" t="s">
        <v>47</v>
      </c>
      <c r="N722" t="s">
        <v>47</v>
      </c>
      <c r="O722" t="s">
        <v>47</v>
      </c>
      <c r="P722" t="s">
        <v>116</v>
      </c>
      <c r="Q722">
        <v>4.8442999999999996</v>
      </c>
      <c r="R722">
        <v>34.424199999999999</v>
      </c>
      <c r="S722">
        <v>1.3786</v>
      </c>
      <c r="T722" t="s">
        <v>49</v>
      </c>
      <c r="U722" t="s">
        <v>50</v>
      </c>
      <c r="V722" t="s">
        <v>51</v>
      </c>
      <c r="W722" t="s">
        <v>52</v>
      </c>
      <c r="X722" t="s">
        <v>53</v>
      </c>
      <c r="AA722" t="s">
        <v>54</v>
      </c>
      <c r="AB722" t="s">
        <v>55</v>
      </c>
      <c r="AC722">
        <v>2017</v>
      </c>
      <c r="AD722" t="s">
        <v>2961</v>
      </c>
      <c r="AE722">
        <v>21.216619999999999</v>
      </c>
      <c r="AF722">
        <v>-158.12405000000001</v>
      </c>
      <c r="AG722">
        <v>785.55899999999997</v>
      </c>
      <c r="AH722">
        <v>785.55899999999997</v>
      </c>
      <c r="AI722">
        <v>785.55899999999997</v>
      </c>
      <c r="AJ722" t="s">
        <v>57</v>
      </c>
      <c r="AK722" t="s">
        <v>54</v>
      </c>
      <c r="AL722" t="s">
        <v>2962</v>
      </c>
      <c r="AM722" t="s">
        <v>2963</v>
      </c>
      <c r="AN722" t="s">
        <v>60</v>
      </c>
      <c r="AO722" t="s">
        <v>61</v>
      </c>
      <c r="AP722" t="s">
        <v>62</v>
      </c>
    </row>
    <row r="723" spans="1:42" x14ac:dyDescent="0.3">
      <c r="A723" t="s">
        <v>40</v>
      </c>
      <c r="B723" t="s">
        <v>4</v>
      </c>
      <c r="C723">
        <v>10194</v>
      </c>
      <c r="D723" t="s">
        <v>39</v>
      </c>
      <c r="E723" t="s">
        <v>40</v>
      </c>
      <c r="F723" t="s">
        <v>47</v>
      </c>
      <c r="G723" t="s">
        <v>47</v>
      </c>
      <c r="H723" t="s">
        <v>47</v>
      </c>
      <c r="I723" t="s">
        <v>47</v>
      </c>
      <c r="J723" t="s">
        <v>45</v>
      </c>
      <c r="K723" t="s">
        <v>46</v>
      </c>
      <c r="L723">
        <v>1</v>
      </c>
      <c r="M723" t="s">
        <v>47</v>
      </c>
      <c r="N723" t="s">
        <v>47</v>
      </c>
      <c r="O723" t="s">
        <v>47</v>
      </c>
      <c r="P723" t="s">
        <v>116</v>
      </c>
      <c r="Q723">
        <v>4.8517999999999999</v>
      </c>
      <c r="R723">
        <v>34.425800000000002</v>
      </c>
      <c r="S723">
        <v>1.3686</v>
      </c>
      <c r="T723" t="s">
        <v>49</v>
      </c>
      <c r="U723" t="s">
        <v>50</v>
      </c>
      <c r="V723" t="s">
        <v>51</v>
      </c>
      <c r="W723" t="s">
        <v>52</v>
      </c>
      <c r="X723" t="s">
        <v>53</v>
      </c>
      <c r="AA723" t="s">
        <v>54</v>
      </c>
      <c r="AB723" t="s">
        <v>55</v>
      </c>
      <c r="AC723">
        <v>2017</v>
      </c>
      <c r="AD723" t="s">
        <v>2964</v>
      </c>
      <c r="AE723">
        <v>21.216349999999998</v>
      </c>
      <c r="AF723">
        <v>-158.1241</v>
      </c>
      <c r="AG723">
        <v>787.88300000000004</v>
      </c>
      <c r="AH723">
        <v>787.88300000000004</v>
      </c>
      <c r="AI723">
        <v>787.88300000000004</v>
      </c>
      <c r="AJ723" t="s">
        <v>57</v>
      </c>
      <c r="AK723" t="s">
        <v>54</v>
      </c>
      <c r="AL723" t="s">
        <v>2965</v>
      </c>
      <c r="AM723" t="s">
        <v>2966</v>
      </c>
      <c r="AN723" t="s">
        <v>60</v>
      </c>
      <c r="AO723" t="s">
        <v>61</v>
      </c>
      <c r="AP723" t="s">
        <v>62</v>
      </c>
    </row>
    <row r="724" spans="1:42" x14ac:dyDescent="0.3">
      <c r="A724" t="s">
        <v>40</v>
      </c>
      <c r="B724" t="s">
        <v>4</v>
      </c>
      <c r="C724">
        <v>10194</v>
      </c>
      <c r="D724" t="s">
        <v>39</v>
      </c>
      <c r="E724" t="s">
        <v>40</v>
      </c>
      <c r="F724" t="s">
        <v>47</v>
      </c>
      <c r="G724" t="s">
        <v>47</v>
      </c>
      <c r="H724" t="s">
        <v>47</v>
      </c>
      <c r="I724" t="s">
        <v>47</v>
      </c>
      <c r="J724" t="s">
        <v>45</v>
      </c>
      <c r="K724" t="s">
        <v>46</v>
      </c>
      <c r="L724">
        <v>1</v>
      </c>
      <c r="M724" t="s">
        <v>47</v>
      </c>
      <c r="N724" t="s">
        <v>47</v>
      </c>
      <c r="O724" t="s">
        <v>137</v>
      </c>
      <c r="P724" t="s">
        <v>116</v>
      </c>
      <c r="Q724">
        <v>4.8509000000000002</v>
      </c>
      <c r="R724">
        <v>34.425800000000002</v>
      </c>
      <c r="S724">
        <v>1.3642000000000001</v>
      </c>
      <c r="T724" t="s">
        <v>49</v>
      </c>
      <c r="U724" t="s">
        <v>50</v>
      </c>
      <c r="V724" t="s">
        <v>51</v>
      </c>
      <c r="W724" t="s">
        <v>52</v>
      </c>
      <c r="X724" t="s">
        <v>53</v>
      </c>
      <c r="AA724" t="s">
        <v>54</v>
      </c>
      <c r="AB724" t="s">
        <v>55</v>
      </c>
      <c r="AC724">
        <v>2017</v>
      </c>
      <c r="AD724" t="s">
        <v>2967</v>
      </c>
      <c r="AE724">
        <v>21.216349999999998</v>
      </c>
      <c r="AF724">
        <v>-158.12413000000001</v>
      </c>
      <c r="AG724">
        <v>787.78099999999995</v>
      </c>
      <c r="AH724">
        <v>787.78099999999995</v>
      </c>
      <c r="AI724">
        <v>787.78099999999995</v>
      </c>
      <c r="AJ724" t="s">
        <v>57</v>
      </c>
      <c r="AK724" t="s">
        <v>54</v>
      </c>
      <c r="AL724" t="s">
        <v>2968</v>
      </c>
      <c r="AM724" t="s">
        <v>2969</v>
      </c>
      <c r="AN724" t="s">
        <v>60</v>
      </c>
      <c r="AO724" t="s">
        <v>61</v>
      </c>
      <c r="AP724" t="s">
        <v>62</v>
      </c>
    </row>
    <row r="725" spans="1:42" x14ac:dyDescent="0.3">
      <c r="A725" t="s">
        <v>40</v>
      </c>
      <c r="B725" t="s">
        <v>4</v>
      </c>
      <c r="C725">
        <v>10194</v>
      </c>
      <c r="D725" t="s">
        <v>39</v>
      </c>
      <c r="E725" t="s">
        <v>40</v>
      </c>
      <c r="F725" t="s">
        <v>47</v>
      </c>
      <c r="G725" t="s">
        <v>47</v>
      </c>
      <c r="H725" t="s">
        <v>47</v>
      </c>
      <c r="I725" t="s">
        <v>47</v>
      </c>
      <c r="J725" t="s">
        <v>45</v>
      </c>
      <c r="K725" t="s">
        <v>46</v>
      </c>
      <c r="L725">
        <v>1</v>
      </c>
      <c r="M725" t="s">
        <v>47</v>
      </c>
      <c r="N725" t="s">
        <v>47</v>
      </c>
      <c r="O725" t="s">
        <v>137</v>
      </c>
      <c r="P725" t="s">
        <v>116</v>
      </c>
      <c r="Q725">
        <v>4.8586999999999998</v>
      </c>
      <c r="R725">
        <v>34.425600000000003</v>
      </c>
      <c r="S725">
        <v>1.3642000000000001</v>
      </c>
      <c r="T725" t="s">
        <v>49</v>
      </c>
      <c r="U725" t="s">
        <v>50</v>
      </c>
      <c r="V725" t="s">
        <v>51</v>
      </c>
      <c r="W725" t="s">
        <v>52</v>
      </c>
      <c r="X725" t="s">
        <v>53</v>
      </c>
      <c r="AA725" t="s">
        <v>54</v>
      </c>
      <c r="AB725" t="s">
        <v>55</v>
      </c>
      <c r="AC725">
        <v>2017</v>
      </c>
      <c r="AD725" t="s">
        <v>2970</v>
      </c>
      <c r="AE725">
        <v>21.216401999999999</v>
      </c>
      <c r="AF725">
        <v>-158.12419</v>
      </c>
      <c r="AG725">
        <v>788.64700000000005</v>
      </c>
      <c r="AH725">
        <v>788.64700000000005</v>
      </c>
      <c r="AI725">
        <v>788.64700000000005</v>
      </c>
      <c r="AJ725" t="s">
        <v>57</v>
      </c>
      <c r="AK725" t="s">
        <v>54</v>
      </c>
      <c r="AL725" t="s">
        <v>2971</v>
      </c>
      <c r="AM725" t="s">
        <v>2972</v>
      </c>
      <c r="AN725" t="s">
        <v>60</v>
      </c>
      <c r="AO725" t="s">
        <v>61</v>
      </c>
      <c r="AP725" t="s">
        <v>62</v>
      </c>
    </row>
    <row r="726" spans="1:42" x14ac:dyDescent="0.3">
      <c r="A726" t="s">
        <v>40</v>
      </c>
      <c r="B726" t="s">
        <v>4</v>
      </c>
      <c r="C726">
        <v>10194</v>
      </c>
      <c r="D726" t="s">
        <v>39</v>
      </c>
      <c r="E726" t="s">
        <v>40</v>
      </c>
      <c r="F726" t="s">
        <v>47</v>
      </c>
      <c r="G726" t="s">
        <v>47</v>
      </c>
      <c r="H726" t="s">
        <v>47</v>
      </c>
      <c r="I726" t="s">
        <v>47</v>
      </c>
      <c r="J726" t="s">
        <v>45</v>
      </c>
      <c r="K726" t="s">
        <v>46</v>
      </c>
      <c r="L726">
        <v>1</v>
      </c>
      <c r="M726" t="s">
        <v>47</v>
      </c>
      <c r="N726" t="s">
        <v>47</v>
      </c>
      <c r="O726" t="s">
        <v>47</v>
      </c>
      <c r="P726" t="s">
        <v>116</v>
      </c>
      <c r="Q726">
        <v>4.8613</v>
      </c>
      <c r="R726">
        <v>34.425600000000003</v>
      </c>
      <c r="S726">
        <v>1.3599000000000001</v>
      </c>
      <c r="T726" t="s">
        <v>49</v>
      </c>
      <c r="U726" t="s">
        <v>50</v>
      </c>
      <c r="V726" t="s">
        <v>51</v>
      </c>
      <c r="W726" t="s">
        <v>52</v>
      </c>
      <c r="X726" t="s">
        <v>53</v>
      </c>
      <c r="AA726" t="s">
        <v>54</v>
      </c>
      <c r="AB726" t="s">
        <v>55</v>
      </c>
      <c r="AC726">
        <v>2017</v>
      </c>
      <c r="AD726" t="s">
        <v>2973</v>
      </c>
      <c r="AE726">
        <v>21.216408000000001</v>
      </c>
      <c r="AF726">
        <v>-158.1242</v>
      </c>
      <c r="AG726">
        <v>788.95600000000002</v>
      </c>
      <c r="AH726">
        <v>788.95600000000002</v>
      </c>
      <c r="AI726">
        <v>788.95600000000002</v>
      </c>
      <c r="AJ726" t="s">
        <v>57</v>
      </c>
      <c r="AK726" t="s">
        <v>54</v>
      </c>
      <c r="AL726" t="s">
        <v>2974</v>
      </c>
      <c r="AM726" t="s">
        <v>2975</v>
      </c>
      <c r="AN726" t="s">
        <v>60</v>
      </c>
      <c r="AO726" t="s">
        <v>61</v>
      </c>
      <c r="AP726" t="s">
        <v>62</v>
      </c>
    </row>
    <row r="727" spans="1:42" x14ac:dyDescent="0.3">
      <c r="A727" t="s">
        <v>40</v>
      </c>
      <c r="B727" t="s">
        <v>4</v>
      </c>
      <c r="C727">
        <v>10194</v>
      </c>
      <c r="D727" t="s">
        <v>39</v>
      </c>
      <c r="E727" t="s">
        <v>40</v>
      </c>
      <c r="F727" t="s">
        <v>47</v>
      </c>
      <c r="G727" t="s">
        <v>47</v>
      </c>
      <c r="H727" t="s">
        <v>47</v>
      </c>
      <c r="I727" t="s">
        <v>47</v>
      </c>
      <c r="J727" t="s">
        <v>45</v>
      </c>
      <c r="K727" t="s">
        <v>46</v>
      </c>
      <c r="L727">
        <v>1</v>
      </c>
      <c r="M727" t="s">
        <v>47</v>
      </c>
      <c r="N727" t="s">
        <v>47</v>
      </c>
      <c r="O727" t="s">
        <v>47</v>
      </c>
      <c r="P727" t="s">
        <v>116</v>
      </c>
      <c r="Q727">
        <v>4.8518999999999997</v>
      </c>
      <c r="R727">
        <v>34.427900000000001</v>
      </c>
      <c r="S727">
        <v>1.3613999999999999</v>
      </c>
      <c r="T727" t="s">
        <v>49</v>
      </c>
      <c r="U727" t="s">
        <v>50</v>
      </c>
      <c r="V727" t="s">
        <v>51</v>
      </c>
      <c r="W727" t="s">
        <v>52</v>
      </c>
      <c r="X727" t="s">
        <v>53</v>
      </c>
      <c r="AA727" t="s">
        <v>54</v>
      </c>
      <c r="AB727" t="s">
        <v>55</v>
      </c>
      <c r="AC727">
        <v>2017</v>
      </c>
      <c r="AD727" t="s">
        <v>2976</v>
      </c>
      <c r="AE727">
        <v>21.216124000000001</v>
      </c>
      <c r="AF727">
        <v>-158.12439000000001</v>
      </c>
      <c r="AG727">
        <v>791.798</v>
      </c>
      <c r="AH727">
        <v>791.798</v>
      </c>
      <c r="AI727">
        <v>791.798</v>
      </c>
      <c r="AJ727" t="s">
        <v>57</v>
      </c>
      <c r="AK727" t="s">
        <v>54</v>
      </c>
      <c r="AL727" t="s">
        <v>2977</v>
      </c>
      <c r="AM727" t="s">
        <v>2978</v>
      </c>
      <c r="AN727" t="s">
        <v>60</v>
      </c>
      <c r="AO727" t="s">
        <v>61</v>
      </c>
      <c r="AP727" t="s">
        <v>62</v>
      </c>
    </row>
    <row r="728" spans="1:42" x14ac:dyDescent="0.3">
      <c r="A728" t="s">
        <v>40</v>
      </c>
      <c r="B728" t="s">
        <v>4</v>
      </c>
      <c r="C728">
        <v>10194</v>
      </c>
      <c r="D728" t="s">
        <v>39</v>
      </c>
      <c r="E728" t="s">
        <v>40</v>
      </c>
      <c r="F728" t="s">
        <v>47</v>
      </c>
      <c r="G728" t="s">
        <v>47</v>
      </c>
      <c r="H728" t="s">
        <v>47</v>
      </c>
      <c r="I728" t="s">
        <v>47</v>
      </c>
      <c r="J728" t="s">
        <v>45</v>
      </c>
      <c r="K728" t="s">
        <v>46</v>
      </c>
      <c r="L728">
        <v>1</v>
      </c>
      <c r="M728" t="s">
        <v>47</v>
      </c>
      <c r="N728" t="s">
        <v>47</v>
      </c>
      <c r="O728" t="s">
        <v>47</v>
      </c>
      <c r="P728" t="s">
        <v>2100</v>
      </c>
      <c r="Q728">
        <v>4.8484999999999996</v>
      </c>
      <c r="R728">
        <v>34.427500000000002</v>
      </c>
      <c r="S728">
        <v>1.3533999999999999</v>
      </c>
      <c r="T728" t="s">
        <v>49</v>
      </c>
      <c r="U728" t="s">
        <v>50</v>
      </c>
      <c r="V728" t="s">
        <v>51</v>
      </c>
      <c r="W728" t="s">
        <v>52</v>
      </c>
      <c r="X728" t="s">
        <v>53</v>
      </c>
      <c r="AA728" t="s">
        <v>54</v>
      </c>
      <c r="AB728" t="s">
        <v>55</v>
      </c>
      <c r="AC728">
        <v>2017</v>
      </c>
      <c r="AD728" t="s">
        <v>2979</v>
      </c>
      <c r="AE728">
        <v>21.216087000000002</v>
      </c>
      <c r="AF728">
        <v>-158.12443999999999</v>
      </c>
      <c r="AG728">
        <v>793.44</v>
      </c>
      <c r="AH728">
        <v>793.44</v>
      </c>
      <c r="AI728">
        <v>793.44</v>
      </c>
      <c r="AJ728" t="s">
        <v>57</v>
      </c>
      <c r="AK728" t="s">
        <v>54</v>
      </c>
      <c r="AL728" t="s">
        <v>2980</v>
      </c>
      <c r="AM728" t="s">
        <v>2981</v>
      </c>
      <c r="AN728" t="s">
        <v>60</v>
      </c>
      <c r="AO728" t="s">
        <v>61</v>
      </c>
      <c r="AP728" t="s">
        <v>62</v>
      </c>
    </row>
    <row r="729" spans="1:42" x14ac:dyDescent="0.3">
      <c r="A729" t="s">
        <v>40</v>
      </c>
      <c r="B729" t="s">
        <v>4</v>
      </c>
      <c r="C729">
        <v>10194</v>
      </c>
      <c r="D729" t="s">
        <v>39</v>
      </c>
      <c r="E729" t="s">
        <v>40</v>
      </c>
      <c r="F729" t="s">
        <v>47</v>
      </c>
      <c r="G729" t="s">
        <v>47</v>
      </c>
      <c r="H729" t="s">
        <v>47</v>
      </c>
      <c r="I729" t="s">
        <v>47</v>
      </c>
      <c r="J729" t="s">
        <v>45</v>
      </c>
      <c r="K729" t="s">
        <v>46</v>
      </c>
      <c r="L729">
        <v>1</v>
      </c>
      <c r="M729" t="s">
        <v>47</v>
      </c>
      <c r="N729" t="s">
        <v>47</v>
      </c>
      <c r="O729" t="s">
        <v>47</v>
      </c>
      <c r="P729" t="s">
        <v>116</v>
      </c>
      <c r="Q729">
        <v>4.8632999999999997</v>
      </c>
      <c r="R729">
        <v>34.426499999999997</v>
      </c>
      <c r="S729">
        <v>1.3678999999999999</v>
      </c>
      <c r="T729" t="s">
        <v>49</v>
      </c>
      <c r="U729" t="s">
        <v>50</v>
      </c>
      <c r="V729" t="s">
        <v>51</v>
      </c>
      <c r="W729" t="s">
        <v>52</v>
      </c>
      <c r="X729" t="s">
        <v>53</v>
      </c>
      <c r="AA729" t="s">
        <v>54</v>
      </c>
      <c r="AB729" t="s">
        <v>55</v>
      </c>
      <c r="AC729">
        <v>2017</v>
      </c>
      <c r="AD729" t="s">
        <v>2982</v>
      </c>
      <c r="AE729">
        <v>21.216259000000001</v>
      </c>
      <c r="AF729">
        <v>-158.12383</v>
      </c>
      <c r="AG729">
        <v>788.601</v>
      </c>
      <c r="AH729">
        <v>788.601</v>
      </c>
      <c r="AI729">
        <v>788.601</v>
      </c>
      <c r="AJ729" t="s">
        <v>57</v>
      </c>
      <c r="AK729" t="s">
        <v>54</v>
      </c>
      <c r="AL729" t="s">
        <v>2983</v>
      </c>
      <c r="AM729" t="s">
        <v>2984</v>
      </c>
      <c r="AN729" t="s">
        <v>60</v>
      </c>
      <c r="AO729" t="s">
        <v>61</v>
      </c>
      <c r="AP729" t="s">
        <v>62</v>
      </c>
    </row>
    <row r="730" spans="1:42" x14ac:dyDescent="0.3">
      <c r="A730" t="s">
        <v>40</v>
      </c>
      <c r="B730" t="s">
        <v>4</v>
      </c>
      <c r="C730">
        <v>10194</v>
      </c>
      <c r="D730" t="s">
        <v>39</v>
      </c>
      <c r="E730" t="s">
        <v>40</v>
      </c>
      <c r="F730" t="s">
        <v>47</v>
      </c>
      <c r="G730" t="s">
        <v>47</v>
      </c>
      <c r="H730" t="s">
        <v>47</v>
      </c>
      <c r="I730" t="s">
        <v>47</v>
      </c>
      <c r="J730" t="s">
        <v>45</v>
      </c>
      <c r="K730" t="s">
        <v>46</v>
      </c>
      <c r="L730">
        <v>1</v>
      </c>
      <c r="M730" t="s">
        <v>47</v>
      </c>
      <c r="N730" t="s">
        <v>47</v>
      </c>
      <c r="O730" t="s">
        <v>47</v>
      </c>
      <c r="P730" t="s">
        <v>116</v>
      </c>
      <c r="Q730">
        <v>4.8463000000000003</v>
      </c>
      <c r="R730">
        <v>34.424999999999997</v>
      </c>
      <c r="S730">
        <v>1.3723000000000001</v>
      </c>
      <c r="T730" t="s">
        <v>49</v>
      </c>
      <c r="U730" t="s">
        <v>50</v>
      </c>
      <c r="V730" t="s">
        <v>51</v>
      </c>
      <c r="W730" t="s">
        <v>52</v>
      </c>
      <c r="X730" t="s">
        <v>53</v>
      </c>
      <c r="AA730" t="s">
        <v>54</v>
      </c>
      <c r="AB730" t="s">
        <v>55</v>
      </c>
      <c r="AC730">
        <v>2017</v>
      </c>
      <c r="AD730" t="s">
        <v>2985</v>
      </c>
      <c r="AE730">
        <v>21.216477999999999</v>
      </c>
      <c r="AF730">
        <v>-158.12367</v>
      </c>
      <c r="AG730">
        <v>787.79200000000003</v>
      </c>
      <c r="AH730">
        <v>787.79200000000003</v>
      </c>
      <c r="AI730">
        <v>787.79200000000003</v>
      </c>
      <c r="AJ730" t="s">
        <v>57</v>
      </c>
      <c r="AK730" t="s">
        <v>54</v>
      </c>
      <c r="AL730" t="s">
        <v>2986</v>
      </c>
      <c r="AM730" t="s">
        <v>2987</v>
      </c>
      <c r="AN730" t="s">
        <v>60</v>
      </c>
      <c r="AO730" t="s">
        <v>61</v>
      </c>
      <c r="AP730" t="s">
        <v>62</v>
      </c>
    </row>
    <row r="731" spans="1:42" x14ac:dyDescent="0.3">
      <c r="A731" t="s">
        <v>40</v>
      </c>
      <c r="B731" t="s">
        <v>4</v>
      </c>
      <c r="C731">
        <v>10194</v>
      </c>
      <c r="D731" t="s">
        <v>39</v>
      </c>
      <c r="E731" t="s">
        <v>40</v>
      </c>
      <c r="F731" t="s">
        <v>47</v>
      </c>
      <c r="G731" t="s">
        <v>47</v>
      </c>
      <c r="H731" t="s">
        <v>47</v>
      </c>
      <c r="I731" t="s">
        <v>47</v>
      </c>
      <c r="J731" t="s">
        <v>45</v>
      </c>
      <c r="K731" t="s">
        <v>46</v>
      </c>
      <c r="L731">
        <v>1</v>
      </c>
      <c r="M731" t="s">
        <v>47</v>
      </c>
      <c r="N731" t="s">
        <v>47</v>
      </c>
      <c r="O731" t="s">
        <v>47</v>
      </c>
      <c r="P731" t="s">
        <v>130</v>
      </c>
      <c r="Q731">
        <v>4.8433999999999999</v>
      </c>
      <c r="R731">
        <v>34.4255</v>
      </c>
      <c r="S731">
        <v>1.3604000000000001</v>
      </c>
      <c r="T731" t="s">
        <v>49</v>
      </c>
      <c r="U731" t="s">
        <v>50</v>
      </c>
      <c r="V731" t="s">
        <v>51</v>
      </c>
      <c r="W731" t="s">
        <v>52</v>
      </c>
      <c r="X731" t="s">
        <v>53</v>
      </c>
      <c r="AA731" t="s">
        <v>54</v>
      </c>
      <c r="AB731" t="s">
        <v>55</v>
      </c>
      <c r="AC731">
        <v>2017</v>
      </c>
      <c r="AD731" t="s">
        <v>2988</v>
      </c>
      <c r="AE731">
        <v>21.216339999999999</v>
      </c>
      <c r="AF731">
        <v>-158.12349</v>
      </c>
      <c r="AG731">
        <v>788.976</v>
      </c>
      <c r="AH731">
        <v>788.976</v>
      </c>
      <c r="AI731">
        <v>788.976</v>
      </c>
      <c r="AJ731" t="s">
        <v>57</v>
      </c>
      <c r="AK731" t="s">
        <v>54</v>
      </c>
      <c r="AL731" t="s">
        <v>2989</v>
      </c>
      <c r="AM731" t="s">
        <v>2990</v>
      </c>
      <c r="AN731" t="s">
        <v>60</v>
      </c>
      <c r="AO731" t="s">
        <v>61</v>
      </c>
      <c r="AP731" t="s">
        <v>62</v>
      </c>
    </row>
    <row r="732" spans="1:42" x14ac:dyDescent="0.3">
      <c r="A732" t="s">
        <v>40</v>
      </c>
      <c r="B732" t="s">
        <v>4</v>
      </c>
      <c r="C732">
        <v>10194</v>
      </c>
      <c r="D732" t="s">
        <v>39</v>
      </c>
      <c r="E732" t="s">
        <v>40</v>
      </c>
      <c r="F732" t="s">
        <v>47</v>
      </c>
      <c r="G732" t="s">
        <v>47</v>
      </c>
      <c r="H732" t="s">
        <v>47</v>
      </c>
      <c r="I732" t="s">
        <v>47</v>
      </c>
      <c r="J732" t="s">
        <v>45</v>
      </c>
      <c r="K732" t="s">
        <v>46</v>
      </c>
      <c r="L732">
        <v>1</v>
      </c>
      <c r="M732" t="s">
        <v>47</v>
      </c>
      <c r="N732" t="s">
        <v>47</v>
      </c>
      <c r="O732" t="s">
        <v>47</v>
      </c>
      <c r="P732" t="s">
        <v>130</v>
      </c>
      <c r="Q732">
        <v>4.8391000000000002</v>
      </c>
      <c r="R732">
        <v>34.425400000000003</v>
      </c>
      <c r="S732">
        <v>1.3502000000000001</v>
      </c>
      <c r="T732" t="s">
        <v>49</v>
      </c>
      <c r="U732" t="s">
        <v>50</v>
      </c>
      <c r="V732" t="s">
        <v>51</v>
      </c>
      <c r="W732" t="s">
        <v>52</v>
      </c>
      <c r="X732" t="s">
        <v>53</v>
      </c>
      <c r="AA732" t="s">
        <v>54</v>
      </c>
      <c r="AB732" t="s">
        <v>55</v>
      </c>
      <c r="AC732">
        <v>2017</v>
      </c>
      <c r="AD732" t="s">
        <v>2991</v>
      </c>
      <c r="AE732">
        <v>21.21631</v>
      </c>
      <c r="AF732">
        <v>-158.12350000000001</v>
      </c>
      <c r="AG732">
        <v>788.97699999999998</v>
      </c>
      <c r="AH732">
        <v>788.97699999999998</v>
      </c>
      <c r="AI732">
        <v>788.97699999999998</v>
      </c>
      <c r="AJ732" t="s">
        <v>57</v>
      </c>
      <c r="AK732" t="s">
        <v>54</v>
      </c>
      <c r="AL732" t="s">
        <v>2992</v>
      </c>
      <c r="AM732" t="s">
        <v>2993</v>
      </c>
      <c r="AN732" t="s">
        <v>60</v>
      </c>
      <c r="AO732" t="s">
        <v>61</v>
      </c>
      <c r="AP732" t="s">
        <v>62</v>
      </c>
    </row>
    <row r="733" spans="1:42" x14ac:dyDescent="0.3">
      <c r="A733" t="s">
        <v>40</v>
      </c>
      <c r="B733" t="s">
        <v>4</v>
      </c>
      <c r="C733">
        <v>10194</v>
      </c>
      <c r="D733" t="s">
        <v>39</v>
      </c>
      <c r="E733" t="s">
        <v>40</v>
      </c>
      <c r="F733" t="s">
        <v>47</v>
      </c>
      <c r="G733" t="s">
        <v>47</v>
      </c>
      <c r="H733" t="s">
        <v>47</v>
      </c>
      <c r="I733" t="s">
        <v>47</v>
      </c>
      <c r="J733" t="s">
        <v>45</v>
      </c>
      <c r="K733" t="s">
        <v>46</v>
      </c>
      <c r="L733">
        <v>2</v>
      </c>
      <c r="M733" t="s">
        <v>47</v>
      </c>
      <c r="N733" t="s">
        <v>47</v>
      </c>
      <c r="O733" t="s">
        <v>47</v>
      </c>
      <c r="P733" t="s">
        <v>2994</v>
      </c>
      <c r="Q733">
        <v>4.8423999999999996</v>
      </c>
      <c r="R733">
        <v>34.424900000000001</v>
      </c>
      <c r="S733">
        <v>1.3648</v>
      </c>
      <c r="T733" t="s">
        <v>49</v>
      </c>
      <c r="U733" t="s">
        <v>50</v>
      </c>
      <c r="V733" t="s">
        <v>51</v>
      </c>
      <c r="W733" t="s">
        <v>52</v>
      </c>
      <c r="X733" t="s">
        <v>53</v>
      </c>
      <c r="AA733" t="s">
        <v>54</v>
      </c>
      <c r="AB733" t="s">
        <v>55</v>
      </c>
      <c r="AC733">
        <v>2017</v>
      </c>
      <c r="AD733" t="s">
        <v>2995</v>
      </c>
      <c r="AE733">
        <v>21.21632</v>
      </c>
      <c r="AF733">
        <v>-158.12350000000001</v>
      </c>
      <c r="AG733">
        <v>789.02499999999998</v>
      </c>
      <c r="AH733">
        <v>789.02499999999998</v>
      </c>
      <c r="AI733">
        <v>789.02499999999998</v>
      </c>
      <c r="AJ733" t="s">
        <v>57</v>
      </c>
      <c r="AK733" t="s">
        <v>54</v>
      </c>
      <c r="AL733" t="s">
        <v>2996</v>
      </c>
      <c r="AM733" t="s">
        <v>2997</v>
      </c>
      <c r="AN733" t="s">
        <v>60</v>
      </c>
      <c r="AO733" t="s">
        <v>61</v>
      </c>
      <c r="AP733" t="s">
        <v>62</v>
      </c>
    </row>
    <row r="734" spans="1:42" x14ac:dyDescent="0.3">
      <c r="A734" t="s">
        <v>40</v>
      </c>
      <c r="B734" t="s">
        <v>4</v>
      </c>
      <c r="C734">
        <v>10194</v>
      </c>
      <c r="D734" t="s">
        <v>39</v>
      </c>
      <c r="E734" t="s">
        <v>40</v>
      </c>
      <c r="F734" t="s">
        <v>47</v>
      </c>
      <c r="G734" t="s">
        <v>47</v>
      </c>
      <c r="H734" t="s">
        <v>47</v>
      </c>
      <c r="I734" t="s">
        <v>47</v>
      </c>
      <c r="J734" t="s">
        <v>45</v>
      </c>
      <c r="K734" t="s">
        <v>46</v>
      </c>
      <c r="L734">
        <v>1</v>
      </c>
      <c r="M734" t="s">
        <v>47</v>
      </c>
      <c r="N734" t="s">
        <v>47</v>
      </c>
      <c r="O734" t="s">
        <v>47</v>
      </c>
      <c r="P734" t="s">
        <v>116</v>
      </c>
      <c r="Q734">
        <v>4.8385999999999996</v>
      </c>
      <c r="R734">
        <v>34.4255</v>
      </c>
      <c r="S734">
        <v>1.3948</v>
      </c>
      <c r="T734" t="s">
        <v>49</v>
      </c>
      <c r="U734" t="s">
        <v>50</v>
      </c>
      <c r="V734" t="s">
        <v>51</v>
      </c>
      <c r="W734" t="s">
        <v>52</v>
      </c>
      <c r="X734" t="s">
        <v>53</v>
      </c>
      <c r="AA734" t="s">
        <v>54</v>
      </c>
      <c r="AB734" t="s">
        <v>55</v>
      </c>
      <c r="AC734">
        <v>2017</v>
      </c>
      <c r="AD734" t="s">
        <v>2998</v>
      </c>
      <c r="AE734">
        <v>21.216242000000001</v>
      </c>
      <c r="AF734">
        <v>-158.12354999999999</v>
      </c>
      <c r="AG734">
        <v>789.23299999999995</v>
      </c>
      <c r="AH734">
        <v>789.23299999999995</v>
      </c>
      <c r="AI734">
        <v>789.23299999999995</v>
      </c>
      <c r="AJ734" t="s">
        <v>57</v>
      </c>
      <c r="AK734" t="s">
        <v>54</v>
      </c>
      <c r="AL734" t="s">
        <v>2999</v>
      </c>
      <c r="AM734" t="s">
        <v>3000</v>
      </c>
      <c r="AN734" t="s">
        <v>60</v>
      </c>
      <c r="AO734" t="s">
        <v>61</v>
      </c>
      <c r="AP734" t="s">
        <v>62</v>
      </c>
    </row>
    <row r="735" spans="1:42" x14ac:dyDescent="0.3">
      <c r="A735" t="s">
        <v>40</v>
      </c>
      <c r="B735" t="s">
        <v>4</v>
      </c>
      <c r="C735">
        <v>10194</v>
      </c>
      <c r="D735" t="s">
        <v>39</v>
      </c>
      <c r="E735" t="s">
        <v>40</v>
      </c>
      <c r="F735" t="s">
        <v>47</v>
      </c>
      <c r="G735" t="s">
        <v>47</v>
      </c>
      <c r="H735" t="s">
        <v>47</v>
      </c>
      <c r="I735" t="s">
        <v>47</v>
      </c>
      <c r="J735" t="s">
        <v>45</v>
      </c>
      <c r="K735" t="s">
        <v>46</v>
      </c>
      <c r="L735">
        <v>1</v>
      </c>
      <c r="M735" t="s">
        <v>47</v>
      </c>
      <c r="N735" t="s">
        <v>47</v>
      </c>
      <c r="O735" t="s">
        <v>137</v>
      </c>
      <c r="P735" t="s">
        <v>304</v>
      </c>
      <c r="Q735">
        <v>4.8452999999999999</v>
      </c>
      <c r="R735">
        <v>34.425400000000003</v>
      </c>
      <c r="S735">
        <v>1.3777999999999999</v>
      </c>
      <c r="T735" t="s">
        <v>49</v>
      </c>
      <c r="U735" t="s">
        <v>50</v>
      </c>
      <c r="V735" t="s">
        <v>51</v>
      </c>
      <c r="W735" t="s">
        <v>52</v>
      </c>
      <c r="X735" t="s">
        <v>53</v>
      </c>
      <c r="AA735" t="s">
        <v>54</v>
      </c>
      <c r="AB735" t="s">
        <v>55</v>
      </c>
      <c r="AC735">
        <v>2017</v>
      </c>
      <c r="AD735" t="s">
        <v>3001</v>
      </c>
      <c r="AE735">
        <v>21.216463000000001</v>
      </c>
      <c r="AF735">
        <v>-158.12341000000001</v>
      </c>
      <c r="AG735">
        <v>788.46500000000003</v>
      </c>
      <c r="AH735">
        <v>788.46500000000003</v>
      </c>
      <c r="AI735">
        <v>788.46500000000003</v>
      </c>
      <c r="AJ735" t="s">
        <v>57</v>
      </c>
      <c r="AK735" t="s">
        <v>54</v>
      </c>
      <c r="AL735" t="s">
        <v>3002</v>
      </c>
      <c r="AM735" t="s">
        <v>3003</v>
      </c>
      <c r="AN735" t="s">
        <v>60</v>
      </c>
      <c r="AO735" t="s">
        <v>61</v>
      </c>
      <c r="AP735" t="s">
        <v>62</v>
      </c>
    </row>
    <row r="736" spans="1:42" x14ac:dyDescent="0.3">
      <c r="A736" t="s">
        <v>40</v>
      </c>
      <c r="B736" t="s">
        <v>4</v>
      </c>
      <c r="C736">
        <v>10194</v>
      </c>
      <c r="D736" t="s">
        <v>39</v>
      </c>
      <c r="E736" t="s">
        <v>40</v>
      </c>
      <c r="F736" t="s">
        <v>47</v>
      </c>
      <c r="G736" t="s">
        <v>47</v>
      </c>
      <c r="H736" t="s">
        <v>47</v>
      </c>
      <c r="I736" t="s">
        <v>47</v>
      </c>
      <c r="J736" t="s">
        <v>45</v>
      </c>
      <c r="K736" t="s">
        <v>46</v>
      </c>
      <c r="L736">
        <v>1</v>
      </c>
      <c r="M736" t="s">
        <v>47</v>
      </c>
      <c r="N736" t="s">
        <v>47</v>
      </c>
      <c r="O736" t="s">
        <v>47</v>
      </c>
      <c r="P736" t="s">
        <v>304</v>
      </c>
      <c r="Q736">
        <v>4.8501000000000003</v>
      </c>
      <c r="R736">
        <v>34.425400000000003</v>
      </c>
      <c r="S736">
        <v>1.3683000000000001</v>
      </c>
      <c r="T736" t="s">
        <v>49</v>
      </c>
      <c r="U736" t="s">
        <v>50</v>
      </c>
      <c r="V736" t="s">
        <v>51</v>
      </c>
      <c r="W736" t="s">
        <v>52</v>
      </c>
      <c r="X736" t="s">
        <v>53</v>
      </c>
      <c r="AA736" t="s">
        <v>54</v>
      </c>
      <c r="AB736" t="s">
        <v>55</v>
      </c>
      <c r="AC736">
        <v>2017</v>
      </c>
      <c r="AD736" t="s">
        <v>3004</v>
      </c>
      <c r="AE736">
        <v>21.216438</v>
      </c>
      <c r="AF736">
        <v>-158.12334999999999</v>
      </c>
      <c r="AG736">
        <v>788.92499999999995</v>
      </c>
      <c r="AH736">
        <v>788.92499999999995</v>
      </c>
      <c r="AI736">
        <v>788.92499999999995</v>
      </c>
      <c r="AJ736" t="s">
        <v>57</v>
      </c>
      <c r="AK736" t="s">
        <v>54</v>
      </c>
      <c r="AL736" t="s">
        <v>3005</v>
      </c>
      <c r="AM736" t="s">
        <v>3006</v>
      </c>
      <c r="AN736" t="s">
        <v>60</v>
      </c>
      <c r="AO736" t="s">
        <v>61</v>
      </c>
      <c r="AP736" t="s">
        <v>62</v>
      </c>
    </row>
    <row r="737" spans="1:42" x14ac:dyDescent="0.3">
      <c r="A737" t="s">
        <v>40</v>
      </c>
      <c r="B737" t="s">
        <v>4</v>
      </c>
      <c r="C737">
        <v>10194</v>
      </c>
      <c r="D737" t="s">
        <v>39</v>
      </c>
      <c r="E737" t="s">
        <v>40</v>
      </c>
      <c r="F737" t="s">
        <v>47</v>
      </c>
      <c r="G737" t="s">
        <v>47</v>
      </c>
      <c r="H737" t="s">
        <v>47</v>
      </c>
      <c r="I737" t="s">
        <v>47</v>
      </c>
      <c r="J737" t="s">
        <v>45</v>
      </c>
      <c r="K737" t="s">
        <v>46</v>
      </c>
      <c r="L737">
        <v>1</v>
      </c>
      <c r="M737" t="s">
        <v>47</v>
      </c>
      <c r="N737" t="s">
        <v>47</v>
      </c>
      <c r="O737" t="s">
        <v>47</v>
      </c>
      <c r="P737" t="s">
        <v>304</v>
      </c>
      <c r="Q737">
        <v>4.8589000000000002</v>
      </c>
      <c r="R737">
        <v>34.426299999999998</v>
      </c>
      <c r="S737">
        <v>1.3688</v>
      </c>
      <c r="T737" t="s">
        <v>49</v>
      </c>
      <c r="U737" t="s">
        <v>50</v>
      </c>
      <c r="V737" t="s">
        <v>51</v>
      </c>
      <c r="W737" t="s">
        <v>52</v>
      </c>
      <c r="X737" t="s">
        <v>53</v>
      </c>
      <c r="AA737" t="s">
        <v>54</v>
      </c>
      <c r="AB737" t="s">
        <v>55</v>
      </c>
      <c r="AC737">
        <v>2017</v>
      </c>
      <c r="AD737" t="s">
        <v>3007</v>
      </c>
      <c r="AE737">
        <v>21.216363999999999</v>
      </c>
      <c r="AF737">
        <v>-158.12334000000001</v>
      </c>
      <c r="AG737">
        <v>788.92600000000004</v>
      </c>
      <c r="AH737">
        <v>788.92600000000004</v>
      </c>
      <c r="AI737">
        <v>788.92600000000004</v>
      </c>
      <c r="AJ737" t="s">
        <v>57</v>
      </c>
      <c r="AK737" t="s">
        <v>54</v>
      </c>
      <c r="AL737" t="s">
        <v>3008</v>
      </c>
      <c r="AM737" t="s">
        <v>3009</v>
      </c>
      <c r="AN737" t="s">
        <v>60</v>
      </c>
      <c r="AO737" t="s">
        <v>61</v>
      </c>
      <c r="AP737" t="s">
        <v>62</v>
      </c>
    </row>
    <row r="738" spans="1:42" x14ac:dyDescent="0.3">
      <c r="A738" t="s">
        <v>40</v>
      </c>
      <c r="B738" t="s">
        <v>4</v>
      </c>
      <c r="C738">
        <v>10194</v>
      </c>
      <c r="D738" t="s">
        <v>39</v>
      </c>
      <c r="E738" t="s">
        <v>40</v>
      </c>
      <c r="F738" t="s">
        <v>47</v>
      </c>
      <c r="G738" t="s">
        <v>47</v>
      </c>
      <c r="H738" t="s">
        <v>47</v>
      </c>
      <c r="I738" t="s">
        <v>47</v>
      </c>
      <c r="J738" t="s">
        <v>45</v>
      </c>
      <c r="K738" t="s">
        <v>46</v>
      </c>
      <c r="L738">
        <v>1</v>
      </c>
      <c r="M738" t="s">
        <v>47</v>
      </c>
      <c r="N738" t="s">
        <v>47</v>
      </c>
      <c r="O738" t="s">
        <v>47</v>
      </c>
      <c r="P738" t="s">
        <v>304</v>
      </c>
      <c r="Q738">
        <v>4.8550000000000004</v>
      </c>
      <c r="R738">
        <v>34.426299999999998</v>
      </c>
      <c r="S738">
        <v>1.3680000000000001</v>
      </c>
      <c r="T738" t="s">
        <v>49</v>
      </c>
      <c r="U738" t="s">
        <v>50</v>
      </c>
      <c r="V738" t="s">
        <v>51</v>
      </c>
      <c r="W738" t="s">
        <v>52</v>
      </c>
      <c r="X738" t="s">
        <v>53</v>
      </c>
      <c r="AA738" t="s">
        <v>54</v>
      </c>
      <c r="AB738" t="s">
        <v>55</v>
      </c>
      <c r="AC738">
        <v>2017</v>
      </c>
      <c r="AD738" t="s">
        <v>3010</v>
      </c>
      <c r="AE738">
        <v>21.216297000000001</v>
      </c>
      <c r="AF738">
        <v>-158.12325000000001</v>
      </c>
      <c r="AG738">
        <v>790.15700000000004</v>
      </c>
      <c r="AH738">
        <v>790.15700000000004</v>
      </c>
      <c r="AI738">
        <v>790.15700000000004</v>
      </c>
      <c r="AJ738" t="s">
        <v>57</v>
      </c>
      <c r="AK738" t="s">
        <v>54</v>
      </c>
      <c r="AL738" t="s">
        <v>3011</v>
      </c>
      <c r="AM738" t="s">
        <v>3012</v>
      </c>
      <c r="AN738" t="s">
        <v>60</v>
      </c>
      <c r="AO738" t="s">
        <v>61</v>
      </c>
      <c r="AP738" t="s">
        <v>62</v>
      </c>
    </row>
    <row r="739" spans="1:42" x14ac:dyDescent="0.3">
      <c r="A739" t="s">
        <v>40</v>
      </c>
      <c r="B739" t="s">
        <v>4</v>
      </c>
      <c r="C739">
        <v>10194</v>
      </c>
      <c r="D739" t="s">
        <v>39</v>
      </c>
      <c r="E739" t="s">
        <v>40</v>
      </c>
      <c r="F739" t="s">
        <v>47</v>
      </c>
      <c r="G739" t="s">
        <v>47</v>
      </c>
      <c r="H739" t="s">
        <v>47</v>
      </c>
      <c r="I739" t="s">
        <v>47</v>
      </c>
      <c r="J739" t="s">
        <v>45</v>
      </c>
      <c r="K739" t="s">
        <v>46</v>
      </c>
      <c r="L739">
        <v>1</v>
      </c>
      <c r="M739" t="s">
        <v>47</v>
      </c>
      <c r="N739" t="s">
        <v>47</v>
      </c>
      <c r="O739" t="s">
        <v>47</v>
      </c>
      <c r="P739" t="s">
        <v>304</v>
      </c>
      <c r="Q739">
        <v>4.8531000000000004</v>
      </c>
      <c r="R739">
        <v>34.426400000000001</v>
      </c>
      <c r="S739">
        <v>1.377</v>
      </c>
      <c r="T739" t="s">
        <v>49</v>
      </c>
      <c r="U739" t="s">
        <v>50</v>
      </c>
      <c r="V739" t="s">
        <v>51</v>
      </c>
      <c r="W739" t="s">
        <v>52</v>
      </c>
      <c r="X739" t="s">
        <v>53</v>
      </c>
      <c r="AA739" t="s">
        <v>54</v>
      </c>
      <c r="AB739" t="s">
        <v>55</v>
      </c>
      <c r="AC739">
        <v>2017</v>
      </c>
      <c r="AD739" t="s">
        <v>3013</v>
      </c>
      <c r="AE739">
        <v>21.216398000000002</v>
      </c>
      <c r="AF739">
        <v>-158.12325999999999</v>
      </c>
      <c r="AG739">
        <v>789.70100000000002</v>
      </c>
      <c r="AH739">
        <v>789.70100000000002</v>
      </c>
      <c r="AI739">
        <v>789.70100000000002</v>
      </c>
      <c r="AJ739" t="s">
        <v>57</v>
      </c>
      <c r="AK739" t="s">
        <v>54</v>
      </c>
      <c r="AL739" t="s">
        <v>3014</v>
      </c>
      <c r="AM739" t="s">
        <v>3015</v>
      </c>
      <c r="AN739" t="s">
        <v>60</v>
      </c>
      <c r="AO739" t="s">
        <v>61</v>
      </c>
      <c r="AP739" t="s">
        <v>62</v>
      </c>
    </row>
    <row r="740" spans="1:42" x14ac:dyDescent="0.3">
      <c r="A740" t="s">
        <v>40</v>
      </c>
      <c r="B740" t="s">
        <v>4</v>
      </c>
      <c r="C740">
        <v>10194</v>
      </c>
      <c r="D740" t="s">
        <v>39</v>
      </c>
      <c r="E740" t="s">
        <v>40</v>
      </c>
      <c r="F740" t="s">
        <v>47</v>
      </c>
      <c r="G740" t="s">
        <v>47</v>
      </c>
      <c r="H740" t="s">
        <v>47</v>
      </c>
      <c r="I740" t="s">
        <v>47</v>
      </c>
      <c r="J740" t="s">
        <v>45</v>
      </c>
      <c r="K740" t="s">
        <v>46</v>
      </c>
      <c r="L740">
        <v>1</v>
      </c>
      <c r="M740" t="s">
        <v>47</v>
      </c>
      <c r="N740" t="s">
        <v>47</v>
      </c>
      <c r="O740" t="s">
        <v>47</v>
      </c>
      <c r="P740" t="s">
        <v>2351</v>
      </c>
      <c r="Q740">
        <v>4.8483999999999998</v>
      </c>
      <c r="R740">
        <v>34.426299999999998</v>
      </c>
      <c r="S740">
        <v>1.3567</v>
      </c>
      <c r="T740" t="s">
        <v>49</v>
      </c>
      <c r="U740" t="s">
        <v>50</v>
      </c>
      <c r="V740" t="s">
        <v>51</v>
      </c>
      <c r="W740" t="s">
        <v>52</v>
      </c>
      <c r="X740" t="s">
        <v>53</v>
      </c>
      <c r="AA740" t="s">
        <v>54</v>
      </c>
      <c r="AB740" t="s">
        <v>55</v>
      </c>
      <c r="AC740">
        <v>2017</v>
      </c>
      <c r="AD740" t="s">
        <v>3016</v>
      </c>
      <c r="AE740">
        <v>21.216363999999999</v>
      </c>
      <c r="AF740">
        <v>-158.12316999999999</v>
      </c>
      <c r="AG740">
        <v>789.86500000000001</v>
      </c>
      <c r="AH740">
        <v>789.86500000000001</v>
      </c>
      <c r="AI740">
        <v>789.86500000000001</v>
      </c>
      <c r="AJ740" t="s">
        <v>57</v>
      </c>
      <c r="AK740" t="s">
        <v>54</v>
      </c>
      <c r="AL740" t="s">
        <v>3017</v>
      </c>
      <c r="AM740" t="s">
        <v>3018</v>
      </c>
      <c r="AN740" t="s">
        <v>60</v>
      </c>
      <c r="AO740" t="s">
        <v>61</v>
      </c>
      <c r="AP740" t="s">
        <v>62</v>
      </c>
    </row>
    <row r="741" spans="1:42" x14ac:dyDescent="0.3">
      <c r="A741" t="s">
        <v>40</v>
      </c>
      <c r="B741" t="s">
        <v>4</v>
      </c>
      <c r="C741">
        <v>10194</v>
      </c>
      <c r="D741" t="s">
        <v>39</v>
      </c>
      <c r="E741" t="s">
        <v>40</v>
      </c>
      <c r="F741" t="s">
        <v>47</v>
      </c>
      <c r="G741" t="s">
        <v>47</v>
      </c>
      <c r="H741" t="s">
        <v>47</v>
      </c>
      <c r="I741" t="s">
        <v>47</v>
      </c>
      <c r="J741" t="s">
        <v>45</v>
      </c>
      <c r="K741" t="s">
        <v>46</v>
      </c>
      <c r="L741">
        <v>1</v>
      </c>
      <c r="M741" t="s">
        <v>47</v>
      </c>
      <c r="N741" t="s">
        <v>47</v>
      </c>
      <c r="O741" t="s">
        <v>47</v>
      </c>
      <c r="P741" t="s">
        <v>2481</v>
      </c>
      <c r="Q741">
        <v>4.8651</v>
      </c>
      <c r="R741">
        <v>34.426299999999998</v>
      </c>
      <c r="S741">
        <v>1.3626</v>
      </c>
      <c r="T741" t="s">
        <v>49</v>
      </c>
      <c r="U741" t="s">
        <v>50</v>
      </c>
      <c r="V741" t="s">
        <v>51</v>
      </c>
      <c r="W741" t="s">
        <v>52</v>
      </c>
      <c r="X741" t="s">
        <v>53</v>
      </c>
      <c r="AA741" t="s">
        <v>54</v>
      </c>
      <c r="AB741" t="s">
        <v>55</v>
      </c>
      <c r="AC741">
        <v>2017</v>
      </c>
      <c r="AD741" t="s">
        <v>3019</v>
      </c>
      <c r="AE741">
        <v>21.216557999999999</v>
      </c>
      <c r="AF741">
        <v>-158.12311</v>
      </c>
      <c r="AG741">
        <v>789.61599999999999</v>
      </c>
      <c r="AH741">
        <v>789.61599999999999</v>
      </c>
      <c r="AI741">
        <v>789.61599999999999</v>
      </c>
      <c r="AJ741" t="s">
        <v>57</v>
      </c>
      <c r="AK741" t="s">
        <v>54</v>
      </c>
      <c r="AL741" t="s">
        <v>3020</v>
      </c>
      <c r="AM741" t="s">
        <v>3021</v>
      </c>
      <c r="AN741" t="s">
        <v>60</v>
      </c>
      <c r="AO741" t="s">
        <v>61</v>
      </c>
      <c r="AP741" t="s">
        <v>62</v>
      </c>
    </row>
    <row r="742" spans="1:42" x14ac:dyDescent="0.3">
      <c r="A742" t="s">
        <v>40</v>
      </c>
      <c r="B742" t="s">
        <v>4</v>
      </c>
      <c r="C742">
        <v>10194</v>
      </c>
      <c r="D742" t="s">
        <v>39</v>
      </c>
      <c r="E742" t="s">
        <v>40</v>
      </c>
      <c r="F742" t="s">
        <v>47</v>
      </c>
      <c r="G742" t="s">
        <v>47</v>
      </c>
      <c r="H742" t="s">
        <v>47</v>
      </c>
      <c r="I742" t="s">
        <v>47</v>
      </c>
      <c r="J742" t="s">
        <v>45</v>
      </c>
      <c r="K742" t="s">
        <v>46</v>
      </c>
      <c r="L742">
        <v>1</v>
      </c>
      <c r="M742" t="s">
        <v>47</v>
      </c>
      <c r="N742" t="s">
        <v>47</v>
      </c>
      <c r="O742" t="s">
        <v>47</v>
      </c>
      <c r="P742" t="s">
        <v>2481</v>
      </c>
      <c r="Q742">
        <v>4.8583999999999996</v>
      </c>
      <c r="R742">
        <v>34.426299999999998</v>
      </c>
      <c r="S742">
        <v>1.3615999999999999</v>
      </c>
      <c r="T742" t="s">
        <v>49</v>
      </c>
      <c r="U742" t="s">
        <v>50</v>
      </c>
      <c r="V742" t="s">
        <v>51</v>
      </c>
      <c r="W742" t="s">
        <v>52</v>
      </c>
      <c r="X742" t="s">
        <v>53</v>
      </c>
      <c r="AA742" t="s">
        <v>54</v>
      </c>
      <c r="AB742" t="s">
        <v>55</v>
      </c>
      <c r="AC742">
        <v>2017</v>
      </c>
      <c r="AD742" t="s">
        <v>3022</v>
      </c>
      <c r="AE742">
        <v>21.216553000000001</v>
      </c>
      <c r="AF742">
        <v>-158.12298999999999</v>
      </c>
      <c r="AG742">
        <v>788.59500000000003</v>
      </c>
      <c r="AH742">
        <v>788.59500000000003</v>
      </c>
      <c r="AI742">
        <v>788.59500000000003</v>
      </c>
      <c r="AJ742" t="s">
        <v>57</v>
      </c>
      <c r="AK742" t="s">
        <v>54</v>
      </c>
      <c r="AL742" t="s">
        <v>3023</v>
      </c>
      <c r="AM742" t="s">
        <v>3024</v>
      </c>
      <c r="AN742" t="s">
        <v>60</v>
      </c>
      <c r="AO742" t="s">
        <v>61</v>
      </c>
      <c r="AP742" t="s">
        <v>62</v>
      </c>
    </row>
    <row r="743" spans="1:42" x14ac:dyDescent="0.3">
      <c r="A743" t="s">
        <v>40</v>
      </c>
      <c r="B743" t="s">
        <v>4</v>
      </c>
      <c r="C743">
        <v>10194</v>
      </c>
      <c r="D743" t="s">
        <v>39</v>
      </c>
      <c r="E743" t="s">
        <v>40</v>
      </c>
      <c r="F743" t="s">
        <v>47</v>
      </c>
      <c r="G743" t="s">
        <v>47</v>
      </c>
      <c r="H743" t="s">
        <v>47</v>
      </c>
      <c r="I743" t="s">
        <v>47</v>
      </c>
      <c r="J743" t="s">
        <v>45</v>
      </c>
      <c r="K743" t="s">
        <v>46</v>
      </c>
      <c r="L743">
        <v>1</v>
      </c>
      <c r="M743" t="s">
        <v>47</v>
      </c>
      <c r="N743" t="s">
        <v>47</v>
      </c>
      <c r="O743" t="s">
        <v>47</v>
      </c>
      <c r="P743" t="s">
        <v>304</v>
      </c>
      <c r="Q743">
        <v>4.8468</v>
      </c>
      <c r="R743">
        <v>34.426499999999997</v>
      </c>
      <c r="S743">
        <v>1.3706</v>
      </c>
      <c r="T743" t="s">
        <v>49</v>
      </c>
      <c r="U743" t="s">
        <v>50</v>
      </c>
      <c r="V743" t="s">
        <v>51</v>
      </c>
      <c r="W743" t="s">
        <v>52</v>
      </c>
      <c r="X743" t="s">
        <v>53</v>
      </c>
      <c r="AA743" t="s">
        <v>54</v>
      </c>
      <c r="AB743" t="s">
        <v>55</v>
      </c>
      <c r="AC743">
        <v>2017</v>
      </c>
      <c r="AD743" t="s">
        <v>3025</v>
      </c>
      <c r="AE743">
        <v>21.216235999999999</v>
      </c>
      <c r="AF743">
        <v>-158.12312</v>
      </c>
      <c r="AG743">
        <v>789.52499999999998</v>
      </c>
      <c r="AH743">
        <v>789.52499999999998</v>
      </c>
      <c r="AI743">
        <v>789.52499999999998</v>
      </c>
      <c r="AJ743" t="s">
        <v>57</v>
      </c>
      <c r="AK743" t="s">
        <v>54</v>
      </c>
      <c r="AL743" t="s">
        <v>3026</v>
      </c>
      <c r="AM743" t="s">
        <v>3027</v>
      </c>
      <c r="AN743" t="s">
        <v>60</v>
      </c>
      <c r="AO743" t="s">
        <v>61</v>
      </c>
      <c r="AP743" t="s">
        <v>62</v>
      </c>
    </row>
    <row r="744" spans="1:42" x14ac:dyDescent="0.3">
      <c r="A744" t="s">
        <v>40</v>
      </c>
      <c r="B744" t="s">
        <v>4</v>
      </c>
      <c r="C744">
        <v>10194</v>
      </c>
      <c r="D744" t="s">
        <v>39</v>
      </c>
      <c r="E744" t="s">
        <v>40</v>
      </c>
      <c r="F744" t="s">
        <v>47</v>
      </c>
      <c r="G744" t="s">
        <v>47</v>
      </c>
      <c r="H744" t="s">
        <v>47</v>
      </c>
      <c r="I744" t="s">
        <v>47</v>
      </c>
      <c r="J744" t="s">
        <v>45</v>
      </c>
      <c r="K744" t="s">
        <v>46</v>
      </c>
      <c r="L744">
        <v>1</v>
      </c>
      <c r="M744" t="s">
        <v>47</v>
      </c>
      <c r="N744" t="s">
        <v>47</v>
      </c>
      <c r="O744" t="s">
        <v>47</v>
      </c>
      <c r="P744" t="s">
        <v>3028</v>
      </c>
      <c r="Q744">
        <v>4.8525999999999998</v>
      </c>
      <c r="R744">
        <v>34.425699999999999</v>
      </c>
      <c r="S744">
        <v>1.3512</v>
      </c>
      <c r="T744" t="s">
        <v>49</v>
      </c>
      <c r="U744" t="s">
        <v>50</v>
      </c>
      <c r="V744" t="s">
        <v>51</v>
      </c>
      <c r="W744" t="s">
        <v>52</v>
      </c>
      <c r="X744" t="s">
        <v>53</v>
      </c>
      <c r="AA744" t="s">
        <v>54</v>
      </c>
      <c r="AB744" t="s">
        <v>55</v>
      </c>
      <c r="AC744">
        <v>2017</v>
      </c>
      <c r="AD744" t="s">
        <v>3029</v>
      </c>
      <c r="AE744">
        <v>21.216073999999999</v>
      </c>
      <c r="AF744">
        <v>-158.12276</v>
      </c>
      <c r="AG744">
        <v>790.1</v>
      </c>
      <c r="AH744">
        <v>790.1</v>
      </c>
      <c r="AI744">
        <v>790.1</v>
      </c>
      <c r="AJ744" t="s">
        <v>57</v>
      </c>
      <c r="AK744" t="s">
        <v>54</v>
      </c>
      <c r="AL744" t="s">
        <v>3030</v>
      </c>
      <c r="AM744" t="s">
        <v>3031</v>
      </c>
      <c r="AN744" t="s">
        <v>60</v>
      </c>
      <c r="AO744" t="s">
        <v>61</v>
      </c>
      <c r="AP744" t="s">
        <v>62</v>
      </c>
    </row>
    <row r="745" spans="1:42" x14ac:dyDescent="0.3">
      <c r="A745" t="s">
        <v>40</v>
      </c>
      <c r="B745" t="s">
        <v>4</v>
      </c>
      <c r="C745">
        <v>10194</v>
      </c>
      <c r="D745" t="s">
        <v>39</v>
      </c>
      <c r="E745" t="s">
        <v>40</v>
      </c>
      <c r="F745" t="s">
        <v>47</v>
      </c>
      <c r="G745" t="s">
        <v>47</v>
      </c>
      <c r="H745" t="s">
        <v>47</v>
      </c>
      <c r="I745" t="s">
        <v>47</v>
      </c>
      <c r="J745" t="s">
        <v>45</v>
      </c>
      <c r="K745" t="s">
        <v>46</v>
      </c>
      <c r="L745">
        <v>1</v>
      </c>
      <c r="M745" t="s">
        <v>47</v>
      </c>
      <c r="N745" t="s">
        <v>47</v>
      </c>
      <c r="O745" t="s">
        <v>47</v>
      </c>
      <c r="P745" t="s">
        <v>116</v>
      </c>
      <c r="Q745">
        <v>4.8532999999999999</v>
      </c>
      <c r="R745">
        <v>34.426900000000003</v>
      </c>
      <c r="S745">
        <v>1.3747</v>
      </c>
      <c r="T745" t="s">
        <v>49</v>
      </c>
      <c r="U745" t="s">
        <v>50</v>
      </c>
      <c r="V745" t="s">
        <v>51</v>
      </c>
      <c r="W745" t="s">
        <v>52</v>
      </c>
      <c r="X745" t="s">
        <v>53</v>
      </c>
      <c r="AA745" t="s">
        <v>54</v>
      </c>
      <c r="AB745" t="s">
        <v>55</v>
      </c>
      <c r="AC745">
        <v>2017</v>
      </c>
      <c r="AD745" t="s">
        <v>3032</v>
      </c>
      <c r="AE745">
        <v>21.215958000000001</v>
      </c>
      <c r="AF745">
        <v>-158.12267</v>
      </c>
      <c r="AG745">
        <v>792.45399999999995</v>
      </c>
      <c r="AH745">
        <v>792.45399999999995</v>
      </c>
      <c r="AI745">
        <v>792.45399999999995</v>
      </c>
      <c r="AJ745" t="s">
        <v>57</v>
      </c>
      <c r="AK745" t="s">
        <v>54</v>
      </c>
      <c r="AL745" t="s">
        <v>3033</v>
      </c>
      <c r="AM745" t="s">
        <v>3034</v>
      </c>
      <c r="AN745" t="s">
        <v>60</v>
      </c>
      <c r="AO745" t="s">
        <v>61</v>
      </c>
      <c r="AP745" t="s">
        <v>62</v>
      </c>
    </row>
    <row r="746" spans="1:42" x14ac:dyDescent="0.3">
      <c r="A746" t="s">
        <v>40</v>
      </c>
      <c r="B746" t="s">
        <v>4</v>
      </c>
      <c r="C746">
        <v>10194</v>
      </c>
      <c r="D746" t="s">
        <v>39</v>
      </c>
      <c r="E746" t="s">
        <v>40</v>
      </c>
      <c r="F746" t="s">
        <v>47</v>
      </c>
      <c r="G746" t="s">
        <v>47</v>
      </c>
      <c r="H746" t="s">
        <v>47</v>
      </c>
      <c r="I746" t="s">
        <v>47</v>
      </c>
      <c r="J746" t="s">
        <v>45</v>
      </c>
      <c r="K746" t="s">
        <v>46</v>
      </c>
      <c r="L746">
        <v>2</v>
      </c>
      <c r="M746" t="s">
        <v>47</v>
      </c>
      <c r="N746" t="s">
        <v>47</v>
      </c>
      <c r="O746" t="s">
        <v>47</v>
      </c>
      <c r="P746" t="s">
        <v>325</v>
      </c>
      <c r="Q746">
        <v>4.8429000000000002</v>
      </c>
      <c r="R746">
        <v>34.426400000000001</v>
      </c>
      <c r="S746">
        <v>1.3649</v>
      </c>
      <c r="T746" t="s">
        <v>49</v>
      </c>
      <c r="U746" t="s">
        <v>50</v>
      </c>
      <c r="V746" t="s">
        <v>51</v>
      </c>
      <c r="W746" t="s">
        <v>52</v>
      </c>
      <c r="X746" t="s">
        <v>53</v>
      </c>
      <c r="AA746" t="s">
        <v>54</v>
      </c>
      <c r="AB746" t="s">
        <v>55</v>
      </c>
      <c r="AC746">
        <v>2017</v>
      </c>
      <c r="AD746" t="s">
        <v>3035</v>
      </c>
      <c r="AE746">
        <v>21.215952000000001</v>
      </c>
      <c r="AF746">
        <v>-158.12239</v>
      </c>
      <c r="AG746">
        <v>788.98199999999997</v>
      </c>
      <c r="AH746">
        <v>788.98199999999997</v>
      </c>
      <c r="AI746">
        <v>788.98199999999997</v>
      </c>
      <c r="AJ746" t="s">
        <v>57</v>
      </c>
      <c r="AK746" t="s">
        <v>54</v>
      </c>
      <c r="AL746" t="s">
        <v>3036</v>
      </c>
      <c r="AM746" t="s">
        <v>3037</v>
      </c>
      <c r="AN746" t="s">
        <v>60</v>
      </c>
      <c r="AO746" t="s">
        <v>61</v>
      </c>
      <c r="AP746" t="s">
        <v>62</v>
      </c>
    </row>
    <row r="747" spans="1:42" x14ac:dyDescent="0.3">
      <c r="A747" t="s">
        <v>40</v>
      </c>
      <c r="B747" t="s">
        <v>4</v>
      </c>
      <c r="C747">
        <v>10194</v>
      </c>
      <c r="D747" t="s">
        <v>39</v>
      </c>
      <c r="E747" t="s">
        <v>40</v>
      </c>
      <c r="F747" t="s">
        <v>47</v>
      </c>
      <c r="G747" t="s">
        <v>47</v>
      </c>
      <c r="H747" t="s">
        <v>47</v>
      </c>
      <c r="I747" t="s">
        <v>47</v>
      </c>
      <c r="J747" t="s">
        <v>45</v>
      </c>
      <c r="K747" t="s">
        <v>46</v>
      </c>
      <c r="L747">
        <v>1</v>
      </c>
      <c r="M747" t="s">
        <v>47</v>
      </c>
      <c r="N747" t="s">
        <v>47</v>
      </c>
      <c r="O747" t="s">
        <v>47</v>
      </c>
      <c r="P747" t="s">
        <v>325</v>
      </c>
      <c r="Q747">
        <v>4.8327</v>
      </c>
      <c r="R747">
        <v>34.426699999999997</v>
      </c>
      <c r="S747">
        <v>1.3882000000000001</v>
      </c>
      <c r="T747" t="s">
        <v>49</v>
      </c>
      <c r="U747" t="s">
        <v>50</v>
      </c>
      <c r="V747" t="s">
        <v>51</v>
      </c>
      <c r="W747" t="s">
        <v>52</v>
      </c>
      <c r="X747" t="s">
        <v>53</v>
      </c>
      <c r="AA747" t="s">
        <v>54</v>
      </c>
      <c r="AB747" t="s">
        <v>55</v>
      </c>
      <c r="AC747">
        <v>2017</v>
      </c>
      <c r="AD747" t="s">
        <v>3038</v>
      </c>
      <c r="AE747">
        <v>21.216068</v>
      </c>
      <c r="AF747">
        <v>-158.12242000000001</v>
      </c>
      <c r="AG747">
        <v>787.45100000000002</v>
      </c>
      <c r="AH747">
        <v>787.45100000000002</v>
      </c>
      <c r="AI747">
        <v>787.45100000000002</v>
      </c>
      <c r="AJ747" t="s">
        <v>57</v>
      </c>
      <c r="AK747" t="s">
        <v>54</v>
      </c>
      <c r="AL747" t="s">
        <v>3039</v>
      </c>
      <c r="AM747" t="s">
        <v>3040</v>
      </c>
      <c r="AN747" t="s">
        <v>60</v>
      </c>
      <c r="AO747" t="s">
        <v>61</v>
      </c>
      <c r="AP747" t="s">
        <v>62</v>
      </c>
    </row>
    <row r="748" spans="1:42" x14ac:dyDescent="0.3">
      <c r="A748" t="s">
        <v>3041</v>
      </c>
      <c r="B748" t="s">
        <v>64</v>
      </c>
      <c r="C748">
        <v>126637</v>
      </c>
      <c r="D748" t="s">
        <v>39</v>
      </c>
      <c r="E748" t="s">
        <v>40</v>
      </c>
      <c r="F748" t="s">
        <v>3042</v>
      </c>
      <c r="G748" t="s">
        <v>3043</v>
      </c>
      <c r="H748" t="s">
        <v>3044</v>
      </c>
      <c r="I748" t="s">
        <v>44</v>
      </c>
      <c r="J748" t="s">
        <v>653</v>
      </c>
      <c r="K748" t="s">
        <v>46</v>
      </c>
      <c r="L748">
        <v>1</v>
      </c>
      <c r="M748" t="s">
        <v>47</v>
      </c>
      <c r="N748" t="s">
        <v>47</v>
      </c>
      <c r="O748" t="s">
        <v>47</v>
      </c>
      <c r="P748" t="s">
        <v>1208</v>
      </c>
      <c r="Q748">
        <v>1.7931999999999999</v>
      </c>
      <c r="R748">
        <v>34.637500000000003</v>
      </c>
      <c r="S748">
        <v>3.0688</v>
      </c>
      <c r="T748" t="s">
        <v>49</v>
      </c>
      <c r="U748" t="s">
        <v>47</v>
      </c>
      <c r="V748" t="s">
        <v>337</v>
      </c>
      <c r="W748" t="s">
        <v>664</v>
      </c>
      <c r="X748" t="s">
        <v>665</v>
      </c>
      <c r="AA748" t="s">
        <v>666</v>
      </c>
      <c r="AB748" t="s">
        <v>667</v>
      </c>
      <c r="AC748">
        <v>2017</v>
      </c>
      <c r="AD748" t="s">
        <v>3045</v>
      </c>
      <c r="AE748">
        <v>28.958611999999999</v>
      </c>
      <c r="AF748">
        <v>-162.07094000000001</v>
      </c>
      <c r="AG748">
        <v>2559.7350000000001</v>
      </c>
      <c r="AH748">
        <v>2559.7350000000001</v>
      </c>
      <c r="AI748">
        <v>2559.7350000000001</v>
      </c>
      <c r="AJ748" t="s">
        <v>57</v>
      </c>
      <c r="AK748" t="s">
        <v>666</v>
      </c>
      <c r="AL748" t="s">
        <v>3046</v>
      </c>
      <c r="AM748" t="s">
        <v>3047</v>
      </c>
      <c r="AN748" t="s">
        <v>60</v>
      </c>
      <c r="AO748" t="s">
        <v>155</v>
      </c>
      <c r="AP748" t="s">
        <v>62</v>
      </c>
    </row>
    <row r="749" spans="1:42" x14ac:dyDescent="0.3">
      <c r="A749" t="s">
        <v>3041</v>
      </c>
      <c r="B749" t="s">
        <v>64</v>
      </c>
      <c r="C749">
        <v>126637</v>
      </c>
      <c r="D749" t="s">
        <v>39</v>
      </c>
      <c r="E749" t="s">
        <v>40</v>
      </c>
      <c r="F749" t="s">
        <v>3042</v>
      </c>
      <c r="G749" t="s">
        <v>3043</v>
      </c>
      <c r="H749" t="s">
        <v>3044</v>
      </c>
      <c r="I749" t="s">
        <v>44</v>
      </c>
      <c r="J749" t="s">
        <v>653</v>
      </c>
      <c r="K749" t="s">
        <v>46</v>
      </c>
      <c r="L749">
        <v>1</v>
      </c>
      <c r="M749" t="s">
        <v>47</v>
      </c>
      <c r="N749" t="s">
        <v>47</v>
      </c>
      <c r="O749" t="s">
        <v>47</v>
      </c>
      <c r="P749" t="s">
        <v>1208</v>
      </c>
      <c r="Q749">
        <v>1.7767999999999999</v>
      </c>
      <c r="R749">
        <v>34.637599999999999</v>
      </c>
      <c r="S749">
        <v>3.1137999999999999</v>
      </c>
      <c r="T749" t="s">
        <v>49</v>
      </c>
      <c r="U749" t="s">
        <v>47</v>
      </c>
      <c r="V749" t="s">
        <v>337</v>
      </c>
      <c r="W749" t="s">
        <v>664</v>
      </c>
      <c r="X749" t="s">
        <v>665</v>
      </c>
      <c r="AA749" t="s">
        <v>666</v>
      </c>
      <c r="AB749" t="s">
        <v>667</v>
      </c>
      <c r="AC749">
        <v>2017</v>
      </c>
      <c r="AD749" t="s">
        <v>3048</v>
      </c>
      <c r="AE749">
        <v>28.958594999999999</v>
      </c>
      <c r="AF749">
        <v>-162.07103000000001</v>
      </c>
      <c r="AG749">
        <v>2561.7840000000001</v>
      </c>
      <c r="AH749">
        <v>2561.7840000000001</v>
      </c>
      <c r="AI749">
        <v>2561.7840000000001</v>
      </c>
      <c r="AJ749" t="s">
        <v>57</v>
      </c>
      <c r="AK749" t="s">
        <v>666</v>
      </c>
      <c r="AL749" t="s">
        <v>3049</v>
      </c>
      <c r="AM749" t="s">
        <v>3050</v>
      </c>
      <c r="AN749" t="s">
        <v>60</v>
      </c>
      <c r="AO749" t="s">
        <v>155</v>
      </c>
      <c r="AP749" t="s">
        <v>62</v>
      </c>
    </row>
    <row r="750" spans="1:42" x14ac:dyDescent="0.3">
      <c r="A750" t="s">
        <v>3041</v>
      </c>
      <c r="B750" t="s">
        <v>64</v>
      </c>
      <c r="C750">
        <v>126637</v>
      </c>
      <c r="D750" t="s">
        <v>39</v>
      </c>
      <c r="E750" t="s">
        <v>40</v>
      </c>
      <c r="F750" t="s">
        <v>3042</v>
      </c>
      <c r="G750" t="s">
        <v>3043</v>
      </c>
      <c r="H750" t="s">
        <v>3044</v>
      </c>
      <c r="I750" t="s">
        <v>44</v>
      </c>
      <c r="J750" t="s">
        <v>653</v>
      </c>
      <c r="K750" t="s">
        <v>46</v>
      </c>
      <c r="L750">
        <v>1</v>
      </c>
      <c r="M750" t="s">
        <v>47</v>
      </c>
      <c r="N750" t="s">
        <v>47</v>
      </c>
      <c r="O750" t="s">
        <v>47</v>
      </c>
      <c r="P750" t="s">
        <v>1208</v>
      </c>
      <c r="Q750">
        <v>1.7793000000000001</v>
      </c>
      <c r="R750">
        <v>34.637799999999999</v>
      </c>
      <c r="S750">
        <v>3.0926</v>
      </c>
      <c r="T750" t="s">
        <v>49</v>
      </c>
      <c r="U750" t="s">
        <v>47</v>
      </c>
      <c r="V750" t="s">
        <v>337</v>
      </c>
      <c r="W750" t="s">
        <v>664</v>
      </c>
      <c r="X750" t="s">
        <v>665</v>
      </c>
      <c r="AA750" t="s">
        <v>666</v>
      </c>
      <c r="AB750" t="s">
        <v>667</v>
      </c>
      <c r="AC750">
        <v>2017</v>
      </c>
      <c r="AD750" t="s">
        <v>3051</v>
      </c>
      <c r="AE750">
        <v>28.958492</v>
      </c>
      <c r="AF750">
        <v>-162.0711</v>
      </c>
      <c r="AG750">
        <v>2560.7040000000002</v>
      </c>
      <c r="AH750">
        <v>2560.7040000000002</v>
      </c>
      <c r="AI750">
        <v>2560.7040000000002</v>
      </c>
      <c r="AJ750" t="s">
        <v>57</v>
      </c>
      <c r="AK750" t="s">
        <v>666</v>
      </c>
      <c r="AL750" t="s">
        <v>3052</v>
      </c>
      <c r="AM750" t="s">
        <v>3053</v>
      </c>
      <c r="AN750" t="s">
        <v>60</v>
      </c>
      <c r="AO750" t="s">
        <v>155</v>
      </c>
      <c r="AP750" t="s">
        <v>62</v>
      </c>
    </row>
    <row r="751" spans="1:42" x14ac:dyDescent="0.3">
      <c r="A751" t="s">
        <v>3041</v>
      </c>
      <c r="B751" t="s">
        <v>64</v>
      </c>
      <c r="C751">
        <v>126637</v>
      </c>
      <c r="D751" t="s">
        <v>39</v>
      </c>
      <c r="E751" t="s">
        <v>40</v>
      </c>
      <c r="F751" t="s">
        <v>3042</v>
      </c>
      <c r="G751" t="s">
        <v>3043</v>
      </c>
      <c r="H751" t="s">
        <v>3044</v>
      </c>
      <c r="I751" t="s">
        <v>44</v>
      </c>
      <c r="J751" t="s">
        <v>653</v>
      </c>
      <c r="K751" t="s">
        <v>46</v>
      </c>
      <c r="L751">
        <v>2</v>
      </c>
      <c r="M751" t="s">
        <v>266</v>
      </c>
      <c r="N751" t="s">
        <v>47</v>
      </c>
      <c r="O751" t="s">
        <v>47</v>
      </c>
      <c r="P751" t="s">
        <v>3054</v>
      </c>
      <c r="Q751">
        <v>1.7769999999999999</v>
      </c>
      <c r="R751">
        <v>34.636899999999997</v>
      </c>
      <c r="S751">
        <v>3.0253000000000001</v>
      </c>
      <c r="T751" t="s">
        <v>49</v>
      </c>
      <c r="U751" t="s">
        <v>47</v>
      </c>
      <c r="V751" t="s">
        <v>337</v>
      </c>
      <c r="W751" t="s">
        <v>664</v>
      </c>
      <c r="X751" t="s">
        <v>665</v>
      </c>
      <c r="AA751" t="s">
        <v>666</v>
      </c>
      <c r="AB751" t="s">
        <v>667</v>
      </c>
      <c r="AC751">
        <v>2017</v>
      </c>
      <c r="AD751" t="s">
        <v>3055</v>
      </c>
      <c r="AE751">
        <v>28.958742000000001</v>
      </c>
      <c r="AF751">
        <v>-162.07096999999999</v>
      </c>
      <c r="AG751">
        <v>2558.299</v>
      </c>
      <c r="AH751">
        <v>2558.299</v>
      </c>
      <c r="AI751">
        <v>2558.299</v>
      </c>
      <c r="AJ751" t="s">
        <v>57</v>
      </c>
      <c r="AK751" t="s">
        <v>666</v>
      </c>
      <c r="AL751" t="s">
        <v>3056</v>
      </c>
      <c r="AM751" t="s">
        <v>3057</v>
      </c>
      <c r="AN751" t="s">
        <v>60</v>
      </c>
      <c r="AO751" t="s">
        <v>155</v>
      </c>
      <c r="AP751" t="s">
        <v>62</v>
      </c>
    </row>
    <row r="752" spans="1:42" x14ac:dyDescent="0.3">
      <c r="A752" t="s">
        <v>3041</v>
      </c>
      <c r="B752" t="s">
        <v>64</v>
      </c>
      <c r="C752">
        <v>126637</v>
      </c>
      <c r="D752" t="s">
        <v>39</v>
      </c>
      <c r="E752" t="s">
        <v>40</v>
      </c>
      <c r="F752" t="s">
        <v>3042</v>
      </c>
      <c r="G752" t="s">
        <v>3043</v>
      </c>
      <c r="H752" t="s">
        <v>3044</v>
      </c>
      <c r="I752" t="s">
        <v>44</v>
      </c>
      <c r="J752" t="s">
        <v>653</v>
      </c>
      <c r="K752" t="s">
        <v>46</v>
      </c>
      <c r="L752">
        <v>1</v>
      </c>
      <c r="M752" t="s">
        <v>47</v>
      </c>
      <c r="N752" t="s">
        <v>47</v>
      </c>
      <c r="O752" t="s">
        <v>47</v>
      </c>
      <c r="P752" t="s">
        <v>3054</v>
      </c>
      <c r="Q752">
        <v>1.7754000000000001</v>
      </c>
      <c r="R752">
        <v>34.636299999999999</v>
      </c>
      <c r="S752">
        <v>3.0013999999999998</v>
      </c>
      <c r="T752" t="s">
        <v>49</v>
      </c>
      <c r="U752" t="s">
        <v>47</v>
      </c>
      <c r="V752" t="s">
        <v>337</v>
      </c>
      <c r="W752" t="s">
        <v>664</v>
      </c>
      <c r="X752" t="s">
        <v>665</v>
      </c>
      <c r="AA752" t="s">
        <v>666</v>
      </c>
      <c r="AB752" t="s">
        <v>667</v>
      </c>
      <c r="AC752">
        <v>2017</v>
      </c>
      <c r="AD752" t="s">
        <v>3058</v>
      </c>
      <c r="AE752">
        <v>28.958829999999999</v>
      </c>
      <c r="AF752">
        <v>-162.07097999999999</v>
      </c>
      <c r="AG752">
        <v>2553.3409999999999</v>
      </c>
      <c r="AH752">
        <v>2553.3409999999999</v>
      </c>
      <c r="AI752">
        <v>2553.3409999999999</v>
      </c>
      <c r="AJ752" t="s">
        <v>57</v>
      </c>
      <c r="AK752" t="s">
        <v>666</v>
      </c>
      <c r="AL752" t="s">
        <v>3059</v>
      </c>
      <c r="AM752" t="s">
        <v>3060</v>
      </c>
      <c r="AN752" t="s">
        <v>60</v>
      </c>
      <c r="AO752" t="s">
        <v>155</v>
      </c>
      <c r="AP752" t="s">
        <v>62</v>
      </c>
    </row>
    <row r="753" spans="1:42" x14ac:dyDescent="0.3">
      <c r="A753" t="s">
        <v>3041</v>
      </c>
      <c r="B753" t="s">
        <v>64</v>
      </c>
      <c r="C753">
        <v>126637</v>
      </c>
      <c r="D753" t="s">
        <v>39</v>
      </c>
      <c r="E753" t="s">
        <v>40</v>
      </c>
      <c r="F753" t="s">
        <v>3042</v>
      </c>
      <c r="G753" t="s">
        <v>3043</v>
      </c>
      <c r="H753" t="s">
        <v>3044</v>
      </c>
      <c r="I753" t="s">
        <v>44</v>
      </c>
      <c r="J753" t="s">
        <v>653</v>
      </c>
      <c r="K753" t="s">
        <v>46</v>
      </c>
      <c r="L753">
        <v>1</v>
      </c>
      <c r="M753" t="s">
        <v>47</v>
      </c>
      <c r="N753" t="s">
        <v>47</v>
      </c>
      <c r="O753" t="s">
        <v>47</v>
      </c>
      <c r="P753" t="s">
        <v>3054</v>
      </c>
      <c r="Q753">
        <v>1.7766</v>
      </c>
      <c r="R753">
        <v>34.636499999999998</v>
      </c>
      <c r="S753">
        <v>3.0962999999999998</v>
      </c>
      <c r="T753" t="s">
        <v>49</v>
      </c>
      <c r="U753" t="s">
        <v>47</v>
      </c>
      <c r="V753" t="s">
        <v>337</v>
      </c>
      <c r="W753" t="s">
        <v>664</v>
      </c>
      <c r="X753" t="s">
        <v>665</v>
      </c>
      <c r="AA753" t="s">
        <v>666</v>
      </c>
      <c r="AB753" t="s">
        <v>667</v>
      </c>
      <c r="AC753">
        <v>2017</v>
      </c>
      <c r="AD753" t="s">
        <v>3061</v>
      </c>
      <c r="AE753">
        <v>28.958914</v>
      </c>
      <c r="AF753">
        <v>-162.07096999999999</v>
      </c>
      <c r="AG753">
        <v>2551.8649999999998</v>
      </c>
      <c r="AH753">
        <v>2551.8649999999998</v>
      </c>
      <c r="AI753">
        <v>2551.8649999999998</v>
      </c>
      <c r="AJ753" t="s">
        <v>57</v>
      </c>
      <c r="AK753" t="s">
        <v>666</v>
      </c>
      <c r="AL753" t="s">
        <v>3062</v>
      </c>
      <c r="AM753" t="s">
        <v>3063</v>
      </c>
      <c r="AN753" t="s">
        <v>60</v>
      </c>
      <c r="AO753" t="s">
        <v>155</v>
      </c>
      <c r="AP753" t="s">
        <v>62</v>
      </c>
    </row>
    <row r="754" spans="1:42" x14ac:dyDescent="0.3">
      <c r="A754" t="s">
        <v>3041</v>
      </c>
      <c r="B754" t="s">
        <v>64</v>
      </c>
      <c r="C754">
        <v>126637</v>
      </c>
      <c r="D754" t="s">
        <v>39</v>
      </c>
      <c r="E754" t="s">
        <v>40</v>
      </c>
      <c r="F754" t="s">
        <v>3042</v>
      </c>
      <c r="G754" t="s">
        <v>3043</v>
      </c>
      <c r="H754" t="s">
        <v>3044</v>
      </c>
      <c r="I754" t="s">
        <v>44</v>
      </c>
      <c r="J754" t="s">
        <v>662</v>
      </c>
      <c r="K754" t="s">
        <v>46</v>
      </c>
      <c r="L754">
        <v>1</v>
      </c>
      <c r="M754" t="s">
        <v>47</v>
      </c>
      <c r="N754" t="s">
        <v>47</v>
      </c>
      <c r="O754" t="s">
        <v>47</v>
      </c>
      <c r="P754" t="s">
        <v>663</v>
      </c>
      <c r="Q754">
        <v>1.7657</v>
      </c>
      <c r="R754">
        <v>34.636800000000001</v>
      </c>
      <c r="S754">
        <v>3.0358999999999998</v>
      </c>
      <c r="T754" t="s">
        <v>49</v>
      </c>
      <c r="U754" t="s">
        <v>47</v>
      </c>
      <c r="V754" t="s">
        <v>337</v>
      </c>
      <c r="W754" t="s">
        <v>664</v>
      </c>
      <c r="X754" t="s">
        <v>665</v>
      </c>
      <c r="AA754" t="s">
        <v>666</v>
      </c>
      <c r="AB754" t="s">
        <v>667</v>
      </c>
      <c r="AC754">
        <v>2017</v>
      </c>
      <c r="AD754" t="s">
        <v>3064</v>
      </c>
      <c r="AE754">
        <v>28.959194</v>
      </c>
      <c r="AF754">
        <v>-162.07114000000001</v>
      </c>
      <c r="AG754">
        <v>2524.5329999999999</v>
      </c>
      <c r="AH754">
        <v>2524.5329999999999</v>
      </c>
      <c r="AI754">
        <v>2524.5329999999999</v>
      </c>
      <c r="AJ754" t="s">
        <v>57</v>
      </c>
      <c r="AK754" t="s">
        <v>666</v>
      </c>
      <c r="AL754" t="s">
        <v>3065</v>
      </c>
      <c r="AM754" t="s">
        <v>3066</v>
      </c>
      <c r="AN754" t="s">
        <v>60</v>
      </c>
      <c r="AO754" t="s">
        <v>155</v>
      </c>
      <c r="AP754" t="s">
        <v>62</v>
      </c>
    </row>
    <row r="755" spans="1:42" x14ac:dyDescent="0.3">
      <c r="A755" t="s">
        <v>3041</v>
      </c>
      <c r="B755" t="s">
        <v>64</v>
      </c>
      <c r="C755">
        <v>126637</v>
      </c>
      <c r="D755" t="s">
        <v>39</v>
      </c>
      <c r="E755" t="s">
        <v>40</v>
      </c>
      <c r="F755" t="s">
        <v>3042</v>
      </c>
      <c r="G755" t="s">
        <v>3043</v>
      </c>
      <c r="H755" t="s">
        <v>3044</v>
      </c>
      <c r="I755" t="s">
        <v>44</v>
      </c>
      <c r="J755" t="s">
        <v>679</v>
      </c>
      <c r="K755" t="s">
        <v>46</v>
      </c>
      <c r="L755">
        <v>1</v>
      </c>
      <c r="M755" t="s">
        <v>47</v>
      </c>
      <c r="N755" t="s">
        <v>47</v>
      </c>
      <c r="O755" t="s">
        <v>47</v>
      </c>
      <c r="P755" t="s">
        <v>1721</v>
      </c>
      <c r="Q755">
        <v>1.859</v>
      </c>
      <c r="R755">
        <v>34.6342</v>
      </c>
      <c r="S755">
        <v>3.0228999999999999</v>
      </c>
      <c r="T755" t="s">
        <v>49</v>
      </c>
      <c r="U755" t="s">
        <v>47</v>
      </c>
      <c r="V755" t="s">
        <v>337</v>
      </c>
      <c r="W755" t="s">
        <v>681</v>
      </c>
      <c r="X755" t="s">
        <v>618</v>
      </c>
      <c r="AA755" t="s">
        <v>682</v>
      </c>
      <c r="AB755" t="s">
        <v>683</v>
      </c>
      <c r="AC755">
        <v>2017</v>
      </c>
      <c r="AD755" t="s">
        <v>3067</v>
      </c>
      <c r="AE755">
        <v>25.761654</v>
      </c>
      <c r="AF755">
        <v>-160.05876000000001</v>
      </c>
      <c r="AG755">
        <v>2311.473</v>
      </c>
      <c r="AH755">
        <v>2311.473</v>
      </c>
      <c r="AI755">
        <v>2311.473</v>
      </c>
      <c r="AJ755" t="s">
        <v>57</v>
      </c>
      <c r="AK755" t="s">
        <v>682</v>
      </c>
      <c r="AL755" t="s">
        <v>3068</v>
      </c>
      <c r="AM755" t="s">
        <v>3069</v>
      </c>
      <c r="AN755" t="s">
        <v>60</v>
      </c>
      <c r="AO755" t="s">
        <v>194</v>
      </c>
      <c r="AP755" t="s">
        <v>195</v>
      </c>
    </row>
    <row r="756" spans="1:42" x14ac:dyDescent="0.3">
      <c r="A756" t="s">
        <v>3070</v>
      </c>
      <c r="B756" t="s">
        <v>64</v>
      </c>
      <c r="C756">
        <v>126638</v>
      </c>
      <c r="D756" t="s">
        <v>39</v>
      </c>
      <c r="E756" t="s">
        <v>40</v>
      </c>
      <c r="F756" t="s">
        <v>3042</v>
      </c>
      <c r="G756" t="s">
        <v>3043</v>
      </c>
      <c r="H756" t="s">
        <v>3044</v>
      </c>
      <c r="I756" t="s">
        <v>47</v>
      </c>
      <c r="J756" t="s">
        <v>667</v>
      </c>
      <c r="K756" t="s">
        <v>46</v>
      </c>
      <c r="L756">
        <v>1</v>
      </c>
      <c r="M756" t="s">
        <v>47</v>
      </c>
      <c r="N756" t="s">
        <v>514</v>
      </c>
      <c r="O756" t="s">
        <v>47</v>
      </c>
      <c r="P756" t="s">
        <v>186</v>
      </c>
      <c r="Q756">
        <v>3.3767</v>
      </c>
      <c r="R756">
        <v>34.412300000000002</v>
      </c>
      <c r="S756">
        <v>1.0863</v>
      </c>
      <c r="T756" t="s">
        <v>49</v>
      </c>
      <c r="U756" t="s">
        <v>50</v>
      </c>
      <c r="V756" t="s">
        <v>146</v>
      </c>
      <c r="W756" t="s">
        <v>268</v>
      </c>
      <c r="AA756" t="s">
        <v>269</v>
      </c>
      <c r="AB756" t="s">
        <v>757</v>
      </c>
      <c r="AC756">
        <v>2016</v>
      </c>
      <c r="AD756" t="s">
        <v>3071</v>
      </c>
      <c r="AE756">
        <v>26.993625999999999</v>
      </c>
      <c r="AF756">
        <v>-176.84511000000001</v>
      </c>
      <c r="AG756">
        <v>1177.848</v>
      </c>
      <c r="AH756">
        <v>1177.848</v>
      </c>
      <c r="AI756">
        <v>1177.848</v>
      </c>
      <c r="AJ756" t="s">
        <v>271</v>
      </c>
      <c r="AK756" t="s">
        <v>269</v>
      </c>
      <c r="AL756" t="s">
        <v>3072</v>
      </c>
      <c r="AM756" t="s">
        <v>3073</v>
      </c>
      <c r="AN756" t="s">
        <v>60</v>
      </c>
      <c r="AO756" t="s">
        <v>274</v>
      </c>
      <c r="AP756" t="s">
        <v>195</v>
      </c>
    </row>
    <row r="757" spans="1:42" x14ac:dyDescent="0.3">
      <c r="A757" t="s">
        <v>3074</v>
      </c>
      <c r="B757" t="s">
        <v>7</v>
      </c>
      <c r="C757">
        <v>125837</v>
      </c>
      <c r="D757" t="s">
        <v>39</v>
      </c>
      <c r="E757" t="s">
        <v>40</v>
      </c>
      <c r="F757" t="s">
        <v>3042</v>
      </c>
      <c r="G757" t="s">
        <v>3043</v>
      </c>
      <c r="H757" t="s">
        <v>3044</v>
      </c>
      <c r="I757" t="s">
        <v>3075</v>
      </c>
      <c r="J757" t="s">
        <v>1774</v>
      </c>
      <c r="K757" t="s">
        <v>46</v>
      </c>
      <c r="L757">
        <v>1</v>
      </c>
      <c r="M757" t="s">
        <v>47</v>
      </c>
      <c r="N757" t="s">
        <v>47</v>
      </c>
      <c r="O757" t="s">
        <v>47</v>
      </c>
      <c r="P757" t="s">
        <v>1069</v>
      </c>
      <c r="Q757">
        <v>1.9187000000000001</v>
      </c>
      <c r="R757">
        <v>34.626300000000001</v>
      </c>
      <c r="S757">
        <v>2.9579</v>
      </c>
      <c r="T757" t="s">
        <v>49</v>
      </c>
      <c r="U757" t="s">
        <v>50</v>
      </c>
      <c r="V757" t="s">
        <v>146</v>
      </c>
      <c r="W757" t="s">
        <v>793</v>
      </c>
      <c r="X757" t="s">
        <v>517</v>
      </c>
      <c r="AA757" t="s">
        <v>794</v>
      </c>
      <c r="AB757" t="s">
        <v>795</v>
      </c>
      <c r="AC757">
        <v>2015</v>
      </c>
      <c r="AD757" t="s">
        <v>3076</v>
      </c>
      <c r="AE757">
        <v>25.081734000000001</v>
      </c>
      <c r="AF757">
        <v>-172.48894000000001</v>
      </c>
      <c r="AG757">
        <v>1993.9010000000001</v>
      </c>
      <c r="AH757">
        <v>1993.9010000000001</v>
      </c>
      <c r="AI757">
        <v>1993.9010000000001</v>
      </c>
      <c r="AJ757" t="s">
        <v>152</v>
      </c>
      <c r="AK757" t="s">
        <v>794</v>
      </c>
      <c r="AL757" t="s">
        <v>3077</v>
      </c>
      <c r="AM757" t="s">
        <v>3078</v>
      </c>
      <c r="AN757" t="s">
        <v>60</v>
      </c>
      <c r="AO757" t="s">
        <v>77</v>
      </c>
      <c r="AP757" t="s">
        <v>215</v>
      </c>
    </row>
    <row r="758" spans="1:42" x14ac:dyDescent="0.3">
      <c r="A758" t="s">
        <v>3074</v>
      </c>
      <c r="B758" t="s">
        <v>7</v>
      </c>
      <c r="C758">
        <v>125837</v>
      </c>
      <c r="D758" t="s">
        <v>39</v>
      </c>
      <c r="E758" t="s">
        <v>40</v>
      </c>
      <c r="F758" t="s">
        <v>3042</v>
      </c>
      <c r="G758" t="s">
        <v>3043</v>
      </c>
      <c r="H758" t="s">
        <v>3044</v>
      </c>
      <c r="I758" t="s">
        <v>47</v>
      </c>
      <c r="J758" t="s">
        <v>1080</v>
      </c>
      <c r="K758" t="s">
        <v>46</v>
      </c>
      <c r="L758">
        <v>1</v>
      </c>
      <c r="M758" t="s">
        <v>47</v>
      </c>
      <c r="N758" t="s">
        <v>47</v>
      </c>
      <c r="O758" t="s">
        <v>47</v>
      </c>
      <c r="P758" t="s">
        <v>3079</v>
      </c>
      <c r="Q758">
        <v>2.5802999999999998</v>
      </c>
      <c r="R758">
        <v>34.568100000000001</v>
      </c>
      <c r="S758">
        <v>2.2058</v>
      </c>
      <c r="T758" t="s">
        <v>49</v>
      </c>
      <c r="U758" t="s">
        <v>50</v>
      </c>
      <c r="V758" t="s">
        <v>146</v>
      </c>
      <c r="W758" t="s">
        <v>174</v>
      </c>
      <c r="X758" t="s">
        <v>175</v>
      </c>
      <c r="AA758" t="s">
        <v>176</v>
      </c>
      <c r="AB758" t="s">
        <v>177</v>
      </c>
      <c r="AC758">
        <v>2015</v>
      </c>
      <c r="AD758" t="s">
        <v>3080</v>
      </c>
      <c r="AE758">
        <v>25.638020999999998</v>
      </c>
      <c r="AF758">
        <v>-168.85</v>
      </c>
      <c r="AG758">
        <v>1562.808</v>
      </c>
      <c r="AH758">
        <v>1562.808</v>
      </c>
      <c r="AI758">
        <v>1562.808</v>
      </c>
      <c r="AJ758" t="s">
        <v>152</v>
      </c>
      <c r="AK758" t="s">
        <v>176</v>
      </c>
      <c r="AL758" t="s">
        <v>3081</v>
      </c>
      <c r="AM758" t="s">
        <v>3082</v>
      </c>
      <c r="AN758" t="s">
        <v>60</v>
      </c>
      <c r="AO758" t="s">
        <v>77</v>
      </c>
      <c r="AP758" t="s">
        <v>93</v>
      </c>
    </row>
    <row r="759" spans="1:42" x14ac:dyDescent="0.3">
      <c r="A759" t="s">
        <v>3074</v>
      </c>
      <c r="B759" t="s">
        <v>7</v>
      </c>
      <c r="C759">
        <v>125837</v>
      </c>
      <c r="D759" t="s">
        <v>39</v>
      </c>
      <c r="E759" t="s">
        <v>40</v>
      </c>
      <c r="F759" t="s">
        <v>3042</v>
      </c>
      <c r="G759" t="s">
        <v>3043</v>
      </c>
      <c r="H759" t="s">
        <v>3044</v>
      </c>
      <c r="I759" t="s">
        <v>47</v>
      </c>
      <c r="J759" t="s">
        <v>1080</v>
      </c>
      <c r="K759" t="s">
        <v>46</v>
      </c>
      <c r="L759">
        <v>1</v>
      </c>
      <c r="M759" t="s">
        <v>47</v>
      </c>
      <c r="N759" t="s">
        <v>3083</v>
      </c>
      <c r="O759" t="s">
        <v>47</v>
      </c>
      <c r="P759" t="s">
        <v>173</v>
      </c>
      <c r="Q759">
        <v>2.573</v>
      </c>
      <c r="R759">
        <v>34.567300000000003</v>
      </c>
      <c r="S759">
        <v>2.2288000000000001</v>
      </c>
      <c r="T759" t="s">
        <v>49</v>
      </c>
      <c r="U759" t="s">
        <v>50</v>
      </c>
      <c r="V759" t="s">
        <v>146</v>
      </c>
      <c r="W759" t="s">
        <v>174</v>
      </c>
      <c r="X759" t="s">
        <v>175</v>
      </c>
      <c r="AA759" t="s">
        <v>176</v>
      </c>
      <c r="AB759" t="s">
        <v>177</v>
      </c>
      <c r="AC759">
        <v>2015</v>
      </c>
      <c r="AD759" t="s">
        <v>3084</v>
      </c>
      <c r="AE759">
        <v>25.638103000000001</v>
      </c>
      <c r="AF759">
        <v>-168.85013000000001</v>
      </c>
      <c r="AG759">
        <v>1560.018</v>
      </c>
      <c r="AH759">
        <v>1560.018</v>
      </c>
      <c r="AI759">
        <v>1560.018</v>
      </c>
      <c r="AJ759" t="s">
        <v>152</v>
      </c>
      <c r="AK759" t="s">
        <v>176</v>
      </c>
      <c r="AL759" t="s">
        <v>3085</v>
      </c>
      <c r="AM759" t="s">
        <v>3086</v>
      </c>
      <c r="AN759" t="s">
        <v>60</v>
      </c>
      <c r="AO759" t="s">
        <v>77</v>
      </c>
      <c r="AP759" t="s">
        <v>93</v>
      </c>
    </row>
    <row r="760" spans="1:42" x14ac:dyDescent="0.3">
      <c r="A760" t="s">
        <v>3074</v>
      </c>
      <c r="B760" t="s">
        <v>7</v>
      </c>
      <c r="C760">
        <v>125837</v>
      </c>
      <c r="D760" t="s">
        <v>39</v>
      </c>
      <c r="E760" t="s">
        <v>40</v>
      </c>
      <c r="F760" t="s">
        <v>3042</v>
      </c>
      <c r="G760" t="s">
        <v>3043</v>
      </c>
      <c r="H760" t="s">
        <v>3044</v>
      </c>
      <c r="I760" t="s">
        <v>47</v>
      </c>
      <c r="J760" t="s">
        <v>3087</v>
      </c>
      <c r="K760" t="s">
        <v>46</v>
      </c>
      <c r="L760">
        <v>1</v>
      </c>
      <c r="M760" t="s">
        <v>266</v>
      </c>
      <c r="N760" t="s">
        <v>3088</v>
      </c>
      <c r="O760" t="s">
        <v>47</v>
      </c>
      <c r="P760" t="s">
        <v>3089</v>
      </c>
      <c r="Q760">
        <v>2.6114999999999999</v>
      </c>
      <c r="R760">
        <v>34.563099999999999</v>
      </c>
      <c r="S760">
        <v>2.1593</v>
      </c>
      <c r="T760" t="s">
        <v>49</v>
      </c>
      <c r="U760" t="s">
        <v>50</v>
      </c>
      <c r="V760" t="s">
        <v>146</v>
      </c>
      <c r="W760" t="s">
        <v>174</v>
      </c>
      <c r="X760" t="s">
        <v>175</v>
      </c>
      <c r="AA760" t="s">
        <v>176</v>
      </c>
      <c r="AB760" t="s">
        <v>177</v>
      </c>
      <c r="AC760">
        <v>2015</v>
      </c>
      <c r="AD760" t="s">
        <v>3090</v>
      </c>
      <c r="AE760">
        <v>25.644832999999998</v>
      </c>
      <c r="AF760">
        <v>-168.84522999999999</v>
      </c>
      <c r="AG760">
        <v>1450.4480000000001</v>
      </c>
      <c r="AH760">
        <v>1450.4480000000001</v>
      </c>
      <c r="AI760">
        <v>1450.4480000000001</v>
      </c>
      <c r="AJ760" t="s">
        <v>152</v>
      </c>
      <c r="AK760" t="s">
        <v>176</v>
      </c>
      <c r="AL760" t="s">
        <v>3091</v>
      </c>
      <c r="AM760" t="s">
        <v>3092</v>
      </c>
      <c r="AN760" t="s">
        <v>60</v>
      </c>
      <c r="AO760" t="s">
        <v>77</v>
      </c>
      <c r="AP760" t="s">
        <v>93</v>
      </c>
    </row>
    <row r="761" spans="1:42" x14ac:dyDescent="0.3">
      <c r="A761" t="s">
        <v>3074</v>
      </c>
      <c r="B761" t="s">
        <v>7</v>
      </c>
      <c r="C761">
        <v>125837</v>
      </c>
      <c r="D761" t="s">
        <v>39</v>
      </c>
      <c r="E761" t="s">
        <v>40</v>
      </c>
      <c r="F761" t="s">
        <v>3042</v>
      </c>
      <c r="G761" t="s">
        <v>3043</v>
      </c>
      <c r="H761" t="s">
        <v>3044</v>
      </c>
      <c r="I761" t="s">
        <v>47</v>
      </c>
      <c r="J761" t="s">
        <v>937</v>
      </c>
      <c r="K761" t="s">
        <v>46</v>
      </c>
      <c r="L761">
        <v>1</v>
      </c>
      <c r="M761" t="s">
        <v>47</v>
      </c>
      <c r="N761" t="s">
        <v>514</v>
      </c>
      <c r="O761" t="s">
        <v>47</v>
      </c>
      <c r="P761" t="s">
        <v>946</v>
      </c>
      <c r="Q761">
        <v>3.0196999999999998</v>
      </c>
      <c r="R761">
        <v>34.548200000000001</v>
      </c>
      <c r="S761">
        <v>1.9933000000000001</v>
      </c>
      <c r="T761" t="s">
        <v>49</v>
      </c>
      <c r="U761" t="s">
        <v>50</v>
      </c>
      <c r="V761" t="s">
        <v>146</v>
      </c>
      <c r="W761" t="s">
        <v>939</v>
      </c>
      <c r="X761" t="s">
        <v>940</v>
      </c>
      <c r="AA761" t="s">
        <v>941</v>
      </c>
      <c r="AB761" t="s">
        <v>942</v>
      </c>
      <c r="AC761">
        <v>2016</v>
      </c>
      <c r="AD761" t="s">
        <v>3093</v>
      </c>
      <c r="AE761">
        <v>23.945435</v>
      </c>
      <c r="AF761">
        <v>-166.03989999999999</v>
      </c>
      <c r="AG761">
        <v>1287.587</v>
      </c>
      <c r="AH761">
        <v>1287.587</v>
      </c>
      <c r="AI761">
        <v>1287.587</v>
      </c>
      <c r="AJ761" t="s">
        <v>271</v>
      </c>
      <c r="AK761" t="s">
        <v>941</v>
      </c>
      <c r="AL761" t="s">
        <v>3094</v>
      </c>
      <c r="AM761" t="s">
        <v>3095</v>
      </c>
      <c r="AN761" t="s">
        <v>60</v>
      </c>
      <c r="AO761" t="s">
        <v>549</v>
      </c>
      <c r="AP761" t="s">
        <v>62</v>
      </c>
    </row>
    <row r="762" spans="1:42" x14ac:dyDescent="0.3">
      <c r="A762" t="s">
        <v>3074</v>
      </c>
      <c r="B762" t="s">
        <v>7</v>
      </c>
      <c r="C762">
        <v>125837</v>
      </c>
      <c r="D762" t="s">
        <v>39</v>
      </c>
      <c r="E762" t="s">
        <v>40</v>
      </c>
      <c r="F762" t="s">
        <v>3042</v>
      </c>
      <c r="G762" t="s">
        <v>3043</v>
      </c>
      <c r="H762" t="s">
        <v>3044</v>
      </c>
      <c r="I762" t="s">
        <v>47</v>
      </c>
      <c r="J762" t="s">
        <v>1170</v>
      </c>
      <c r="K762" t="s">
        <v>46</v>
      </c>
      <c r="L762">
        <v>1</v>
      </c>
      <c r="M762" t="s">
        <v>47</v>
      </c>
      <c r="N762" t="s">
        <v>3096</v>
      </c>
      <c r="O762" t="s">
        <v>47</v>
      </c>
      <c r="P762" t="s">
        <v>3097</v>
      </c>
      <c r="Q762">
        <v>3.3723000000000001</v>
      </c>
      <c r="R762">
        <v>34.512599999999999</v>
      </c>
      <c r="S762">
        <v>1.7222</v>
      </c>
      <c r="T762" t="s">
        <v>49</v>
      </c>
      <c r="U762" t="s">
        <v>50</v>
      </c>
      <c r="V762" t="s">
        <v>146</v>
      </c>
      <c r="W762" t="s">
        <v>939</v>
      </c>
      <c r="X762" t="s">
        <v>940</v>
      </c>
      <c r="AA762" t="s">
        <v>941</v>
      </c>
      <c r="AB762" t="s">
        <v>1171</v>
      </c>
      <c r="AC762">
        <v>2016</v>
      </c>
      <c r="AD762" t="s">
        <v>3098</v>
      </c>
      <c r="AE762">
        <v>23.945962999999999</v>
      </c>
      <c r="AF762">
        <v>-166.04134999999999</v>
      </c>
      <c r="AG762">
        <v>1124.1780000000001</v>
      </c>
      <c r="AH762">
        <v>1124.1780000000001</v>
      </c>
      <c r="AI762">
        <v>1124.1780000000001</v>
      </c>
      <c r="AJ762" t="s">
        <v>271</v>
      </c>
      <c r="AK762" t="s">
        <v>941</v>
      </c>
      <c r="AL762" t="s">
        <v>3099</v>
      </c>
      <c r="AM762" t="s">
        <v>3100</v>
      </c>
      <c r="AN762" t="s">
        <v>60</v>
      </c>
      <c r="AO762" t="s">
        <v>549</v>
      </c>
      <c r="AP762" t="s">
        <v>62</v>
      </c>
    </row>
    <row r="763" spans="1:42" x14ac:dyDescent="0.3">
      <c r="A763" t="s">
        <v>3074</v>
      </c>
      <c r="B763" t="s">
        <v>7</v>
      </c>
      <c r="C763">
        <v>125837</v>
      </c>
      <c r="D763" t="s">
        <v>39</v>
      </c>
      <c r="E763" t="s">
        <v>40</v>
      </c>
      <c r="F763" t="s">
        <v>3042</v>
      </c>
      <c r="G763" t="s">
        <v>3043</v>
      </c>
      <c r="H763" t="s">
        <v>3044</v>
      </c>
      <c r="I763" t="s">
        <v>3101</v>
      </c>
      <c r="J763" t="s">
        <v>1634</v>
      </c>
      <c r="K763" t="s">
        <v>46</v>
      </c>
      <c r="L763">
        <v>2</v>
      </c>
      <c r="M763" t="s">
        <v>47</v>
      </c>
      <c r="N763" t="s">
        <v>514</v>
      </c>
      <c r="O763" t="s">
        <v>47</v>
      </c>
      <c r="P763" t="s">
        <v>1640</v>
      </c>
      <c r="Q763">
        <v>2.4327999999999999</v>
      </c>
      <c r="R763">
        <v>34.566400000000002</v>
      </c>
      <c r="S763">
        <v>2.1042999999999998</v>
      </c>
      <c r="T763" t="s">
        <v>49</v>
      </c>
      <c r="U763" t="s">
        <v>50</v>
      </c>
      <c r="V763" t="s">
        <v>146</v>
      </c>
      <c r="W763" t="s">
        <v>516</v>
      </c>
      <c r="X763" t="s">
        <v>535</v>
      </c>
      <c r="Y763" t="s">
        <v>750</v>
      </c>
      <c r="AA763" t="s">
        <v>751</v>
      </c>
      <c r="AB763" t="s">
        <v>1635</v>
      </c>
      <c r="AC763">
        <v>2016</v>
      </c>
      <c r="AD763" t="s">
        <v>3102</v>
      </c>
      <c r="AE763">
        <v>26.153449999999999</v>
      </c>
      <c r="AF763">
        <v>-173.36333999999999</v>
      </c>
      <c r="AG763">
        <v>1501.0250000000001</v>
      </c>
      <c r="AH763">
        <v>1501.0250000000001</v>
      </c>
      <c r="AI763">
        <v>1501.0250000000001</v>
      </c>
      <c r="AJ763" t="s">
        <v>271</v>
      </c>
      <c r="AK763" t="s">
        <v>751</v>
      </c>
      <c r="AL763" t="s">
        <v>3103</v>
      </c>
      <c r="AM763" t="s">
        <v>3104</v>
      </c>
      <c r="AN763" t="s">
        <v>60</v>
      </c>
      <c r="AO763" t="s">
        <v>77</v>
      </c>
      <c r="AP763" t="s">
        <v>62</v>
      </c>
    </row>
    <row r="764" spans="1:42" x14ac:dyDescent="0.3">
      <c r="A764" t="s">
        <v>3074</v>
      </c>
      <c r="B764" t="s">
        <v>7</v>
      </c>
      <c r="C764">
        <v>125837</v>
      </c>
      <c r="D764" t="s">
        <v>39</v>
      </c>
      <c r="E764" t="s">
        <v>40</v>
      </c>
      <c r="F764" t="s">
        <v>3042</v>
      </c>
      <c r="G764" t="s">
        <v>3043</v>
      </c>
      <c r="H764" t="s">
        <v>3044</v>
      </c>
      <c r="I764" t="s">
        <v>47</v>
      </c>
      <c r="J764" t="s">
        <v>951</v>
      </c>
      <c r="K764" t="s">
        <v>46</v>
      </c>
      <c r="L764">
        <v>1</v>
      </c>
      <c r="M764" t="s">
        <v>47</v>
      </c>
      <c r="N764" t="s">
        <v>514</v>
      </c>
      <c r="O764" t="s">
        <v>47</v>
      </c>
      <c r="P764" t="s">
        <v>952</v>
      </c>
      <c r="Q764">
        <v>2.8908</v>
      </c>
      <c r="R764">
        <v>34.5075</v>
      </c>
      <c r="S764">
        <v>1.5024</v>
      </c>
      <c r="T764" t="s">
        <v>49</v>
      </c>
      <c r="U764" t="s">
        <v>50</v>
      </c>
      <c r="V764" t="s">
        <v>146</v>
      </c>
      <c r="W764" t="s">
        <v>268</v>
      </c>
      <c r="AA764" t="s">
        <v>269</v>
      </c>
      <c r="AB764" t="s">
        <v>757</v>
      </c>
      <c r="AC764">
        <v>2016</v>
      </c>
      <c r="AD764" t="s">
        <v>3105</v>
      </c>
      <c r="AE764">
        <v>26.992553999999998</v>
      </c>
      <c r="AF764">
        <v>-176.84572</v>
      </c>
      <c r="AG764">
        <v>1292.008</v>
      </c>
      <c r="AH764">
        <v>1292.008</v>
      </c>
      <c r="AI764">
        <v>1292.008</v>
      </c>
      <c r="AJ764" t="s">
        <v>271</v>
      </c>
      <c r="AK764" t="s">
        <v>269</v>
      </c>
      <c r="AL764" t="s">
        <v>3106</v>
      </c>
      <c r="AM764" t="s">
        <v>3107</v>
      </c>
      <c r="AN764" t="s">
        <v>60</v>
      </c>
      <c r="AO764" t="s">
        <v>274</v>
      </c>
      <c r="AP764" t="s">
        <v>195</v>
      </c>
    </row>
    <row r="765" spans="1:42" x14ac:dyDescent="0.3">
      <c r="A765" t="s">
        <v>3074</v>
      </c>
      <c r="B765" t="s">
        <v>7</v>
      </c>
      <c r="C765">
        <v>125837</v>
      </c>
      <c r="D765" t="s">
        <v>39</v>
      </c>
      <c r="E765" t="s">
        <v>40</v>
      </c>
      <c r="F765" t="s">
        <v>3042</v>
      </c>
      <c r="G765" t="s">
        <v>3043</v>
      </c>
      <c r="H765" t="s">
        <v>3044</v>
      </c>
      <c r="I765" t="s">
        <v>47</v>
      </c>
      <c r="J765" t="s">
        <v>756</v>
      </c>
      <c r="K765" t="s">
        <v>46</v>
      </c>
      <c r="L765">
        <v>1</v>
      </c>
      <c r="M765" t="s">
        <v>266</v>
      </c>
      <c r="N765" t="s">
        <v>514</v>
      </c>
      <c r="O765" t="s">
        <v>47</v>
      </c>
      <c r="P765" t="s">
        <v>3108</v>
      </c>
      <c r="Q765">
        <v>3.4889000000000001</v>
      </c>
      <c r="R765">
        <v>34.388399999999997</v>
      </c>
      <c r="S765">
        <v>1.0403</v>
      </c>
      <c r="T765" t="s">
        <v>49</v>
      </c>
      <c r="U765" t="s">
        <v>50</v>
      </c>
      <c r="V765" t="s">
        <v>146</v>
      </c>
      <c r="W765" t="s">
        <v>268</v>
      </c>
      <c r="AA765" t="s">
        <v>269</v>
      </c>
      <c r="AB765" t="s">
        <v>757</v>
      </c>
      <c r="AC765">
        <v>2016</v>
      </c>
      <c r="AD765" t="s">
        <v>3109</v>
      </c>
      <c r="AE765">
        <v>26.994890000000002</v>
      </c>
      <c r="AF765">
        <v>-176.84478999999999</v>
      </c>
      <c r="AG765">
        <v>1071.9469999999999</v>
      </c>
      <c r="AH765">
        <v>1071.9469999999999</v>
      </c>
      <c r="AI765">
        <v>1071.9469999999999</v>
      </c>
      <c r="AJ765" t="s">
        <v>271</v>
      </c>
      <c r="AK765" t="s">
        <v>269</v>
      </c>
      <c r="AL765" t="s">
        <v>3110</v>
      </c>
      <c r="AM765" t="s">
        <v>3111</v>
      </c>
      <c r="AN765" t="s">
        <v>60</v>
      </c>
      <c r="AO765" t="s">
        <v>274</v>
      </c>
      <c r="AP765" t="s">
        <v>195</v>
      </c>
    </row>
    <row r="766" spans="1:42" x14ac:dyDescent="0.3">
      <c r="A766" t="s">
        <v>3074</v>
      </c>
      <c r="B766" t="s">
        <v>7</v>
      </c>
      <c r="C766">
        <v>125837</v>
      </c>
      <c r="D766" t="s">
        <v>39</v>
      </c>
      <c r="E766" t="s">
        <v>40</v>
      </c>
      <c r="F766" t="s">
        <v>3042</v>
      </c>
      <c r="G766" t="s">
        <v>3043</v>
      </c>
      <c r="H766" t="s">
        <v>3044</v>
      </c>
      <c r="I766" t="s">
        <v>47</v>
      </c>
      <c r="J766" t="s">
        <v>990</v>
      </c>
      <c r="K766" t="s">
        <v>46</v>
      </c>
      <c r="L766">
        <v>1</v>
      </c>
      <c r="M766" t="s">
        <v>47</v>
      </c>
      <c r="N766" t="s">
        <v>47</v>
      </c>
      <c r="O766" t="s">
        <v>47</v>
      </c>
      <c r="P766" t="s">
        <v>3112</v>
      </c>
      <c r="Q766">
        <v>1.5803</v>
      </c>
      <c r="R766">
        <v>34.6584</v>
      </c>
      <c r="S766">
        <v>3.5308000000000002</v>
      </c>
      <c r="T766" t="s">
        <v>49</v>
      </c>
      <c r="U766" t="s">
        <v>47</v>
      </c>
      <c r="V766" t="s">
        <v>337</v>
      </c>
      <c r="W766" t="s">
        <v>992</v>
      </c>
      <c r="X766" t="s">
        <v>993</v>
      </c>
      <c r="AA766" t="s">
        <v>994</v>
      </c>
      <c r="AB766" t="s">
        <v>770</v>
      </c>
      <c r="AC766">
        <v>2017</v>
      </c>
      <c r="AD766" t="s">
        <v>3113</v>
      </c>
      <c r="AE766">
        <v>27.837872000000001</v>
      </c>
      <c r="AF766">
        <v>-161.29372000000001</v>
      </c>
      <c r="AG766">
        <v>2895.1660000000002</v>
      </c>
      <c r="AH766">
        <v>2895.1660000000002</v>
      </c>
      <c r="AI766">
        <v>2895.1660000000002</v>
      </c>
      <c r="AJ766" t="s">
        <v>57</v>
      </c>
      <c r="AK766" t="s">
        <v>994</v>
      </c>
      <c r="AL766" t="s">
        <v>3114</v>
      </c>
      <c r="AM766" t="s">
        <v>3115</v>
      </c>
      <c r="AN766" t="s">
        <v>60</v>
      </c>
      <c r="AO766" t="s">
        <v>155</v>
      </c>
      <c r="AP766" t="s">
        <v>93</v>
      </c>
    </row>
    <row r="767" spans="1:42" x14ac:dyDescent="0.3">
      <c r="A767" t="s">
        <v>3074</v>
      </c>
      <c r="B767" t="s">
        <v>7</v>
      </c>
      <c r="C767">
        <v>125837</v>
      </c>
      <c r="D767" t="s">
        <v>39</v>
      </c>
      <c r="E767" t="s">
        <v>40</v>
      </c>
      <c r="F767" t="s">
        <v>3042</v>
      </c>
      <c r="G767" t="s">
        <v>3043</v>
      </c>
      <c r="H767" t="s">
        <v>3044</v>
      </c>
      <c r="I767" t="s">
        <v>47</v>
      </c>
      <c r="J767" t="s">
        <v>1939</v>
      </c>
      <c r="K767" t="s">
        <v>46</v>
      </c>
      <c r="L767">
        <v>1</v>
      </c>
      <c r="M767" t="s">
        <v>47</v>
      </c>
      <c r="N767" t="s">
        <v>47</v>
      </c>
      <c r="O767" t="s">
        <v>47</v>
      </c>
      <c r="P767" t="s">
        <v>592</v>
      </c>
      <c r="Q767">
        <v>2.0438999999999998</v>
      </c>
      <c r="R767">
        <v>34.6098</v>
      </c>
      <c r="S767">
        <v>2.3652000000000002</v>
      </c>
      <c r="T767" t="s">
        <v>49</v>
      </c>
      <c r="U767" t="s">
        <v>47</v>
      </c>
      <c r="V767" t="s">
        <v>337</v>
      </c>
      <c r="W767" t="s">
        <v>1217</v>
      </c>
      <c r="X767" t="s">
        <v>618</v>
      </c>
      <c r="AA767" t="s">
        <v>1218</v>
      </c>
      <c r="AB767" t="s">
        <v>595</v>
      </c>
      <c r="AC767">
        <v>2017</v>
      </c>
      <c r="AD767" t="s">
        <v>3116</v>
      </c>
      <c r="AE767">
        <v>30.339506</v>
      </c>
      <c r="AF767">
        <v>-162.05553</v>
      </c>
      <c r="AG767">
        <v>2011.202</v>
      </c>
      <c r="AH767">
        <v>2011.202</v>
      </c>
      <c r="AI767">
        <v>2011.202</v>
      </c>
      <c r="AJ767" t="s">
        <v>57</v>
      </c>
      <c r="AK767" t="s">
        <v>1218</v>
      </c>
      <c r="AL767" t="s">
        <v>3117</v>
      </c>
      <c r="AM767" t="s">
        <v>3118</v>
      </c>
      <c r="AN767" t="s">
        <v>60</v>
      </c>
      <c r="AO767" t="s">
        <v>155</v>
      </c>
      <c r="AP767" t="s">
        <v>215</v>
      </c>
    </row>
    <row r="768" spans="1:42" x14ac:dyDescent="0.3">
      <c r="A768" t="s">
        <v>3074</v>
      </c>
      <c r="B768" t="s">
        <v>7</v>
      </c>
      <c r="C768">
        <v>125837</v>
      </c>
      <c r="D768" t="s">
        <v>39</v>
      </c>
      <c r="E768" t="s">
        <v>40</v>
      </c>
      <c r="F768" t="s">
        <v>3042</v>
      </c>
      <c r="G768" t="s">
        <v>3043</v>
      </c>
      <c r="H768" t="s">
        <v>3044</v>
      </c>
      <c r="I768" t="s">
        <v>44</v>
      </c>
      <c r="J768" t="s">
        <v>1302</v>
      </c>
      <c r="K768" t="s">
        <v>46</v>
      </c>
      <c r="L768">
        <v>1</v>
      </c>
      <c r="M768" t="s">
        <v>47</v>
      </c>
      <c r="N768" t="s">
        <v>47</v>
      </c>
      <c r="O768" t="s">
        <v>47</v>
      </c>
      <c r="P768" t="s">
        <v>822</v>
      </c>
      <c r="Q768">
        <v>2.1172</v>
      </c>
      <c r="R768">
        <v>34.609400000000001</v>
      </c>
      <c r="S768">
        <v>2.6993999999999998</v>
      </c>
      <c r="T768" t="s">
        <v>49</v>
      </c>
      <c r="U768" t="s">
        <v>50</v>
      </c>
      <c r="V768" t="s">
        <v>68</v>
      </c>
      <c r="W768" t="s">
        <v>1004</v>
      </c>
      <c r="X768" t="s">
        <v>1005</v>
      </c>
      <c r="AA768" t="s">
        <v>1006</v>
      </c>
      <c r="AB768" t="s">
        <v>999</v>
      </c>
      <c r="AC768">
        <v>2017</v>
      </c>
      <c r="AD768" t="s">
        <v>3119</v>
      </c>
      <c r="AE768">
        <v>25.160499999999999</v>
      </c>
      <c r="AF768">
        <v>-161.64478</v>
      </c>
      <c r="AG768">
        <v>1770.1469999999999</v>
      </c>
      <c r="AH768">
        <v>1770.1469999999999</v>
      </c>
      <c r="AI768">
        <v>1770.1469999999999</v>
      </c>
      <c r="AJ768" t="s">
        <v>57</v>
      </c>
      <c r="AK768" t="s">
        <v>1006</v>
      </c>
      <c r="AL768" t="s">
        <v>3120</v>
      </c>
      <c r="AM768" t="s">
        <v>3121</v>
      </c>
      <c r="AN768" t="s">
        <v>60</v>
      </c>
      <c r="AO768" t="s">
        <v>155</v>
      </c>
      <c r="AP768" t="s">
        <v>78</v>
      </c>
    </row>
    <row r="769" spans="1:42" x14ac:dyDescent="0.3">
      <c r="A769" t="s">
        <v>3122</v>
      </c>
      <c r="B769" t="s">
        <v>7</v>
      </c>
      <c r="C769">
        <v>125839</v>
      </c>
      <c r="D769" t="s">
        <v>39</v>
      </c>
      <c r="E769" t="s">
        <v>40</v>
      </c>
      <c r="F769" t="s">
        <v>3042</v>
      </c>
      <c r="G769" t="s">
        <v>3043</v>
      </c>
      <c r="H769" t="s">
        <v>3123</v>
      </c>
      <c r="I769" t="s">
        <v>47</v>
      </c>
      <c r="J769" t="s">
        <v>172</v>
      </c>
      <c r="K769" t="s">
        <v>46</v>
      </c>
      <c r="L769">
        <v>1</v>
      </c>
      <c r="M769" t="s">
        <v>369</v>
      </c>
      <c r="N769" t="s">
        <v>47</v>
      </c>
      <c r="O769" t="s">
        <v>47</v>
      </c>
      <c r="P769" t="s">
        <v>3124</v>
      </c>
      <c r="Q769">
        <v>2.7353000000000001</v>
      </c>
      <c r="R769">
        <v>34.520800000000001</v>
      </c>
      <c r="S769">
        <v>1.5668</v>
      </c>
      <c r="T769" t="s">
        <v>49</v>
      </c>
      <c r="U769" t="s">
        <v>50</v>
      </c>
      <c r="V769" t="s">
        <v>146</v>
      </c>
      <c r="W769" t="s">
        <v>147</v>
      </c>
      <c r="X769" t="s">
        <v>148</v>
      </c>
      <c r="Y769" t="s">
        <v>53</v>
      </c>
      <c r="AA769" t="s">
        <v>149</v>
      </c>
      <c r="AB769" t="s">
        <v>258</v>
      </c>
      <c r="AC769">
        <v>2015</v>
      </c>
      <c r="AD769" t="s">
        <v>3125</v>
      </c>
      <c r="AE769">
        <v>26.822742000000002</v>
      </c>
      <c r="AF769">
        <v>-175.60730000000001</v>
      </c>
      <c r="AG769">
        <v>1341.162</v>
      </c>
      <c r="AH769">
        <v>1341.162</v>
      </c>
      <c r="AI769">
        <v>1341.162</v>
      </c>
      <c r="AJ769" t="s">
        <v>152</v>
      </c>
      <c r="AK769" t="s">
        <v>149</v>
      </c>
      <c r="AL769" t="s">
        <v>3126</v>
      </c>
      <c r="AM769" t="s">
        <v>3127</v>
      </c>
      <c r="AN769" t="s">
        <v>60</v>
      </c>
      <c r="AO769" t="s">
        <v>155</v>
      </c>
      <c r="AP769" t="s">
        <v>195</v>
      </c>
    </row>
    <row r="770" spans="1:42" x14ac:dyDescent="0.3">
      <c r="A770" t="s">
        <v>3122</v>
      </c>
      <c r="B770" t="s">
        <v>7</v>
      </c>
      <c r="C770">
        <v>125839</v>
      </c>
      <c r="D770" t="s">
        <v>39</v>
      </c>
      <c r="E770" t="s">
        <v>40</v>
      </c>
      <c r="F770" t="s">
        <v>3042</v>
      </c>
      <c r="G770" t="s">
        <v>3043</v>
      </c>
      <c r="H770" t="s">
        <v>3123</v>
      </c>
      <c r="I770" t="s">
        <v>47</v>
      </c>
      <c r="J770" t="s">
        <v>144</v>
      </c>
      <c r="K770" t="s">
        <v>46</v>
      </c>
      <c r="L770">
        <v>1</v>
      </c>
      <c r="M770" t="s">
        <v>369</v>
      </c>
      <c r="N770" t="s">
        <v>47</v>
      </c>
      <c r="O770" t="s">
        <v>47</v>
      </c>
      <c r="P770" t="s">
        <v>1014</v>
      </c>
      <c r="Q770">
        <v>3.1882999999999999</v>
      </c>
      <c r="R770">
        <v>34.452399999999997</v>
      </c>
      <c r="S770">
        <v>1.1052</v>
      </c>
      <c r="T770" t="s">
        <v>49</v>
      </c>
      <c r="U770" t="s">
        <v>50</v>
      </c>
      <c r="V770" t="s">
        <v>146</v>
      </c>
      <c r="W770" t="s">
        <v>147</v>
      </c>
      <c r="X770" t="s">
        <v>148</v>
      </c>
      <c r="Y770" t="s">
        <v>53</v>
      </c>
      <c r="AA770" t="s">
        <v>149</v>
      </c>
      <c r="AB770" t="s">
        <v>150</v>
      </c>
      <c r="AC770">
        <v>2015</v>
      </c>
      <c r="AD770" t="s">
        <v>3128</v>
      </c>
      <c r="AE770">
        <v>26.828880000000002</v>
      </c>
      <c r="AF770">
        <v>-175.60735</v>
      </c>
      <c r="AG770">
        <v>1168.732</v>
      </c>
      <c r="AH770">
        <v>1168.732</v>
      </c>
      <c r="AI770">
        <v>1168.732</v>
      </c>
      <c r="AJ770" t="s">
        <v>152</v>
      </c>
      <c r="AK770" t="s">
        <v>149</v>
      </c>
      <c r="AL770" t="s">
        <v>3129</v>
      </c>
      <c r="AM770" t="s">
        <v>3130</v>
      </c>
      <c r="AN770" t="s">
        <v>60</v>
      </c>
      <c r="AO770" t="s">
        <v>155</v>
      </c>
      <c r="AP770" t="s">
        <v>78</v>
      </c>
    </row>
    <row r="771" spans="1:42" x14ac:dyDescent="0.3">
      <c r="A771" t="s">
        <v>3122</v>
      </c>
      <c r="B771" t="s">
        <v>7</v>
      </c>
      <c r="C771">
        <v>125839</v>
      </c>
      <c r="D771" t="s">
        <v>39</v>
      </c>
      <c r="E771" t="s">
        <v>40</v>
      </c>
      <c r="F771" t="s">
        <v>3042</v>
      </c>
      <c r="G771" t="s">
        <v>3043</v>
      </c>
      <c r="H771" t="s">
        <v>3123</v>
      </c>
      <c r="I771" t="s">
        <v>47</v>
      </c>
      <c r="J771" t="s">
        <v>1590</v>
      </c>
      <c r="K771" t="s">
        <v>46</v>
      </c>
      <c r="L771">
        <v>1</v>
      </c>
      <c r="M771" t="s">
        <v>47</v>
      </c>
      <c r="N771" t="s">
        <v>47</v>
      </c>
      <c r="O771" t="s">
        <v>47</v>
      </c>
      <c r="P771" t="s">
        <v>534</v>
      </c>
      <c r="Q771">
        <v>2.0289000000000001</v>
      </c>
      <c r="R771">
        <v>34.610199999999999</v>
      </c>
      <c r="S771">
        <v>2.5386000000000002</v>
      </c>
      <c r="T771" t="s">
        <v>49</v>
      </c>
      <c r="U771" t="s">
        <v>50</v>
      </c>
      <c r="V771" t="s">
        <v>146</v>
      </c>
      <c r="W771" t="s">
        <v>1591</v>
      </c>
      <c r="X771" t="s">
        <v>544</v>
      </c>
      <c r="AA771" t="s">
        <v>1592</v>
      </c>
      <c r="AB771" t="s">
        <v>1593</v>
      </c>
      <c r="AC771">
        <v>2015</v>
      </c>
      <c r="AD771" t="s">
        <v>3131</v>
      </c>
      <c r="AE771">
        <v>26.818311999999999</v>
      </c>
      <c r="AF771">
        <v>-176.31540000000001</v>
      </c>
      <c r="AG771">
        <v>1931.934</v>
      </c>
      <c r="AH771">
        <v>1931.934</v>
      </c>
      <c r="AI771">
        <v>1931.934</v>
      </c>
      <c r="AJ771" t="s">
        <v>152</v>
      </c>
      <c r="AK771" t="s">
        <v>1592</v>
      </c>
      <c r="AL771" t="s">
        <v>3132</v>
      </c>
      <c r="AM771" t="s">
        <v>3133</v>
      </c>
      <c r="AN771" t="s">
        <v>60</v>
      </c>
      <c r="AO771" t="s">
        <v>77</v>
      </c>
      <c r="AP771" t="s">
        <v>215</v>
      </c>
    </row>
    <row r="772" spans="1:42" x14ac:dyDescent="0.3">
      <c r="A772" t="s">
        <v>3122</v>
      </c>
      <c r="B772" t="s">
        <v>7</v>
      </c>
      <c r="C772">
        <v>125839</v>
      </c>
      <c r="D772" t="s">
        <v>39</v>
      </c>
      <c r="E772" t="s">
        <v>40</v>
      </c>
      <c r="F772" t="s">
        <v>3042</v>
      </c>
      <c r="G772" t="s">
        <v>3043</v>
      </c>
      <c r="H772" t="s">
        <v>3123</v>
      </c>
      <c r="I772" t="s">
        <v>47</v>
      </c>
      <c r="J772" t="s">
        <v>172</v>
      </c>
      <c r="K772" t="s">
        <v>46</v>
      </c>
      <c r="L772">
        <v>1</v>
      </c>
      <c r="M772" t="s">
        <v>47</v>
      </c>
      <c r="N772" t="s">
        <v>47</v>
      </c>
      <c r="O772" t="s">
        <v>47</v>
      </c>
      <c r="P772" t="s">
        <v>3134</v>
      </c>
      <c r="Q772">
        <v>2.2376999999999998</v>
      </c>
      <c r="R772">
        <v>34.594799999999999</v>
      </c>
      <c r="S772">
        <v>2.468</v>
      </c>
      <c r="T772" t="s">
        <v>49</v>
      </c>
      <c r="U772" t="s">
        <v>50</v>
      </c>
      <c r="V772" t="s">
        <v>146</v>
      </c>
      <c r="W772" t="s">
        <v>783</v>
      </c>
      <c r="X772" t="s">
        <v>556</v>
      </c>
      <c r="AA772" t="s">
        <v>1548</v>
      </c>
      <c r="AB772" t="s">
        <v>1040</v>
      </c>
      <c r="AC772">
        <v>2015</v>
      </c>
      <c r="AD772" t="s">
        <v>3135</v>
      </c>
      <c r="AE772">
        <v>25.813466999999999</v>
      </c>
      <c r="AF772">
        <v>-171.09322</v>
      </c>
      <c r="AG772">
        <v>1637.5319999999999</v>
      </c>
      <c r="AH772">
        <v>1637.5319999999999</v>
      </c>
      <c r="AI772">
        <v>1637.5319999999999</v>
      </c>
      <c r="AJ772" t="s">
        <v>152</v>
      </c>
      <c r="AK772" t="s">
        <v>1548</v>
      </c>
      <c r="AL772" t="s">
        <v>3136</v>
      </c>
      <c r="AM772" t="s">
        <v>3137</v>
      </c>
      <c r="AN772" t="s">
        <v>60</v>
      </c>
      <c r="AO772" t="s">
        <v>549</v>
      </c>
      <c r="AP772" t="s">
        <v>215</v>
      </c>
    </row>
    <row r="773" spans="1:42" x14ac:dyDescent="0.3">
      <c r="A773" t="s">
        <v>3122</v>
      </c>
      <c r="B773" t="s">
        <v>7</v>
      </c>
      <c r="C773">
        <v>125839</v>
      </c>
      <c r="D773" t="s">
        <v>39</v>
      </c>
      <c r="E773" t="s">
        <v>40</v>
      </c>
      <c r="F773" t="s">
        <v>3042</v>
      </c>
      <c r="G773" t="s">
        <v>3043</v>
      </c>
      <c r="H773" t="s">
        <v>3123</v>
      </c>
      <c r="I773" t="s">
        <v>3075</v>
      </c>
      <c r="J773" t="s">
        <v>2570</v>
      </c>
      <c r="K773" t="s">
        <v>46</v>
      </c>
      <c r="L773">
        <v>1</v>
      </c>
      <c r="M773" t="s">
        <v>47</v>
      </c>
      <c r="N773" t="s">
        <v>47</v>
      </c>
      <c r="O773" t="s">
        <v>47</v>
      </c>
      <c r="P773" t="s">
        <v>3079</v>
      </c>
      <c r="Q773">
        <v>2.5806</v>
      </c>
      <c r="R773">
        <v>34.568100000000001</v>
      </c>
      <c r="S773">
        <v>2.2094999999999998</v>
      </c>
      <c r="T773" t="s">
        <v>49</v>
      </c>
      <c r="U773" t="s">
        <v>50</v>
      </c>
      <c r="V773" t="s">
        <v>146</v>
      </c>
      <c r="W773" t="s">
        <v>174</v>
      </c>
      <c r="X773" t="s">
        <v>175</v>
      </c>
      <c r="AA773" t="s">
        <v>176</v>
      </c>
      <c r="AB773" t="s">
        <v>177</v>
      </c>
      <c r="AC773">
        <v>2015</v>
      </c>
      <c r="AD773" t="s">
        <v>3138</v>
      </c>
      <c r="AE773">
        <v>25.637920000000001</v>
      </c>
      <c r="AF773">
        <v>-168.84985</v>
      </c>
      <c r="AG773">
        <v>1562.84</v>
      </c>
      <c r="AH773">
        <v>1562.84</v>
      </c>
      <c r="AI773">
        <v>1562.84</v>
      </c>
      <c r="AJ773" t="s">
        <v>152</v>
      </c>
      <c r="AK773" t="s">
        <v>176</v>
      </c>
      <c r="AL773" t="s">
        <v>3139</v>
      </c>
      <c r="AM773" t="s">
        <v>3140</v>
      </c>
      <c r="AN773" t="s">
        <v>60</v>
      </c>
      <c r="AO773" t="s">
        <v>77</v>
      </c>
      <c r="AP773" t="s">
        <v>93</v>
      </c>
    </row>
    <row r="774" spans="1:42" x14ac:dyDescent="0.3">
      <c r="A774" t="s">
        <v>3122</v>
      </c>
      <c r="B774" t="s">
        <v>7</v>
      </c>
      <c r="C774">
        <v>125839</v>
      </c>
      <c r="D774" t="s">
        <v>39</v>
      </c>
      <c r="E774" t="s">
        <v>40</v>
      </c>
      <c r="F774" t="s">
        <v>3042</v>
      </c>
      <c r="G774" t="s">
        <v>3043</v>
      </c>
      <c r="H774" t="s">
        <v>3123</v>
      </c>
      <c r="I774" t="s">
        <v>47</v>
      </c>
      <c r="J774" t="s">
        <v>860</v>
      </c>
      <c r="K774" t="s">
        <v>46</v>
      </c>
      <c r="L774">
        <v>1</v>
      </c>
      <c r="M774" t="s">
        <v>47</v>
      </c>
      <c r="N774" t="s">
        <v>47</v>
      </c>
      <c r="O774" t="s">
        <v>47</v>
      </c>
      <c r="P774" t="s">
        <v>173</v>
      </c>
      <c r="Q774">
        <v>2.5781000000000001</v>
      </c>
      <c r="R774">
        <v>34.567900000000002</v>
      </c>
      <c r="S774">
        <v>2.2315999999999998</v>
      </c>
      <c r="T774" t="s">
        <v>49</v>
      </c>
      <c r="U774" t="s">
        <v>50</v>
      </c>
      <c r="V774" t="s">
        <v>146</v>
      </c>
      <c r="W774" t="s">
        <v>174</v>
      </c>
      <c r="X774" t="s">
        <v>175</v>
      </c>
      <c r="AA774" t="s">
        <v>176</v>
      </c>
      <c r="AB774" t="s">
        <v>177</v>
      </c>
      <c r="AC774">
        <v>2015</v>
      </c>
      <c r="AD774" t="s">
        <v>3141</v>
      </c>
      <c r="AE774">
        <v>25.638501999999999</v>
      </c>
      <c r="AF774">
        <v>-168.85016999999999</v>
      </c>
      <c r="AG774">
        <v>1554.2370000000001</v>
      </c>
      <c r="AH774">
        <v>1554.2370000000001</v>
      </c>
      <c r="AI774">
        <v>1554.2370000000001</v>
      </c>
      <c r="AJ774" t="s">
        <v>152</v>
      </c>
      <c r="AK774" t="s">
        <v>176</v>
      </c>
      <c r="AL774" t="s">
        <v>3142</v>
      </c>
      <c r="AM774" t="s">
        <v>3143</v>
      </c>
      <c r="AN774" t="s">
        <v>60</v>
      </c>
      <c r="AO774" t="s">
        <v>77</v>
      </c>
      <c r="AP774" t="s">
        <v>93</v>
      </c>
    </row>
    <row r="775" spans="1:42" x14ac:dyDescent="0.3">
      <c r="A775" t="s">
        <v>3122</v>
      </c>
      <c r="B775" t="s">
        <v>7</v>
      </c>
      <c r="C775">
        <v>125839</v>
      </c>
      <c r="D775" t="s">
        <v>39</v>
      </c>
      <c r="E775" t="s">
        <v>40</v>
      </c>
      <c r="F775" t="s">
        <v>3042</v>
      </c>
      <c r="G775" t="s">
        <v>3043</v>
      </c>
      <c r="H775" t="s">
        <v>3123</v>
      </c>
      <c r="I775" t="s">
        <v>47</v>
      </c>
      <c r="J775" t="s">
        <v>1668</v>
      </c>
      <c r="K775" t="s">
        <v>46</v>
      </c>
      <c r="L775">
        <v>1</v>
      </c>
      <c r="M775" t="s">
        <v>47</v>
      </c>
      <c r="N775" t="s">
        <v>47</v>
      </c>
      <c r="O775" t="s">
        <v>47</v>
      </c>
      <c r="P775" t="s">
        <v>592</v>
      </c>
      <c r="Q775">
        <v>1.9952000000000001</v>
      </c>
      <c r="R775">
        <v>34.611400000000003</v>
      </c>
      <c r="S775">
        <v>2.4178999999999999</v>
      </c>
      <c r="T775" t="s">
        <v>49</v>
      </c>
      <c r="U775" t="s">
        <v>47</v>
      </c>
      <c r="V775" t="s">
        <v>337</v>
      </c>
      <c r="W775" t="s">
        <v>1217</v>
      </c>
      <c r="X775" t="s">
        <v>618</v>
      </c>
      <c r="AA775" t="s">
        <v>1218</v>
      </c>
      <c r="AB775" t="s">
        <v>595</v>
      </c>
      <c r="AC775">
        <v>2017</v>
      </c>
      <c r="AD775" t="s">
        <v>3144</v>
      </c>
      <c r="AE775">
        <v>30.340814999999999</v>
      </c>
      <c r="AF775">
        <v>-162.05443</v>
      </c>
      <c r="AG775">
        <v>2050.7429999999999</v>
      </c>
      <c r="AH775">
        <v>2050.7429999999999</v>
      </c>
      <c r="AI775">
        <v>2050.7429999999999</v>
      </c>
      <c r="AJ775" t="s">
        <v>57</v>
      </c>
      <c r="AK775" t="s">
        <v>1218</v>
      </c>
      <c r="AL775" t="s">
        <v>3145</v>
      </c>
      <c r="AM775" t="s">
        <v>3146</v>
      </c>
      <c r="AN775" t="s">
        <v>60</v>
      </c>
      <c r="AO775" t="s">
        <v>155</v>
      </c>
      <c r="AP775" t="s">
        <v>215</v>
      </c>
    </row>
    <row r="776" spans="1:42" x14ac:dyDescent="0.3">
      <c r="A776" t="s">
        <v>3122</v>
      </c>
      <c r="B776" t="s">
        <v>7</v>
      </c>
      <c r="C776">
        <v>125839</v>
      </c>
      <c r="D776" t="s">
        <v>39</v>
      </c>
      <c r="E776" t="s">
        <v>40</v>
      </c>
      <c r="F776" t="s">
        <v>3042</v>
      </c>
      <c r="G776" t="s">
        <v>3043</v>
      </c>
      <c r="H776" t="s">
        <v>3123</v>
      </c>
      <c r="I776" t="s">
        <v>47</v>
      </c>
      <c r="J776" t="s">
        <v>591</v>
      </c>
      <c r="K776" t="s">
        <v>46</v>
      </c>
      <c r="L776">
        <v>1</v>
      </c>
      <c r="M776" t="s">
        <v>47</v>
      </c>
      <c r="N776" t="s">
        <v>47</v>
      </c>
      <c r="O776" t="s">
        <v>47</v>
      </c>
      <c r="P776" t="s">
        <v>775</v>
      </c>
      <c r="Q776">
        <v>1.7029000000000001</v>
      </c>
      <c r="R776">
        <v>34.645400000000002</v>
      </c>
      <c r="S776">
        <v>3.0972</v>
      </c>
      <c r="T776" t="s">
        <v>49</v>
      </c>
      <c r="U776" t="s">
        <v>47</v>
      </c>
      <c r="V776" t="s">
        <v>337</v>
      </c>
      <c r="W776" t="s">
        <v>593</v>
      </c>
      <c r="X776" t="s">
        <v>71</v>
      </c>
      <c r="AA776" t="s">
        <v>594</v>
      </c>
      <c r="AB776" t="s">
        <v>595</v>
      </c>
      <c r="AC776">
        <v>2017</v>
      </c>
      <c r="AD776" t="s">
        <v>3147</v>
      </c>
      <c r="AE776">
        <v>31.851849000000001</v>
      </c>
      <c r="AF776">
        <v>-162.89526000000001</v>
      </c>
      <c r="AG776">
        <v>2404.163</v>
      </c>
      <c r="AH776">
        <v>2404.163</v>
      </c>
      <c r="AI776">
        <v>2404.163</v>
      </c>
      <c r="AJ776" t="s">
        <v>57</v>
      </c>
      <c r="AK776" t="s">
        <v>594</v>
      </c>
      <c r="AL776" t="s">
        <v>3148</v>
      </c>
      <c r="AM776" t="s">
        <v>3149</v>
      </c>
      <c r="AN776" t="s">
        <v>60</v>
      </c>
      <c r="AO776" t="s">
        <v>155</v>
      </c>
      <c r="AP776" t="s">
        <v>78</v>
      </c>
    </row>
    <row r="777" spans="1:42" x14ac:dyDescent="0.3">
      <c r="A777" t="s">
        <v>3122</v>
      </c>
      <c r="B777" t="s">
        <v>7</v>
      </c>
      <c r="C777">
        <v>125839</v>
      </c>
      <c r="D777" t="s">
        <v>39</v>
      </c>
      <c r="E777" t="s">
        <v>40</v>
      </c>
      <c r="F777" t="s">
        <v>3042</v>
      </c>
      <c r="G777" t="s">
        <v>3043</v>
      </c>
      <c r="H777" t="s">
        <v>3123</v>
      </c>
      <c r="I777" t="s">
        <v>47</v>
      </c>
      <c r="J777" t="s">
        <v>653</v>
      </c>
      <c r="K777" t="s">
        <v>46</v>
      </c>
      <c r="L777">
        <v>1</v>
      </c>
      <c r="M777" t="s">
        <v>47</v>
      </c>
      <c r="N777" t="s">
        <v>47</v>
      </c>
      <c r="O777" t="s">
        <v>47</v>
      </c>
      <c r="P777" t="s">
        <v>2788</v>
      </c>
      <c r="Q777">
        <v>2.2054999999999998</v>
      </c>
      <c r="R777">
        <v>34.595100000000002</v>
      </c>
      <c r="S777">
        <v>2.4544999999999999</v>
      </c>
      <c r="T777" t="s">
        <v>49</v>
      </c>
      <c r="U777" t="s">
        <v>47</v>
      </c>
      <c r="V777" t="s">
        <v>337</v>
      </c>
      <c r="W777" t="s">
        <v>776</v>
      </c>
      <c r="X777" t="s">
        <v>618</v>
      </c>
      <c r="AA777" t="s">
        <v>777</v>
      </c>
      <c r="AB777" t="s">
        <v>657</v>
      </c>
      <c r="AC777">
        <v>2017</v>
      </c>
      <c r="AD777" t="s">
        <v>3150</v>
      </c>
      <c r="AE777">
        <v>28.678325999999998</v>
      </c>
      <c r="AF777">
        <v>-162.60953000000001</v>
      </c>
      <c r="AG777">
        <v>1802.039</v>
      </c>
      <c r="AH777">
        <v>1802.039</v>
      </c>
      <c r="AI777">
        <v>1802.039</v>
      </c>
      <c r="AJ777" t="s">
        <v>57</v>
      </c>
      <c r="AK777" t="s">
        <v>777</v>
      </c>
      <c r="AL777" t="s">
        <v>3151</v>
      </c>
      <c r="AM777" t="s">
        <v>3152</v>
      </c>
      <c r="AN777" t="s">
        <v>60</v>
      </c>
      <c r="AO777" t="s">
        <v>661</v>
      </c>
      <c r="AP777" t="s">
        <v>215</v>
      </c>
    </row>
    <row r="778" spans="1:42" x14ac:dyDescent="0.3">
      <c r="A778" t="s">
        <v>3122</v>
      </c>
      <c r="B778" t="s">
        <v>7</v>
      </c>
      <c r="C778">
        <v>125839</v>
      </c>
      <c r="D778" t="s">
        <v>39</v>
      </c>
      <c r="E778" t="s">
        <v>40</v>
      </c>
      <c r="F778" t="s">
        <v>3042</v>
      </c>
      <c r="G778" t="s">
        <v>3043</v>
      </c>
      <c r="H778" t="s">
        <v>3123</v>
      </c>
      <c r="I778" t="s">
        <v>47</v>
      </c>
      <c r="J778" t="s">
        <v>653</v>
      </c>
      <c r="K778" t="s">
        <v>46</v>
      </c>
      <c r="L778">
        <v>1</v>
      </c>
      <c r="M778" t="s">
        <v>266</v>
      </c>
      <c r="N778" t="s">
        <v>47</v>
      </c>
      <c r="O778" t="s">
        <v>47</v>
      </c>
      <c r="P778" t="s">
        <v>663</v>
      </c>
      <c r="Q778">
        <v>1.766</v>
      </c>
      <c r="R778">
        <v>34.639000000000003</v>
      </c>
      <c r="S778">
        <v>3.0554999999999999</v>
      </c>
      <c r="T778" t="s">
        <v>49</v>
      </c>
      <c r="U778" t="s">
        <v>47</v>
      </c>
      <c r="V778" t="s">
        <v>337</v>
      </c>
      <c r="W778" t="s">
        <v>664</v>
      </c>
      <c r="X778" t="s">
        <v>665</v>
      </c>
      <c r="AA778" t="s">
        <v>666</v>
      </c>
      <c r="AB778" t="s">
        <v>667</v>
      </c>
      <c r="AC778">
        <v>2017</v>
      </c>
      <c r="AD778" t="s">
        <v>3153</v>
      </c>
      <c r="AE778">
        <v>28.959097</v>
      </c>
      <c r="AF778">
        <v>-162.07105999999999</v>
      </c>
      <c r="AG778">
        <v>2540.7359999999999</v>
      </c>
      <c r="AH778">
        <v>2540.7359999999999</v>
      </c>
      <c r="AI778">
        <v>2540.7359999999999</v>
      </c>
      <c r="AJ778" t="s">
        <v>57</v>
      </c>
      <c r="AK778" t="s">
        <v>666</v>
      </c>
      <c r="AL778" t="s">
        <v>3154</v>
      </c>
      <c r="AM778" t="s">
        <v>3155</v>
      </c>
      <c r="AN778" t="s">
        <v>60</v>
      </c>
      <c r="AO778" t="s">
        <v>155</v>
      </c>
      <c r="AP778" t="s">
        <v>62</v>
      </c>
    </row>
    <row r="779" spans="1:42" x14ac:dyDescent="0.3">
      <c r="A779" t="s">
        <v>3122</v>
      </c>
      <c r="B779" t="s">
        <v>7</v>
      </c>
      <c r="C779">
        <v>125839</v>
      </c>
      <c r="D779" t="s">
        <v>39</v>
      </c>
      <c r="E779" t="s">
        <v>40</v>
      </c>
      <c r="F779" t="s">
        <v>3042</v>
      </c>
      <c r="G779" t="s">
        <v>3043</v>
      </c>
      <c r="H779" t="s">
        <v>3123</v>
      </c>
      <c r="I779" t="s">
        <v>47</v>
      </c>
      <c r="J779" t="s">
        <v>662</v>
      </c>
      <c r="K779" t="s">
        <v>46</v>
      </c>
      <c r="L779">
        <v>1</v>
      </c>
      <c r="M779" t="s">
        <v>47</v>
      </c>
      <c r="N779" t="s">
        <v>47</v>
      </c>
      <c r="O779" t="s">
        <v>47</v>
      </c>
      <c r="P779" t="s">
        <v>663</v>
      </c>
      <c r="Q779">
        <v>1.7795000000000001</v>
      </c>
      <c r="R779">
        <v>34.639000000000003</v>
      </c>
      <c r="S779">
        <v>3.0912999999999999</v>
      </c>
      <c r="T779" t="s">
        <v>49</v>
      </c>
      <c r="U779" t="s">
        <v>47</v>
      </c>
      <c r="V779" t="s">
        <v>337</v>
      </c>
      <c r="W779" t="s">
        <v>664</v>
      </c>
      <c r="X779" t="s">
        <v>665</v>
      </c>
      <c r="AA779" t="s">
        <v>666</v>
      </c>
      <c r="AB779" t="s">
        <v>667</v>
      </c>
      <c r="AC779">
        <v>2017</v>
      </c>
      <c r="AD779" t="s">
        <v>3156</v>
      </c>
      <c r="AE779">
        <v>28.959322</v>
      </c>
      <c r="AF779">
        <v>-162.0711</v>
      </c>
      <c r="AG779">
        <v>2524.9699999999998</v>
      </c>
      <c r="AH779">
        <v>2524.9699999999998</v>
      </c>
      <c r="AI779">
        <v>2524.9699999999998</v>
      </c>
      <c r="AJ779" t="s">
        <v>57</v>
      </c>
      <c r="AK779" t="s">
        <v>666</v>
      </c>
      <c r="AL779" t="s">
        <v>3157</v>
      </c>
      <c r="AM779" t="s">
        <v>3158</v>
      </c>
      <c r="AN779" t="s">
        <v>60</v>
      </c>
      <c r="AO779" t="s">
        <v>155</v>
      </c>
      <c r="AP779" t="s">
        <v>62</v>
      </c>
    </row>
    <row r="780" spans="1:42" x14ac:dyDescent="0.3">
      <c r="A780" t="s">
        <v>3122</v>
      </c>
      <c r="B780" t="s">
        <v>7</v>
      </c>
      <c r="C780">
        <v>125839</v>
      </c>
      <c r="D780" t="s">
        <v>39</v>
      </c>
      <c r="E780" t="s">
        <v>40</v>
      </c>
      <c r="F780" t="s">
        <v>3042</v>
      </c>
      <c r="G780" t="s">
        <v>3043</v>
      </c>
      <c r="H780" t="s">
        <v>3123</v>
      </c>
      <c r="I780" t="s">
        <v>47</v>
      </c>
      <c r="J780" t="s">
        <v>1154</v>
      </c>
      <c r="K780" t="s">
        <v>46</v>
      </c>
      <c r="L780">
        <v>1</v>
      </c>
      <c r="M780" t="s">
        <v>47</v>
      </c>
      <c r="N780" t="s">
        <v>47</v>
      </c>
      <c r="O780" t="s">
        <v>47</v>
      </c>
      <c r="P780" t="s">
        <v>3159</v>
      </c>
      <c r="Q780">
        <v>1.7923</v>
      </c>
      <c r="R780">
        <v>34.635800000000003</v>
      </c>
      <c r="S780">
        <v>3.0158999999999998</v>
      </c>
      <c r="T780" t="s">
        <v>49</v>
      </c>
      <c r="U780" t="s">
        <v>47</v>
      </c>
      <c r="V780" t="s">
        <v>337</v>
      </c>
      <c r="W780" t="s">
        <v>664</v>
      </c>
      <c r="X780" t="s">
        <v>665</v>
      </c>
      <c r="AA780" t="s">
        <v>666</v>
      </c>
      <c r="AB780" t="s">
        <v>667</v>
      </c>
      <c r="AC780">
        <v>2017</v>
      </c>
      <c r="AD780" t="s">
        <v>3160</v>
      </c>
      <c r="AE780">
        <v>28.961372000000001</v>
      </c>
      <c r="AF780">
        <v>-162.07153</v>
      </c>
      <c r="AG780">
        <v>2373.5880000000002</v>
      </c>
      <c r="AH780">
        <v>2373.5880000000002</v>
      </c>
      <c r="AI780">
        <v>2373.5880000000002</v>
      </c>
      <c r="AJ780" t="s">
        <v>57</v>
      </c>
      <c r="AK780" t="s">
        <v>666</v>
      </c>
      <c r="AL780" t="s">
        <v>3161</v>
      </c>
      <c r="AM780" t="s">
        <v>3162</v>
      </c>
      <c r="AN780" t="s">
        <v>60</v>
      </c>
      <c r="AO780" t="s">
        <v>155</v>
      </c>
      <c r="AP780" t="s">
        <v>62</v>
      </c>
    </row>
    <row r="781" spans="1:42" x14ac:dyDescent="0.3">
      <c r="A781" t="s">
        <v>3043</v>
      </c>
      <c r="B781" t="s">
        <v>6</v>
      </c>
      <c r="C781">
        <v>125500</v>
      </c>
      <c r="D781" t="s">
        <v>39</v>
      </c>
      <c r="E781" t="s">
        <v>40</v>
      </c>
      <c r="F781" t="s">
        <v>3042</v>
      </c>
      <c r="G781" t="s">
        <v>3043</v>
      </c>
      <c r="H781" t="s">
        <v>47</v>
      </c>
      <c r="I781" t="s">
        <v>44</v>
      </c>
      <c r="J781" t="s">
        <v>3163</v>
      </c>
      <c r="K781" t="s">
        <v>46</v>
      </c>
      <c r="L781">
        <v>1</v>
      </c>
      <c r="M781" t="s">
        <v>47</v>
      </c>
      <c r="N781" t="s">
        <v>47</v>
      </c>
      <c r="O781" t="s">
        <v>47</v>
      </c>
      <c r="P781" t="s">
        <v>854</v>
      </c>
      <c r="Q781">
        <v>1.83</v>
      </c>
      <c r="R781">
        <v>34.639699999999998</v>
      </c>
      <c r="S781">
        <v>3.1983999999999999</v>
      </c>
      <c r="T781" t="s">
        <v>49</v>
      </c>
      <c r="U781" t="s">
        <v>50</v>
      </c>
      <c r="V781" t="s">
        <v>146</v>
      </c>
      <c r="W781" t="s">
        <v>526</v>
      </c>
      <c r="AA781" t="s">
        <v>527</v>
      </c>
      <c r="AB781" t="s">
        <v>528</v>
      </c>
      <c r="AC781">
        <v>2015</v>
      </c>
      <c r="AD781" t="s">
        <v>3164</v>
      </c>
      <c r="AE781">
        <v>23.221592000000001</v>
      </c>
      <c r="AF781">
        <v>-163.51751999999999</v>
      </c>
      <c r="AG781">
        <v>2209.797</v>
      </c>
      <c r="AH781">
        <v>2209.797</v>
      </c>
      <c r="AI781">
        <v>2209.797</v>
      </c>
      <c r="AJ781" t="s">
        <v>152</v>
      </c>
      <c r="AK781" t="s">
        <v>527</v>
      </c>
      <c r="AL781" t="s">
        <v>3165</v>
      </c>
      <c r="AM781" t="s">
        <v>3166</v>
      </c>
      <c r="AN781" t="s">
        <v>60</v>
      </c>
      <c r="AO781" t="s">
        <v>77</v>
      </c>
      <c r="AP781" t="s">
        <v>215</v>
      </c>
    </row>
    <row r="782" spans="1:42" x14ac:dyDescent="0.3">
      <c r="A782" t="s">
        <v>3043</v>
      </c>
      <c r="B782" t="s">
        <v>6</v>
      </c>
      <c r="C782">
        <v>125500</v>
      </c>
      <c r="D782" t="s">
        <v>39</v>
      </c>
      <c r="E782" t="s">
        <v>40</v>
      </c>
      <c r="F782" t="s">
        <v>3042</v>
      </c>
      <c r="G782" t="s">
        <v>3043</v>
      </c>
      <c r="H782" t="s">
        <v>47</v>
      </c>
      <c r="I782" t="s">
        <v>47</v>
      </c>
      <c r="J782" t="s">
        <v>172</v>
      </c>
      <c r="K782" t="s">
        <v>46</v>
      </c>
      <c r="L782">
        <v>1</v>
      </c>
      <c r="M782" t="s">
        <v>47</v>
      </c>
      <c r="N782" t="s">
        <v>47</v>
      </c>
      <c r="O782" t="s">
        <v>47</v>
      </c>
      <c r="P782" t="s">
        <v>810</v>
      </c>
      <c r="Q782">
        <v>2.7444999999999999</v>
      </c>
      <c r="R782">
        <v>34.518500000000003</v>
      </c>
      <c r="S782">
        <v>1.5454000000000001</v>
      </c>
      <c r="T782" t="s">
        <v>49</v>
      </c>
      <c r="U782" t="s">
        <v>50</v>
      </c>
      <c r="V782" t="s">
        <v>146</v>
      </c>
      <c r="W782" t="s">
        <v>147</v>
      </c>
      <c r="X782" t="s">
        <v>148</v>
      </c>
      <c r="Y782" t="s">
        <v>53</v>
      </c>
      <c r="AA782" t="s">
        <v>149</v>
      </c>
      <c r="AB782" t="s">
        <v>258</v>
      </c>
      <c r="AC782">
        <v>2015</v>
      </c>
      <c r="AD782" t="s">
        <v>3167</v>
      </c>
      <c r="AE782">
        <v>26.822706</v>
      </c>
      <c r="AF782">
        <v>-175.60728</v>
      </c>
      <c r="AG782">
        <v>1343.5650000000001</v>
      </c>
      <c r="AH782">
        <v>1343.5650000000001</v>
      </c>
      <c r="AI782">
        <v>1343.5650000000001</v>
      </c>
      <c r="AJ782" t="s">
        <v>152</v>
      </c>
      <c r="AK782" t="s">
        <v>149</v>
      </c>
      <c r="AL782" t="s">
        <v>3168</v>
      </c>
      <c r="AM782" t="s">
        <v>3169</v>
      </c>
      <c r="AN782" t="s">
        <v>60</v>
      </c>
      <c r="AO782" t="s">
        <v>155</v>
      </c>
      <c r="AP782" t="s">
        <v>195</v>
      </c>
    </row>
    <row r="783" spans="1:42" x14ac:dyDescent="0.3">
      <c r="A783" t="s">
        <v>3043</v>
      </c>
      <c r="B783" t="s">
        <v>6</v>
      </c>
      <c r="C783">
        <v>125500</v>
      </c>
      <c r="D783" t="s">
        <v>39</v>
      </c>
      <c r="E783" t="s">
        <v>40</v>
      </c>
      <c r="F783" t="s">
        <v>3042</v>
      </c>
      <c r="G783" t="s">
        <v>3043</v>
      </c>
      <c r="H783" t="s">
        <v>47</v>
      </c>
      <c r="I783" t="s">
        <v>47</v>
      </c>
      <c r="J783" t="s">
        <v>346</v>
      </c>
      <c r="K783" t="s">
        <v>46</v>
      </c>
      <c r="L783">
        <v>1</v>
      </c>
      <c r="M783" t="s">
        <v>47</v>
      </c>
      <c r="N783" t="s">
        <v>3170</v>
      </c>
      <c r="O783" t="s">
        <v>47</v>
      </c>
      <c r="P783" t="s">
        <v>1794</v>
      </c>
      <c r="Q783">
        <v>2.7629000000000001</v>
      </c>
      <c r="R783">
        <v>34.517099999999999</v>
      </c>
      <c r="S783">
        <v>1.5374000000000001</v>
      </c>
      <c r="T783" t="s">
        <v>49</v>
      </c>
      <c r="U783" t="s">
        <v>50</v>
      </c>
      <c r="V783" t="s">
        <v>146</v>
      </c>
      <c r="W783" t="s">
        <v>147</v>
      </c>
      <c r="X783" t="s">
        <v>148</v>
      </c>
      <c r="Y783" t="s">
        <v>53</v>
      </c>
      <c r="AA783" t="s">
        <v>149</v>
      </c>
      <c r="AB783" t="s">
        <v>258</v>
      </c>
      <c r="AC783">
        <v>2015</v>
      </c>
      <c r="AD783" t="s">
        <v>3171</v>
      </c>
      <c r="AE783">
        <v>26.823736</v>
      </c>
      <c r="AF783">
        <v>-175.60767000000001</v>
      </c>
      <c r="AG783">
        <v>1328.239</v>
      </c>
      <c r="AH783">
        <v>1328.239</v>
      </c>
      <c r="AI783">
        <v>1328.239</v>
      </c>
      <c r="AJ783" t="s">
        <v>152</v>
      </c>
      <c r="AK783" t="s">
        <v>149</v>
      </c>
      <c r="AL783" t="s">
        <v>3172</v>
      </c>
      <c r="AM783" t="s">
        <v>3173</v>
      </c>
      <c r="AN783" t="s">
        <v>60</v>
      </c>
      <c r="AO783" t="s">
        <v>155</v>
      </c>
      <c r="AP783" t="s">
        <v>195</v>
      </c>
    </row>
    <row r="784" spans="1:42" x14ac:dyDescent="0.3">
      <c r="A784" t="s">
        <v>3043</v>
      </c>
      <c r="B784" t="s">
        <v>6</v>
      </c>
      <c r="C784">
        <v>125500</v>
      </c>
      <c r="D784" t="s">
        <v>39</v>
      </c>
      <c r="E784" t="s">
        <v>40</v>
      </c>
      <c r="F784" t="s">
        <v>3042</v>
      </c>
      <c r="G784" t="s">
        <v>3043</v>
      </c>
      <c r="H784" t="s">
        <v>47</v>
      </c>
      <c r="I784" t="s">
        <v>44</v>
      </c>
      <c r="J784" t="s">
        <v>1798</v>
      </c>
      <c r="K784" t="s">
        <v>46</v>
      </c>
      <c r="L784">
        <v>1</v>
      </c>
      <c r="M784" t="s">
        <v>47</v>
      </c>
      <c r="N784" t="s">
        <v>47</v>
      </c>
      <c r="O784" t="s">
        <v>47</v>
      </c>
      <c r="P784" t="s">
        <v>814</v>
      </c>
      <c r="Q784">
        <v>2.9315000000000002</v>
      </c>
      <c r="R784">
        <v>34.492400000000004</v>
      </c>
      <c r="S784">
        <v>1.3462000000000001</v>
      </c>
      <c r="T784" t="s">
        <v>49</v>
      </c>
      <c r="U784" t="s">
        <v>50</v>
      </c>
      <c r="V784" t="s">
        <v>146</v>
      </c>
      <c r="W784" t="s">
        <v>147</v>
      </c>
      <c r="X784" t="s">
        <v>148</v>
      </c>
      <c r="Y784" t="s">
        <v>53</v>
      </c>
      <c r="AA784" t="s">
        <v>149</v>
      </c>
      <c r="AB784" t="s">
        <v>258</v>
      </c>
      <c r="AC784">
        <v>2015</v>
      </c>
      <c r="AD784" t="s">
        <v>3174</v>
      </c>
      <c r="AE784">
        <v>26.825975</v>
      </c>
      <c r="AF784">
        <v>-175.60759999999999</v>
      </c>
      <c r="AG784">
        <v>1276.299</v>
      </c>
      <c r="AH784">
        <v>1276.299</v>
      </c>
      <c r="AI784">
        <v>1276.299</v>
      </c>
      <c r="AJ784" t="s">
        <v>152</v>
      </c>
      <c r="AK784" t="s">
        <v>149</v>
      </c>
      <c r="AL784" t="s">
        <v>3175</v>
      </c>
      <c r="AM784" t="s">
        <v>3176</v>
      </c>
      <c r="AN784" t="s">
        <v>60</v>
      </c>
      <c r="AO784" t="s">
        <v>155</v>
      </c>
      <c r="AP784" t="s">
        <v>78</v>
      </c>
    </row>
    <row r="785" spans="1:42" x14ac:dyDescent="0.3">
      <c r="A785" t="s">
        <v>3043</v>
      </c>
      <c r="B785" t="s">
        <v>6</v>
      </c>
      <c r="C785">
        <v>125500</v>
      </c>
      <c r="D785" t="s">
        <v>39</v>
      </c>
      <c r="E785" t="s">
        <v>40</v>
      </c>
      <c r="F785" t="s">
        <v>3042</v>
      </c>
      <c r="G785" t="s">
        <v>3043</v>
      </c>
      <c r="H785" t="s">
        <v>47</v>
      </c>
      <c r="I785" t="s">
        <v>47</v>
      </c>
      <c r="J785" t="s">
        <v>860</v>
      </c>
      <c r="K785" t="s">
        <v>46</v>
      </c>
      <c r="L785">
        <v>1</v>
      </c>
      <c r="M785" t="s">
        <v>47</v>
      </c>
      <c r="N785" t="s">
        <v>47</v>
      </c>
      <c r="O785" t="s">
        <v>47</v>
      </c>
      <c r="P785" t="s">
        <v>173</v>
      </c>
      <c r="Q785">
        <v>2.5781000000000001</v>
      </c>
      <c r="R785">
        <v>34.5672</v>
      </c>
      <c r="S785">
        <v>2.1890000000000001</v>
      </c>
      <c r="T785" t="s">
        <v>49</v>
      </c>
      <c r="U785" t="s">
        <v>50</v>
      </c>
      <c r="V785" t="s">
        <v>146</v>
      </c>
      <c r="W785" t="s">
        <v>174</v>
      </c>
      <c r="X785" t="s">
        <v>175</v>
      </c>
      <c r="AA785" t="s">
        <v>176</v>
      </c>
      <c r="AB785" t="s">
        <v>177</v>
      </c>
      <c r="AC785">
        <v>2015</v>
      </c>
      <c r="AD785" t="s">
        <v>3177</v>
      </c>
      <c r="AE785">
        <v>25.638628000000001</v>
      </c>
      <c r="AF785">
        <v>-168.85014000000001</v>
      </c>
      <c r="AG785">
        <v>1551.144</v>
      </c>
      <c r="AH785">
        <v>1551.144</v>
      </c>
      <c r="AI785">
        <v>1551.144</v>
      </c>
      <c r="AJ785" t="s">
        <v>152</v>
      </c>
      <c r="AK785" t="s">
        <v>176</v>
      </c>
      <c r="AL785" t="s">
        <v>3178</v>
      </c>
      <c r="AM785" t="s">
        <v>3179</v>
      </c>
      <c r="AN785" t="s">
        <v>60</v>
      </c>
      <c r="AO785" t="s">
        <v>77</v>
      </c>
      <c r="AP785" t="s">
        <v>93</v>
      </c>
    </row>
    <row r="786" spans="1:42" x14ac:dyDescent="0.3">
      <c r="A786" t="s">
        <v>3043</v>
      </c>
      <c r="B786" t="s">
        <v>6</v>
      </c>
      <c r="C786">
        <v>125500</v>
      </c>
      <c r="D786" t="s">
        <v>39</v>
      </c>
      <c r="E786" t="s">
        <v>40</v>
      </c>
      <c r="F786" t="s">
        <v>3042</v>
      </c>
      <c r="G786" t="s">
        <v>3043</v>
      </c>
      <c r="H786" t="s">
        <v>47</v>
      </c>
      <c r="I786" t="s">
        <v>44</v>
      </c>
      <c r="J786" t="s">
        <v>937</v>
      </c>
      <c r="K786" t="s">
        <v>46</v>
      </c>
      <c r="L786">
        <v>3</v>
      </c>
      <c r="M786" t="s">
        <v>47</v>
      </c>
      <c r="N786" t="s">
        <v>47</v>
      </c>
      <c r="O786" t="s">
        <v>47</v>
      </c>
      <c r="P786" t="s">
        <v>938</v>
      </c>
      <c r="Q786">
        <v>3.1593</v>
      </c>
      <c r="R786">
        <v>34.536499999999997</v>
      </c>
      <c r="S786">
        <v>1.9521999999999999</v>
      </c>
      <c r="T786" t="s">
        <v>49</v>
      </c>
      <c r="U786" t="s">
        <v>50</v>
      </c>
      <c r="V786" t="s">
        <v>146</v>
      </c>
      <c r="W786" t="s">
        <v>939</v>
      </c>
      <c r="X786" t="s">
        <v>940</v>
      </c>
      <c r="AA786" t="s">
        <v>941</v>
      </c>
      <c r="AB786" t="s">
        <v>942</v>
      </c>
      <c r="AC786">
        <v>2016</v>
      </c>
      <c r="AD786" t="s">
        <v>3180</v>
      </c>
      <c r="AE786">
        <v>23.944438999999999</v>
      </c>
      <c r="AF786">
        <v>-166.03693999999999</v>
      </c>
      <c r="AG786">
        <v>1315.9290000000001</v>
      </c>
      <c r="AH786">
        <v>1315.9290000000001</v>
      </c>
      <c r="AI786">
        <v>1315.9290000000001</v>
      </c>
      <c r="AJ786" t="s">
        <v>271</v>
      </c>
      <c r="AK786" t="s">
        <v>941</v>
      </c>
      <c r="AL786" t="s">
        <v>3181</v>
      </c>
      <c r="AM786" t="s">
        <v>3182</v>
      </c>
      <c r="AN786" t="s">
        <v>60</v>
      </c>
      <c r="AO786" t="s">
        <v>549</v>
      </c>
      <c r="AP786" t="s">
        <v>62</v>
      </c>
    </row>
    <row r="787" spans="1:42" x14ac:dyDescent="0.3">
      <c r="A787" t="s">
        <v>3043</v>
      </c>
      <c r="B787" t="s">
        <v>6</v>
      </c>
      <c r="C787">
        <v>125500</v>
      </c>
      <c r="D787" t="s">
        <v>39</v>
      </c>
      <c r="E787" t="s">
        <v>40</v>
      </c>
      <c r="F787" t="s">
        <v>3042</v>
      </c>
      <c r="G787" t="s">
        <v>3043</v>
      </c>
      <c r="H787" t="s">
        <v>47</v>
      </c>
      <c r="I787" t="s">
        <v>47</v>
      </c>
      <c r="J787" t="s">
        <v>937</v>
      </c>
      <c r="K787" t="s">
        <v>46</v>
      </c>
      <c r="L787">
        <v>3</v>
      </c>
      <c r="M787" t="s">
        <v>47</v>
      </c>
      <c r="N787" t="s">
        <v>47</v>
      </c>
      <c r="O787" t="s">
        <v>47</v>
      </c>
      <c r="P787" t="s">
        <v>938</v>
      </c>
      <c r="Q787">
        <v>3.1446000000000001</v>
      </c>
      <c r="R787">
        <v>34.536900000000003</v>
      </c>
      <c r="S787">
        <v>1.9525999999999999</v>
      </c>
      <c r="T787" t="s">
        <v>49</v>
      </c>
      <c r="U787" t="s">
        <v>50</v>
      </c>
      <c r="V787" t="s">
        <v>146</v>
      </c>
      <c r="W787" t="s">
        <v>939</v>
      </c>
      <c r="X787" t="s">
        <v>940</v>
      </c>
      <c r="AA787" t="s">
        <v>941</v>
      </c>
      <c r="AB787" t="s">
        <v>942</v>
      </c>
      <c r="AC787">
        <v>2016</v>
      </c>
      <c r="AD787" t="s">
        <v>3183</v>
      </c>
      <c r="AE787">
        <v>23.944534000000001</v>
      </c>
      <c r="AF787">
        <v>-166.03693999999999</v>
      </c>
      <c r="AG787">
        <v>1338.0129999999999</v>
      </c>
      <c r="AH787">
        <v>1338.0129999999999</v>
      </c>
      <c r="AI787">
        <v>1338.0129999999999</v>
      </c>
      <c r="AJ787" t="s">
        <v>271</v>
      </c>
      <c r="AK787" t="s">
        <v>941</v>
      </c>
      <c r="AL787" t="s">
        <v>3184</v>
      </c>
      <c r="AM787" t="s">
        <v>3185</v>
      </c>
      <c r="AN787" t="s">
        <v>60</v>
      </c>
      <c r="AO787" t="s">
        <v>549</v>
      </c>
      <c r="AP787" t="s">
        <v>62</v>
      </c>
    </row>
    <row r="788" spans="1:42" x14ac:dyDescent="0.3">
      <c r="A788" t="s">
        <v>3043</v>
      </c>
      <c r="B788" t="s">
        <v>6</v>
      </c>
      <c r="C788">
        <v>125500</v>
      </c>
      <c r="D788" t="s">
        <v>39</v>
      </c>
      <c r="E788" t="s">
        <v>40</v>
      </c>
      <c r="F788" t="s">
        <v>3042</v>
      </c>
      <c r="G788" t="s">
        <v>3043</v>
      </c>
      <c r="H788" t="s">
        <v>47</v>
      </c>
      <c r="I788" t="s">
        <v>47</v>
      </c>
      <c r="J788" t="s">
        <v>937</v>
      </c>
      <c r="K788" t="s">
        <v>46</v>
      </c>
      <c r="L788">
        <v>3</v>
      </c>
      <c r="M788" t="s">
        <v>47</v>
      </c>
      <c r="N788" t="s">
        <v>47</v>
      </c>
      <c r="O788" t="s">
        <v>47</v>
      </c>
      <c r="P788" t="s">
        <v>938</v>
      </c>
      <c r="Q788">
        <v>3.0470000000000002</v>
      </c>
      <c r="R788">
        <v>34.5443</v>
      </c>
      <c r="S788">
        <v>2.0150000000000001</v>
      </c>
      <c r="T788" t="s">
        <v>49</v>
      </c>
      <c r="U788" t="s">
        <v>50</v>
      </c>
      <c r="V788" t="s">
        <v>146</v>
      </c>
      <c r="W788" t="s">
        <v>939</v>
      </c>
      <c r="X788" t="s">
        <v>940</v>
      </c>
      <c r="AA788" t="s">
        <v>941</v>
      </c>
      <c r="AB788" t="s">
        <v>942</v>
      </c>
      <c r="AC788">
        <v>2016</v>
      </c>
      <c r="AD788" t="s">
        <v>3186</v>
      </c>
      <c r="AE788">
        <v>23.944723</v>
      </c>
      <c r="AF788">
        <v>-166.03708</v>
      </c>
      <c r="AG788">
        <v>1367.4929999999999</v>
      </c>
      <c r="AH788">
        <v>1367.4929999999999</v>
      </c>
      <c r="AI788">
        <v>1367.4929999999999</v>
      </c>
      <c r="AJ788" t="s">
        <v>271</v>
      </c>
      <c r="AK788" t="s">
        <v>941</v>
      </c>
      <c r="AL788" t="s">
        <v>3187</v>
      </c>
      <c r="AM788" t="s">
        <v>3188</v>
      </c>
      <c r="AN788" t="s">
        <v>60</v>
      </c>
      <c r="AO788" t="s">
        <v>549</v>
      </c>
      <c r="AP788" t="s">
        <v>62</v>
      </c>
    </row>
    <row r="789" spans="1:42" x14ac:dyDescent="0.3">
      <c r="A789" t="s">
        <v>3043</v>
      </c>
      <c r="B789" t="s">
        <v>6</v>
      </c>
      <c r="C789">
        <v>125500</v>
      </c>
      <c r="D789" t="s">
        <v>39</v>
      </c>
      <c r="E789" t="s">
        <v>40</v>
      </c>
      <c r="F789" t="s">
        <v>3042</v>
      </c>
      <c r="G789" t="s">
        <v>3043</v>
      </c>
      <c r="H789" t="s">
        <v>47</v>
      </c>
      <c r="I789" t="s">
        <v>47</v>
      </c>
      <c r="J789" t="s">
        <v>937</v>
      </c>
      <c r="K789" t="s">
        <v>46</v>
      </c>
      <c r="L789">
        <v>1</v>
      </c>
      <c r="M789" t="s">
        <v>47</v>
      </c>
      <c r="N789" t="s">
        <v>47</v>
      </c>
      <c r="O789" t="s">
        <v>47</v>
      </c>
      <c r="P789" t="s">
        <v>938</v>
      </c>
      <c r="Q789">
        <v>3.0209999999999999</v>
      </c>
      <c r="R789">
        <v>34.547699999999999</v>
      </c>
      <c r="S789">
        <v>2.0179</v>
      </c>
      <c r="T789" t="s">
        <v>49</v>
      </c>
      <c r="U789" t="s">
        <v>50</v>
      </c>
      <c r="V789" t="s">
        <v>146</v>
      </c>
      <c r="W789" t="s">
        <v>939</v>
      </c>
      <c r="X789" t="s">
        <v>940</v>
      </c>
      <c r="AA789" t="s">
        <v>941</v>
      </c>
      <c r="AB789" t="s">
        <v>942</v>
      </c>
      <c r="AC789">
        <v>2016</v>
      </c>
      <c r="AD789" t="s">
        <v>3189</v>
      </c>
      <c r="AE789">
        <v>23.944721000000001</v>
      </c>
      <c r="AF789">
        <v>-166.03716</v>
      </c>
      <c r="AG789">
        <v>1388.992</v>
      </c>
      <c r="AH789">
        <v>1388.992</v>
      </c>
      <c r="AI789">
        <v>1388.992</v>
      </c>
      <c r="AJ789" t="s">
        <v>271</v>
      </c>
      <c r="AK789" t="s">
        <v>941</v>
      </c>
      <c r="AL789" t="s">
        <v>3190</v>
      </c>
      <c r="AM789" t="s">
        <v>3191</v>
      </c>
      <c r="AN789" t="s">
        <v>60</v>
      </c>
      <c r="AO789" t="s">
        <v>549</v>
      </c>
      <c r="AP789" t="s">
        <v>62</v>
      </c>
    </row>
    <row r="790" spans="1:42" x14ac:dyDescent="0.3">
      <c r="A790" t="s">
        <v>3043</v>
      </c>
      <c r="B790" t="s">
        <v>6</v>
      </c>
      <c r="C790">
        <v>125500</v>
      </c>
      <c r="D790" t="s">
        <v>39</v>
      </c>
      <c r="E790" t="s">
        <v>40</v>
      </c>
      <c r="F790" t="s">
        <v>3042</v>
      </c>
      <c r="G790" t="s">
        <v>3043</v>
      </c>
      <c r="H790" t="s">
        <v>47</v>
      </c>
      <c r="I790" t="s">
        <v>47</v>
      </c>
      <c r="J790" t="s">
        <v>937</v>
      </c>
      <c r="K790" t="s">
        <v>46</v>
      </c>
      <c r="L790">
        <v>1</v>
      </c>
      <c r="M790" t="s">
        <v>47</v>
      </c>
      <c r="N790" t="s">
        <v>514</v>
      </c>
      <c r="O790" t="s">
        <v>47</v>
      </c>
      <c r="P790" t="s">
        <v>946</v>
      </c>
      <c r="Q790">
        <v>3.0274000000000001</v>
      </c>
      <c r="R790">
        <v>34.546700000000001</v>
      </c>
      <c r="S790">
        <v>2.0371000000000001</v>
      </c>
      <c r="T790" t="s">
        <v>49</v>
      </c>
      <c r="U790" t="s">
        <v>50</v>
      </c>
      <c r="V790" t="s">
        <v>146</v>
      </c>
      <c r="W790" t="s">
        <v>939</v>
      </c>
      <c r="X790" t="s">
        <v>940</v>
      </c>
      <c r="AA790" t="s">
        <v>941</v>
      </c>
      <c r="AB790" t="s">
        <v>942</v>
      </c>
      <c r="AC790">
        <v>2016</v>
      </c>
      <c r="AD790" t="s">
        <v>3192</v>
      </c>
      <c r="AE790">
        <v>23.945492000000002</v>
      </c>
      <c r="AF790">
        <v>-166.03996000000001</v>
      </c>
      <c r="AG790">
        <v>1284.4649999999999</v>
      </c>
      <c r="AH790">
        <v>1284.4649999999999</v>
      </c>
      <c r="AI790">
        <v>1284.4649999999999</v>
      </c>
      <c r="AJ790" t="s">
        <v>271</v>
      </c>
      <c r="AK790" t="s">
        <v>941</v>
      </c>
      <c r="AL790" t="s">
        <v>3193</v>
      </c>
      <c r="AM790" t="s">
        <v>3194</v>
      </c>
      <c r="AN790" t="s">
        <v>60</v>
      </c>
      <c r="AO790" t="s">
        <v>549</v>
      </c>
      <c r="AP790" t="s">
        <v>62</v>
      </c>
    </row>
    <row r="791" spans="1:42" x14ac:dyDescent="0.3">
      <c r="A791" t="s">
        <v>3043</v>
      </c>
      <c r="B791" t="s">
        <v>6</v>
      </c>
      <c r="C791">
        <v>125500</v>
      </c>
      <c r="D791" t="s">
        <v>39</v>
      </c>
      <c r="E791" t="s">
        <v>40</v>
      </c>
      <c r="F791" t="s">
        <v>3042</v>
      </c>
      <c r="G791" t="s">
        <v>3043</v>
      </c>
      <c r="H791" t="s">
        <v>47</v>
      </c>
      <c r="I791" t="s">
        <v>47</v>
      </c>
      <c r="J791" t="s">
        <v>937</v>
      </c>
      <c r="K791" t="s">
        <v>46</v>
      </c>
      <c r="L791">
        <v>1</v>
      </c>
      <c r="M791" t="s">
        <v>47</v>
      </c>
      <c r="N791" t="s">
        <v>514</v>
      </c>
      <c r="O791" t="s">
        <v>47</v>
      </c>
      <c r="P791" t="s">
        <v>946</v>
      </c>
      <c r="Q791">
        <v>3.0329999999999999</v>
      </c>
      <c r="R791">
        <v>34.547400000000003</v>
      </c>
      <c r="S791">
        <v>2.0278</v>
      </c>
      <c r="T791" t="s">
        <v>49</v>
      </c>
      <c r="U791" t="s">
        <v>50</v>
      </c>
      <c r="V791" t="s">
        <v>146</v>
      </c>
      <c r="W791" t="s">
        <v>939</v>
      </c>
      <c r="X791" t="s">
        <v>940</v>
      </c>
      <c r="AA791" t="s">
        <v>941</v>
      </c>
      <c r="AB791" t="s">
        <v>942</v>
      </c>
      <c r="AC791">
        <v>2016</v>
      </c>
      <c r="AD791" t="s">
        <v>3195</v>
      </c>
      <c r="AE791">
        <v>23.945484</v>
      </c>
      <c r="AF791">
        <v>-166.03984</v>
      </c>
      <c r="AG791">
        <v>1281.9670000000001</v>
      </c>
      <c r="AH791">
        <v>1281.9670000000001</v>
      </c>
      <c r="AI791">
        <v>1281.9670000000001</v>
      </c>
      <c r="AJ791" t="s">
        <v>271</v>
      </c>
      <c r="AK791" t="s">
        <v>941</v>
      </c>
      <c r="AL791" t="s">
        <v>3196</v>
      </c>
      <c r="AM791" t="s">
        <v>3197</v>
      </c>
      <c r="AN791" t="s">
        <v>60</v>
      </c>
      <c r="AO791" t="s">
        <v>549</v>
      </c>
      <c r="AP791" t="s">
        <v>62</v>
      </c>
    </row>
    <row r="792" spans="1:42" x14ac:dyDescent="0.3">
      <c r="A792" t="s">
        <v>3043</v>
      </c>
      <c r="B792" t="s">
        <v>6</v>
      </c>
      <c r="C792">
        <v>125500</v>
      </c>
      <c r="D792" t="s">
        <v>39</v>
      </c>
      <c r="E792" t="s">
        <v>40</v>
      </c>
      <c r="F792" t="s">
        <v>3042</v>
      </c>
      <c r="G792" t="s">
        <v>3043</v>
      </c>
      <c r="H792" t="s">
        <v>47</v>
      </c>
      <c r="I792" t="s">
        <v>44</v>
      </c>
      <c r="J792" t="s">
        <v>1639</v>
      </c>
      <c r="K792" t="s">
        <v>46</v>
      </c>
      <c r="L792">
        <v>1</v>
      </c>
      <c r="M792" t="s">
        <v>47</v>
      </c>
      <c r="N792" t="s">
        <v>514</v>
      </c>
      <c r="O792" t="s">
        <v>47</v>
      </c>
      <c r="P792" t="s">
        <v>1640</v>
      </c>
      <c r="Q792">
        <v>2.4912999999999998</v>
      </c>
      <c r="R792">
        <v>34.558700000000002</v>
      </c>
      <c r="S792">
        <v>2.1192000000000002</v>
      </c>
      <c r="T792" t="s">
        <v>49</v>
      </c>
      <c r="U792" t="s">
        <v>50</v>
      </c>
      <c r="V792" t="s">
        <v>146</v>
      </c>
      <c r="W792" t="s">
        <v>516</v>
      </c>
      <c r="X792" t="s">
        <v>535</v>
      </c>
      <c r="Y792" t="s">
        <v>750</v>
      </c>
      <c r="AA792" t="s">
        <v>751</v>
      </c>
      <c r="AB792" t="s">
        <v>1635</v>
      </c>
      <c r="AC792">
        <v>2016</v>
      </c>
      <c r="AD792" t="s">
        <v>2301</v>
      </c>
      <c r="AE792">
        <v>26.153307000000002</v>
      </c>
      <c r="AF792">
        <v>-173.36342999999999</v>
      </c>
      <c r="AG792">
        <v>1497.8409999999999</v>
      </c>
      <c r="AH792">
        <v>1497.8409999999999</v>
      </c>
      <c r="AI792">
        <v>1497.8409999999999</v>
      </c>
      <c r="AJ792" t="s">
        <v>271</v>
      </c>
      <c r="AK792" t="s">
        <v>751</v>
      </c>
      <c r="AL792" t="s">
        <v>3198</v>
      </c>
      <c r="AM792" t="s">
        <v>3199</v>
      </c>
      <c r="AN792" t="s">
        <v>60</v>
      </c>
      <c r="AO792" t="s">
        <v>77</v>
      </c>
      <c r="AP792" t="s">
        <v>62</v>
      </c>
    </row>
    <row r="793" spans="1:42" x14ac:dyDescent="0.3">
      <c r="A793" t="s">
        <v>3043</v>
      </c>
      <c r="B793" t="s">
        <v>6</v>
      </c>
      <c r="C793">
        <v>125500</v>
      </c>
      <c r="D793" t="s">
        <v>39</v>
      </c>
      <c r="E793" t="s">
        <v>40</v>
      </c>
      <c r="F793" t="s">
        <v>3042</v>
      </c>
      <c r="G793" t="s">
        <v>3043</v>
      </c>
      <c r="H793" t="s">
        <v>47</v>
      </c>
      <c r="I793" t="s">
        <v>47</v>
      </c>
      <c r="J793" t="s">
        <v>1639</v>
      </c>
      <c r="K793" t="s">
        <v>46</v>
      </c>
      <c r="L793">
        <v>1</v>
      </c>
      <c r="M793" t="s">
        <v>47</v>
      </c>
      <c r="N793" t="s">
        <v>514</v>
      </c>
      <c r="O793" t="s">
        <v>47</v>
      </c>
      <c r="P793" t="s">
        <v>1640</v>
      </c>
      <c r="Q793">
        <v>2.5358999999999998</v>
      </c>
      <c r="R793">
        <v>34.554400000000001</v>
      </c>
      <c r="S793">
        <v>2.0516999999999999</v>
      </c>
      <c r="T793" t="s">
        <v>49</v>
      </c>
      <c r="U793" t="s">
        <v>50</v>
      </c>
      <c r="V793" t="s">
        <v>146</v>
      </c>
      <c r="W793" t="s">
        <v>516</v>
      </c>
      <c r="X793" t="s">
        <v>535</v>
      </c>
      <c r="Y793" t="s">
        <v>750</v>
      </c>
      <c r="AA793" t="s">
        <v>751</v>
      </c>
      <c r="AB793" t="s">
        <v>1635</v>
      </c>
      <c r="AC793">
        <v>2016</v>
      </c>
      <c r="AD793" t="s">
        <v>3200</v>
      </c>
      <c r="AE793">
        <v>26.153326</v>
      </c>
      <c r="AF793">
        <v>-173.36349999999999</v>
      </c>
      <c r="AG793">
        <v>1495.0170000000001</v>
      </c>
      <c r="AH793">
        <v>1495.0170000000001</v>
      </c>
      <c r="AI793">
        <v>1495.0170000000001</v>
      </c>
      <c r="AJ793" t="s">
        <v>271</v>
      </c>
      <c r="AK793" t="s">
        <v>751</v>
      </c>
      <c r="AL793" t="s">
        <v>3201</v>
      </c>
      <c r="AM793" t="s">
        <v>3202</v>
      </c>
      <c r="AN793" t="s">
        <v>60</v>
      </c>
      <c r="AO793" t="s">
        <v>77</v>
      </c>
      <c r="AP793" t="s">
        <v>62</v>
      </c>
    </row>
    <row r="794" spans="1:42" x14ac:dyDescent="0.3">
      <c r="A794" t="s">
        <v>3043</v>
      </c>
      <c r="B794" t="s">
        <v>6</v>
      </c>
      <c r="C794">
        <v>125500</v>
      </c>
      <c r="D794" t="s">
        <v>39</v>
      </c>
      <c r="E794" t="s">
        <v>40</v>
      </c>
      <c r="F794" t="s">
        <v>3042</v>
      </c>
      <c r="G794" t="s">
        <v>3043</v>
      </c>
      <c r="H794" t="s">
        <v>47</v>
      </c>
      <c r="I794" t="s">
        <v>47</v>
      </c>
      <c r="J794" t="s">
        <v>1639</v>
      </c>
      <c r="K794" t="s">
        <v>46</v>
      </c>
      <c r="L794">
        <v>1</v>
      </c>
      <c r="M794" t="s">
        <v>47</v>
      </c>
      <c r="N794" t="s">
        <v>514</v>
      </c>
      <c r="O794" t="s">
        <v>47</v>
      </c>
      <c r="P794" t="s">
        <v>1640</v>
      </c>
      <c r="Q794">
        <v>2.5472000000000001</v>
      </c>
      <c r="R794">
        <v>34.553100000000001</v>
      </c>
      <c r="S794">
        <v>2.0548999999999999</v>
      </c>
      <c r="T794" t="s">
        <v>49</v>
      </c>
      <c r="U794" t="s">
        <v>50</v>
      </c>
      <c r="V794" t="s">
        <v>146</v>
      </c>
      <c r="W794" t="s">
        <v>516</v>
      </c>
      <c r="X794" t="s">
        <v>535</v>
      </c>
      <c r="Y794" t="s">
        <v>750</v>
      </c>
      <c r="AA794" t="s">
        <v>751</v>
      </c>
      <c r="AB794" t="s">
        <v>1635</v>
      </c>
      <c r="AC794">
        <v>2016</v>
      </c>
      <c r="AD794" t="s">
        <v>3203</v>
      </c>
      <c r="AE794">
        <v>26.153279999999999</v>
      </c>
      <c r="AF794">
        <v>-173.36341999999999</v>
      </c>
      <c r="AG794">
        <v>1494.9639999999999</v>
      </c>
      <c r="AH794">
        <v>1494.9639999999999</v>
      </c>
      <c r="AI794">
        <v>1494.9639999999999</v>
      </c>
      <c r="AJ794" t="s">
        <v>271</v>
      </c>
      <c r="AK794" t="s">
        <v>751</v>
      </c>
      <c r="AL794" t="s">
        <v>3204</v>
      </c>
      <c r="AM794" t="s">
        <v>3205</v>
      </c>
      <c r="AN794" t="s">
        <v>60</v>
      </c>
      <c r="AO794" t="s">
        <v>77</v>
      </c>
      <c r="AP794" t="s">
        <v>62</v>
      </c>
    </row>
    <row r="795" spans="1:42" x14ac:dyDescent="0.3">
      <c r="A795" t="s">
        <v>3043</v>
      </c>
      <c r="B795" t="s">
        <v>6</v>
      </c>
      <c r="C795">
        <v>125500</v>
      </c>
      <c r="D795" t="s">
        <v>39</v>
      </c>
      <c r="E795" t="s">
        <v>40</v>
      </c>
      <c r="F795" t="s">
        <v>3042</v>
      </c>
      <c r="G795" t="s">
        <v>3043</v>
      </c>
      <c r="H795" t="s">
        <v>47</v>
      </c>
      <c r="I795" t="s">
        <v>44</v>
      </c>
      <c r="J795" t="s">
        <v>756</v>
      </c>
      <c r="K795" t="s">
        <v>46</v>
      </c>
      <c r="L795">
        <v>1</v>
      </c>
      <c r="M795" t="s">
        <v>47</v>
      </c>
      <c r="N795" t="s">
        <v>514</v>
      </c>
      <c r="O795" t="s">
        <v>47</v>
      </c>
      <c r="P795" t="s">
        <v>186</v>
      </c>
      <c r="Q795">
        <v>3.508</v>
      </c>
      <c r="R795">
        <v>34.383499999999998</v>
      </c>
      <c r="S795">
        <v>1.0105</v>
      </c>
      <c r="T795" t="s">
        <v>49</v>
      </c>
      <c r="U795" t="s">
        <v>50</v>
      </c>
      <c r="V795" t="s">
        <v>146</v>
      </c>
      <c r="W795" t="s">
        <v>268</v>
      </c>
      <c r="AA795" t="s">
        <v>269</v>
      </c>
      <c r="AB795" t="s">
        <v>757</v>
      </c>
      <c r="AC795">
        <v>2016</v>
      </c>
      <c r="AD795" t="s">
        <v>3206</v>
      </c>
      <c r="AE795">
        <v>26.995439999999999</v>
      </c>
      <c r="AF795">
        <v>-176.84451000000001</v>
      </c>
      <c r="AG795">
        <v>1031.623</v>
      </c>
      <c r="AH795">
        <v>1031.623</v>
      </c>
      <c r="AI795">
        <v>1031.623</v>
      </c>
      <c r="AJ795" t="s">
        <v>271</v>
      </c>
      <c r="AK795" t="s">
        <v>269</v>
      </c>
      <c r="AL795" t="s">
        <v>3207</v>
      </c>
      <c r="AM795" t="s">
        <v>3208</v>
      </c>
      <c r="AN795" t="s">
        <v>60</v>
      </c>
      <c r="AO795" t="s">
        <v>274</v>
      </c>
      <c r="AP795" t="s">
        <v>195</v>
      </c>
    </row>
    <row r="796" spans="1:42" x14ac:dyDescent="0.3">
      <c r="A796" t="s">
        <v>3043</v>
      </c>
      <c r="B796" t="s">
        <v>6</v>
      </c>
      <c r="C796">
        <v>125500</v>
      </c>
      <c r="D796" t="s">
        <v>39</v>
      </c>
      <c r="E796" t="s">
        <v>40</v>
      </c>
      <c r="F796" t="s">
        <v>3042</v>
      </c>
      <c r="G796" t="s">
        <v>3043</v>
      </c>
      <c r="H796" t="s">
        <v>47</v>
      </c>
      <c r="I796" t="s">
        <v>44</v>
      </c>
      <c r="J796" t="s">
        <v>265</v>
      </c>
      <c r="K796" t="s">
        <v>46</v>
      </c>
      <c r="L796">
        <v>1</v>
      </c>
      <c r="M796" t="s">
        <v>47</v>
      </c>
      <c r="N796" t="s">
        <v>514</v>
      </c>
      <c r="O796" t="s">
        <v>47</v>
      </c>
      <c r="P796" t="s">
        <v>186</v>
      </c>
      <c r="Q796">
        <v>4.4588000000000001</v>
      </c>
      <c r="R796">
        <v>34.206400000000002</v>
      </c>
      <c r="S796">
        <v>1.5152000000000001</v>
      </c>
      <c r="T796" t="s">
        <v>49</v>
      </c>
      <c r="U796" t="s">
        <v>50</v>
      </c>
      <c r="V796" t="s">
        <v>146</v>
      </c>
      <c r="W796" t="s">
        <v>268</v>
      </c>
      <c r="AA796" t="s">
        <v>269</v>
      </c>
      <c r="AB796" t="s">
        <v>185</v>
      </c>
      <c r="AC796">
        <v>2016</v>
      </c>
      <c r="AD796" t="s">
        <v>3209</v>
      </c>
      <c r="AE796">
        <v>26.997969000000001</v>
      </c>
      <c r="AF796">
        <v>-176.84316999999999</v>
      </c>
      <c r="AG796">
        <v>841.2</v>
      </c>
      <c r="AH796">
        <v>841.2</v>
      </c>
      <c r="AI796">
        <v>841.2</v>
      </c>
      <c r="AJ796" t="s">
        <v>271</v>
      </c>
      <c r="AK796" t="s">
        <v>269</v>
      </c>
      <c r="AL796" t="s">
        <v>3210</v>
      </c>
      <c r="AM796" t="s">
        <v>3211</v>
      </c>
      <c r="AN796" t="s">
        <v>60</v>
      </c>
      <c r="AO796" t="s">
        <v>274</v>
      </c>
      <c r="AP796" t="s">
        <v>195</v>
      </c>
    </row>
    <row r="797" spans="1:42" x14ac:dyDescent="0.3">
      <c r="A797" t="s">
        <v>3043</v>
      </c>
      <c r="B797" t="s">
        <v>6</v>
      </c>
      <c r="C797">
        <v>125500</v>
      </c>
      <c r="D797" t="s">
        <v>39</v>
      </c>
      <c r="E797" t="s">
        <v>40</v>
      </c>
      <c r="F797" t="s">
        <v>3042</v>
      </c>
      <c r="G797" t="s">
        <v>3043</v>
      </c>
      <c r="H797" t="s">
        <v>47</v>
      </c>
      <c r="I797" t="s">
        <v>47</v>
      </c>
      <c r="J797" t="s">
        <v>3212</v>
      </c>
      <c r="K797" t="s">
        <v>46</v>
      </c>
      <c r="L797">
        <v>1</v>
      </c>
      <c r="M797" t="s">
        <v>369</v>
      </c>
      <c r="N797" t="s">
        <v>47</v>
      </c>
      <c r="O797" t="s">
        <v>47</v>
      </c>
      <c r="P797" t="s">
        <v>3213</v>
      </c>
      <c r="Q797">
        <v>1.6569</v>
      </c>
      <c r="R797">
        <v>34.6496</v>
      </c>
      <c r="S797">
        <v>3.3532000000000002</v>
      </c>
      <c r="T797" t="s">
        <v>49</v>
      </c>
      <c r="U797" t="s">
        <v>47</v>
      </c>
      <c r="V797" t="s">
        <v>337</v>
      </c>
      <c r="W797" t="s">
        <v>338</v>
      </c>
      <c r="X797" t="s">
        <v>339</v>
      </c>
      <c r="AA797" t="s">
        <v>340</v>
      </c>
      <c r="AB797" t="s">
        <v>341</v>
      </c>
      <c r="AC797">
        <v>2017</v>
      </c>
      <c r="AD797" t="s">
        <v>3214</v>
      </c>
      <c r="AE797">
        <v>27.246479999999998</v>
      </c>
      <c r="AF797">
        <v>-160.63220000000001</v>
      </c>
      <c r="AG797">
        <v>2495.9789999999998</v>
      </c>
      <c r="AH797">
        <v>2495.9789999999998</v>
      </c>
      <c r="AI797">
        <v>2495.9789999999998</v>
      </c>
      <c r="AJ797" t="s">
        <v>57</v>
      </c>
      <c r="AK797" t="s">
        <v>340</v>
      </c>
      <c r="AL797" t="s">
        <v>3215</v>
      </c>
      <c r="AM797" t="s">
        <v>3216</v>
      </c>
      <c r="AN797" t="s">
        <v>60</v>
      </c>
      <c r="AO797" t="s">
        <v>155</v>
      </c>
      <c r="AP797" t="s">
        <v>62</v>
      </c>
    </row>
    <row r="798" spans="1:42" x14ac:dyDescent="0.3">
      <c r="A798" t="s">
        <v>3043</v>
      </c>
      <c r="B798" t="s">
        <v>6</v>
      </c>
      <c r="C798">
        <v>125500</v>
      </c>
      <c r="D798" t="s">
        <v>39</v>
      </c>
      <c r="E798" t="s">
        <v>40</v>
      </c>
      <c r="F798" t="s">
        <v>3042</v>
      </c>
      <c r="G798" t="s">
        <v>3043</v>
      </c>
      <c r="H798" t="s">
        <v>47</v>
      </c>
      <c r="I798" t="s">
        <v>47</v>
      </c>
      <c r="J798" t="s">
        <v>604</v>
      </c>
      <c r="K798" t="s">
        <v>46</v>
      </c>
      <c r="L798">
        <v>1</v>
      </c>
      <c r="M798" t="s">
        <v>369</v>
      </c>
      <c r="N798" t="s">
        <v>47</v>
      </c>
      <c r="O798" t="s">
        <v>47</v>
      </c>
      <c r="P798" t="s">
        <v>592</v>
      </c>
      <c r="Q798">
        <v>1.7769999999999999</v>
      </c>
      <c r="R798">
        <v>34.6372</v>
      </c>
      <c r="S798">
        <v>2.8138000000000001</v>
      </c>
      <c r="T798" t="s">
        <v>49</v>
      </c>
      <c r="U798" t="s">
        <v>47</v>
      </c>
      <c r="V798" t="s">
        <v>337</v>
      </c>
      <c r="W798" t="s">
        <v>593</v>
      </c>
      <c r="X798" t="s">
        <v>71</v>
      </c>
      <c r="AA798" t="s">
        <v>594</v>
      </c>
      <c r="AB798" t="s">
        <v>612</v>
      </c>
      <c r="AC798">
        <v>2017</v>
      </c>
      <c r="AD798" t="s">
        <v>3217</v>
      </c>
      <c r="AE798">
        <v>31.851240000000001</v>
      </c>
      <c r="AF798">
        <v>-162.89869999999999</v>
      </c>
      <c r="AG798">
        <v>2230.48</v>
      </c>
      <c r="AH798">
        <v>2230.48</v>
      </c>
      <c r="AI798">
        <v>2230.48</v>
      </c>
      <c r="AJ798" t="s">
        <v>57</v>
      </c>
      <c r="AK798" t="s">
        <v>594</v>
      </c>
      <c r="AL798" t="s">
        <v>3218</v>
      </c>
      <c r="AM798" t="s">
        <v>3219</v>
      </c>
      <c r="AN798" t="s">
        <v>60</v>
      </c>
      <c r="AO798" t="s">
        <v>155</v>
      </c>
      <c r="AP798" t="s">
        <v>78</v>
      </c>
    </row>
    <row r="799" spans="1:42" x14ac:dyDescent="0.3">
      <c r="A799" t="s">
        <v>3043</v>
      </c>
      <c r="B799" t="s">
        <v>6</v>
      </c>
      <c r="C799">
        <v>125500</v>
      </c>
      <c r="D799" t="s">
        <v>39</v>
      </c>
      <c r="E799" t="s">
        <v>40</v>
      </c>
      <c r="F799" t="s">
        <v>3042</v>
      </c>
      <c r="G799" t="s">
        <v>3043</v>
      </c>
      <c r="H799" t="s">
        <v>47</v>
      </c>
      <c r="I799" t="s">
        <v>44</v>
      </c>
      <c r="J799" t="s">
        <v>653</v>
      </c>
      <c r="K799" t="s">
        <v>46</v>
      </c>
      <c r="L799">
        <v>1</v>
      </c>
      <c r="M799" t="s">
        <v>47</v>
      </c>
      <c r="N799" t="s">
        <v>47</v>
      </c>
      <c r="O799" t="s">
        <v>47</v>
      </c>
      <c r="P799" t="s">
        <v>3220</v>
      </c>
      <c r="Q799">
        <v>2.1448</v>
      </c>
      <c r="R799">
        <v>34.598399999999998</v>
      </c>
      <c r="S799">
        <v>2.4779</v>
      </c>
      <c r="T799" t="s">
        <v>49</v>
      </c>
      <c r="U799" t="s">
        <v>47</v>
      </c>
      <c r="V799" t="s">
        <v>337</v>
      </c>
      <c r="W799" t="s">
        <v>776</v>
      </c>
      <c r="X799" t="s">
        <v>618</v>
      </c>
      <c r="AA799" t="s">
        <v>777</v>
      </c>
      <c r="AB799" t="s">
        <v>657</v>
      </c>
      <c r="AC799">
        <v>2017</v>
      </c>
      <c r="AD799" t="s">
        <v>3221</v>
      </c>
      <c r="AE799">
        <v>28.678366</v>
      </c>
      <c r="AF799">
        <v>-162.60968</v>
      </c>
      <c r="AG799">
        <v>1811.249</v>
      </c>
      <c r="AH799">
        <v>1811.249</v>
      </c>
      <c r="AI799">
        <v>1811.249</v>
      </c>
      <c r="AJ799" t="s">
        <v>57</v>
      </c>
      <c r="AK799" t="s">
        <v>777</v>
      </c>
      <c r="AL799" t="s">
        <v>3222</v>
      </c>
      <c r="AM799" t="s">
        <v>3223</v>
      </c>
      <c r="AN799" t="s">
        <v>60</v>
      </c>
      <c r="AO799" t="s">
        <v>661</v>
      </c>
      <c r="AP799" t="s">
        <v>215</v>
      </c>
    </row>
    <row r="800" spans="1:42" x14ac:dyDescent="0.3">
      <c r="A800" t="s">
        <v>3043</v>
      </c>
      <c r="B800" t="s">
        <v>6</v>
      </c>
      <c r="C800">
        <v>125500</v>
      </c>
      <c r="D800" t="s">
        <v>39</v>
      </c>
      <c r="E800" t="s">
        <v>40</v>
      </c>
      <c r="F800" t="s">
        <v>3042</v>
      </c>
      <c r="G800" t="s">
        <v>3043</v>
      </c>
      <c r="H800" t="s">
        <v>47</v>
      </c>
      <c r="I800" t="s">
        <v>47</v>
      </c>
      <c r="J800" t="s">
        <v>1154</v>
      </c>
      <c r="K800" t="s">
        <v>46</v>
      </c>
      <c r="L800">
        <v>1</v>
      </c>
      <c r="M800" t="s">
        <v>47</v>
      </c>
      <c r="N800" t="s">
        <v>47</v>
      </c>
      <c r="O800" t="s">
        <v>47</v>
      </c>
      <c r="P800" t="s">
        <v>600</v>
      </c>
      <c r="Q800">
        <v>2.0474999999999999</v>
      </c>
      <c r="R800">
        <v>34.6081</v>
      </c>
      <c r="S800">
        <v>2.5466000000000002</v>
      </c>
      <c r="T800" t="s">
        <v>49</v>
      </c>
      <c r="U800" t="s">
        <v>47</v>
      </c>
      <c r="V800" t="s">
        <v>337</v>
      </c>
      <c r="W800" t="s">
        <v>776</v>
      </c>
      <c r="X800" t="s">
        <v>618</v>
      </c>
      <c r="AA800" t="s">
        <v>777</v>
      </c>
      <c r="AB800" t="s">
        <v>667</v>
      </c>
      <c r="AC800">
        <v>2017</v>
      </c>
      <c r="AD800" t="s">
        <v>3224</v>
      </c>
      <c r="AE800">
        <v>28.681208000000002</v>
      </c>
      <c r="AF800">
        <v>-162.60890000000001</v>
      </c>
      <c r="AG800">
        <v>1770.34</v>
      </c>
      <c r="AH800">
        <v>1770.34</v>
      </c>
      <c r="AI800">
        <v>1770.34</v>
      </c>
      <c r="AJ800" t="s">
        <v>57</v>
      </c>
      <c r="AK800" t="s">
        <v>777</v>
      </c>
      <c r="AL800" t="s">
        <v>3225</v>
      </c>
      <c r="AM800" t="s">
        <v>3226</v>
      </c>
      <c r="AN800" t="s">
        <v>60</v>
      </c>
      <c r="AO800" t="s">
        <v>661</v>
      </c>
      <c r="AP800" t="s">
        <v>215</v>
      </c>
    </row>
    <row r="801" spans="1:42" x14ac:dyDescent="0.3">
      <c r="A801" t="s">
        <v>3043</v>
      </c>
      <c r="B801" t="s">
        <v>6</v>
      </c>
      <c r="C801">
        <v>125500</v>
      </c>
      <c r="D801" t="s">
        <v>39</v>
      </c>
      <c r="E801" t="s">
        <v>40</v>
      </c>
      <c r="F801" t="s">
        <v>3042</v>
      </c>
      <c r="G801" t="s">
        <v>3043</v>
      </c>
      <c r="H801" t="s">
        <v>47</v>
      </c>
      <c r="I801" t="s">
        <v>47</v>
      </c>
      <c r="J801" t="s">
        <v>115</v>
      </c>
      <c r="K801" t="s">
        <v>46</v>
      </c>
      <c r="L801">
        <v>1</v>
      </c>
      <c r="M801" t="s">
        <v>47</v>
      </c>
      <c r="N801" t="s">
        <v>47</v>
      </c>
      <c r="O801" t="s">
        <v>47</v>
      </c>
      <c r="P801" t="s">
        <v>116</v>
      </c>
      <c r="Q801">
        <v>4.9511000000000003</v>
      </c>
      <c r="R801">
        <v>34.410699999999999</v>
      </c>
      <c r="S801">
        <v>1.3376999999999999</v>
      </c>
      <c r="T801" t="s">
        <v>49</v>
      </c>
      <c r="U801" t="s">
        <v>50</v>
      </c>
      <c r="V801" t="s">
        <v>51</v>
      </c>
      <c r="W801" t="s">
        <v>52</v>
      </c>
      <c r="X801" t="s">
        <v>53</v>
      </c>
      <c r="AA801" t="s">
        <v>54</v>
      </c>
      <c r="AB801" t="s">
        <v>117</v>
      </c>
      <c r="AC801">
        <v>2017</v>
      </c>
      <c r="AD801" t="s">
        <v>3227</v>
      </c>
      <c r="AE801">
        <v>21.215686999999999</v>
      </c>
      <c r="AF801">
        <v>-158.13387</v>
      </c>
      <c r="AG801">
        <v>841.06600000000003</v>
      </c>
      <c r="AH801">
        <v>841.06600000000003</v>
      </c>
      <c r="AI801">
        <v>841.06600000000003</v>
      </c>
      <c r="AJ801" t="s">
        <v>57</v>
      </c>
      <c r="AK801" t="s">
        <v>54</v>
      </c>
      <c r="AL801" t="s">
        <v>3228</v>
      </c>
      <c r="AM801" t="s">
        <v>3229</v>
      </c>
      <c r="AN801" t="s">
        <v>60</v>
      </c>
      <c r="AO801" t="s">
        <v>61</v>
      </c>
      <c r="AP801" t="s">
        <v>62</v>
      </c>
    </row>
    <row r="802" spans="1:42" x14ac:dyDescent="0.3">
      <c r="A802" t="s">
        <v>3043</v>
      </c>
      <c r="B802" t="s">
        <v>6</v>
      </c>
      <c r="C802">
        <v>125500</v>
      </c>
      <c r="D802" t="s">
        <v>39</v>
      </c>
      <c r="E802" t="s">
        <v>40</v>
      </c>
      <c r="F802" t="s">
        <v>3042</v>
      </c>
      <c r="G802" t="s">
        <v>3043</v>
      </c>
      <c r="H802" t="s">
        <v>47</v>
      </c>
      <c r="I802" t="s">
        <v>44</v>
      </c>
      <c r="J802" t="s">
        <v>115</v>
      </c>
      <c r="K802" t="s">
        <v>46</v>
      </c>
      <c r="L802">
        <v>1</v>
      </c>
      <c r="M802" t="s">
        <v>47</v>
      </c>
      <c r="N802" t="s">
        <v>47</v>
      </c>
      <c r="O802" t="s">
        <v>47</v>
      </c>
      <c r="P802" t="s">
        <v>116</v>
      </c>
      <c r="Q802">
        <v>4.9199000000000002</v>
      </c>
      <c r="R802">
        <v>34.410800000000002</v>
      </c>
      <c r="S802">
        <v>1.3547</v>
      </c>
      <c r="T802" t="s">
        <v>49</v>
      </c>
      <c r="U802" t="s">
        <v>50</v>
      </c>
      <c r="V802" t="s">
        <v>51</v>
      </c>
      <c r="W802" t="s">
        <v>52</v>
      </c>
      <c r="X802" t="s">
        <v>53</v>
      </c>
      <c r="AA802" t="s">
        <v>54</v>
      </c>
      <c r="AB802" t="s">
        <v>117</v>
      </c>
      <c r="AC802">
        <v>2017</v>
      </c>
      <c r="AD802" t="s">
        <v>3230</v>
      </c>
      <c r="AE802">
        <v>21.215572000000002</v>
      </c>
      <c r="AF802">
        <v>-158.13381999999999</v>
      </c>
      <c r="AG802">
        <v>843.33</v>
      </c>
      <c r="AH802">
        <v>843.33</v>
      </c>
      <c r="AI802">
        <v>843.33</v>
      </c>
      <c r="AJ802" t="s">
        <v>57</v>
      </c>
      <c r="AK802" t="s">
        <v>54</v>
      </c>
      <c r="AL802" t="s">
        <v>3231</v>
      </c>
      <c r="AM802" t="s">
        <v>3232</v>
      </c>
      <c r="AN802" t="s">
        <v>60</v>
      </c>
      <c r="AO802" t="s">
        <v>61</v>
      </c>
      <c r="AP802" t="s">
        <v>62</v>
      </c>
    </row>
    <row r="803" spans="1:42" x14ac:dyDescent="0.3">
      <c r="A803" t="s">
        <v>3043</v>
      </c>
      <c r="B803" t="s">
        <v>6</v>
      </c>
      <c r="C803">
        <v>125500</v>
      </c>
      <c r="D803" t="s">
        <v>39</v>
      </c>
      <c r="E803" t="s">
        <v>40</v>
      </c>
      <c r="F803" t="s">
        <v>3042</v>
      </c>
      <c r="G803" t="s">
        <v>3043</v>
      </c>
      <c r="H803" t="s">
        <v>47</v>
      </c>
      <c r="I803" t="s">
        <v>47</v>
      </c>
      <c r="J803" t="s">
        <v>115</v>
      </c>
      <c r="K803" t="s">
        <v>46</v>
      </c>
      <c r="L803">
        <v>2</v>
      </c>
      <c r="M803" t="s">
        <v>47</v>
      </c>
      <c r="N803" t="s">
        <v>47</v>
      </c>
      <c r="O803" t="s">
        <v>47</v>
      </c>
      <c r="P803" t="s">
        <v>116</v>
      </c>
      <c r="Q803">
        <v>4.8803999999999998</v>
      </c>
      <c r="R803">
        <v>34.4208</v>
      </c>
      <c r="S803">
        <v>1.3712</v>
      </c>
      <c r="T803" t="s">
        <v>49</v>
      </c>
      <c r="U803" t="s">
        <v>50</v>
      </c>
      <c r="V803" t="s">
        <v>51</v>
      </c>
      <c r="W803" t="s">
        <v>52</v>
      </c>
      <c r="X803" t="s">
        <v>53</v>
      </c>
      <c r="AA803" t="s">
        <v>54</v>
      </c>
      <c r="AB803" t="s">
        <v>117</v>
      </c>
      <c r="AC803">
        <v>2017</v>
      </c>
      <c r="AD803" t="s">
        <v>3233</v>
      </c>
      <c r="AE803">
        <v>21.215745999999999</v>
      </c>
      <c r="AF803">
        <v>-158.13379</v>
      </c>
      <c r="AG803">
        <v>842.42200000000003</v>
      </c>
      <c r="AH803">
        <v>842.42200000000003</v>
      </c>
      <c r="AI803">
        <v>842.42200000000003</v>
      </c>
      <c r="AJ803" t="s">
        <v>57</v>
      </c>
      <c r="AK803" t="s">
        <v>54</v>
      </c>
      <c r="AL803" t="s">
        <v>3234</v>
      </c>
      <c r="AM803" t="s">
        <v>3235</v>
      </c>
      <c r="AN803" t="s">
        <v>60</v>
      </c>
      <c r="AO803" t="s">
        <v>61</v>
      </c>
      <c r="AP803" t="s">
        <v>62</v>
      </c>
    </row>
    <row r="804" spans="1:42" x14ac:dyDescent="0.3">
      <c r="A804" t="s">
        <v>3043</v>
      </c>
      <c r="B804" t="s">
        <v>6</v>
      </c>
      <c r="C804">
        <v>125500</v>
      </c>
      <c r="D804" t="s">
        <v>39</v>
      </c>
      <c r="E804" t="s">
        <v>40</v>
      </c>
      <c r="F804" t="s">
        <v>3042</v>
      </c>
      <c r="G804" t="s">
        <v>3043</v>
      </c>
      <c r="H804" t="s">
        <v>47</v>
      </c>
      <c r="I804" t="s">
        <v>47</v>
      </c>
      <c r="J804" t="s">
        <v>115</v>
      </c>
      <c r="K804" t="s">
        <v>46</v>
      </c>
      <c r="L804">
        <v>1</v>
      </c>
      <c r="M804" t="s">
        <v>47</v>
      </c>
      <c r="N804" t="s">
        <v>47</v>
      </c>
      <c r="O804" t="s">
        <v>47</v>
      </c>
      <c r="P804" t="s">
        <v>116</v>
      </c>
      <c r="Q804">
        <v>4.7301000000000002</v>
      </c>
      <c r="R804">
        <v>34.420499999999997</v>
      </c>
      <c r="S804">
        <v>1.3683000000000001</v>
      </c>
      <c r="T804" t="s">
        <v>49</v>
      </c>
      <c r="U804" t="s">
        <v>50</v>
      </c>
      <c r="V804" t="s">
        <v>51</v>
      </c>
      <c r="W804" t="s">
        <v>52</v>
      </c>
      <c r="X804" t="s">
        <v>53</v>
      </c>
      <c r="AA804" t="s">
        <v>54</v>
      </c>
      <c r="AB804" t="s">
        <v>117</v>
      </c>
      <c r="AC804">
        <v>2017</v>
      </c>
      <c r="AD804" t="s">
        <v>3236</v>
      </c>
      <c r="AE804">
        <v>21.215681</v>
      </c>
      <c r="AF804">
        <v>-158.13385</v>
      </c>
      <c r="AG804">
        <v>843.43799999999999</v>
      </c>
      <c r="AH804">
        <v>843.43799999999999</v>
      </c>
      <c r="AI804">
        <v>843.43799999999999</v>
      </c>
      <c r="AJ804" t="s">
        <v>57</v>
      </c>
      <c r="AK804" t="s">
        <v>54</v>
      </c>
      <c r="AL804" t="s">
        <v>3237</v>
      </c>
      <c r="AM804" t="s">
        <v>3238</v>
      </c>
      <c r="AN804" t="s">
        <v>60</v>
      </c>
      <c r="AO804" t="s">
        <v>61</v>
      </c>
      <c r="AP804" t="s">
        <v>62</v>
      </c>
    </row>
    <row r="805" spans="1:42" x14ac:dyDescent="0.3">
      <c r="A805" t="s">
        <v>3043</v>
      </c>
      <c r="B805" t="s">
        <v>6</v>
      </c>
      <c r="C805">
        <v>125500</v>
      </c>
      <c r="D805" t="s">
        <v>39</v>
      </c>
      <c r="E805" t="s">
        <v>40</v>
      </c>
      <c r="F805" t="s">
        <v>3042</v>
      </c>
      <c r="G805" t="s">
        <v>3043</v>
      </c>
      <c r="H805" t="s">
        <v>47</v>
      </c>
      <c r="I805" t="s">
        <v>44</v>
      </c>
      <c r="J805" t="s">
        <v>115</v>
      </c>
      <c r="K805" t="s">
        <v>46</v>
      </c>
      <c r="L805">
        <v>1</v>
      </c>
      <c r="M805" t="s">
        <v>47</v>
      </c>
      <c r="N805" t="s">
        <v>47</v>
      </c>
      <c r="O805" t="s">
        <v>47</v>
      </c>
      <c r="P805" t="s">
        <v>116</v>
      </c>
      <c r="Q805">
        <v>4.7332999999999998</v>
      </c>
      <c r="R805">
        <v>34.430900000000001</v>
      </c>
      <c r="S805">
        <v>1.4097999999999999</v>
      </c>
      <c r="T805" t="s">
        <v>49</v>
      </c>
      <c r="U805" t="s">
        <v>50</v>
      </c>
      <c r="V805" t="s">
        <v>51</v>
      </c>
      <c r="W805" t="s">
        <v>52</v>
      </c>
      <c r="X805" t="s">
        <v>53</v>
      </c>
      <c r="AA805" t="s">
        <v>54</v>
      </c>
      <c r="AB805" t="s">
        <v>117</v>
      </c>
      <c r="AC805">
        <v>2017</v>
      </c>
      <c r="AD805" t="s">
        <v>3239</v>
      </c>
      <c r="AE805">
        <v>21.215734000000001</v>
      </c>
      <c r="AF805">
        <v>-158.13381999999999</v>
      </c>
      <c r="AG805">
        <v>844.51900000000001</v>
      </c>
      <c r="AH805">
        <v>844.51900000000001</v>
      </c>
      <c r="AI805">
        <v>844.51900000000001</v>
      </c>
      <c r="AJ805" t="s">
        <v>57</v>
      </c>
      <c r="AK805" t="s">
        <v>54</v>
      </c>
      <c r="AL805" t="s">
        <v>3240</v>
      </c>
      <c r="AM805" t="s">
        <v>3241</v>
      </c>
      <c r="AN805" t="s">
        <v>60</v>
      </c>
      <c r="AO805" t="s">
        <v>61</v>
      </c>
      <c r="AP805" t="s">
        <v>62</v>
      </c>
    </row>
    <row r="806" spans="1:42" x14ac:dyDescent="0.3">
      <c r="A806" t="s">
        <v>3043</v>
      </c>
      <c r="B806" t="s">
        <v>6</v>
      </c>
      <c r="C806">
        <v>125500</v>
      </c>
      <c r="D806" t="s">
        <v>39</v>
      </c>
      <c r="E806" t="s">
        <v>40</v>
      </c>
      <c r="F806" t="s">
        <v>3042</v>
      </c>
      <c r="G806" t="s">
        <v>3043</v>
      </c>
      <c r="H806" t="s">
        <v>47</v>
      </c>
      <c r="I806" t="s">
        <v>44</v>
      </c>
      <c r="J806" t="s">
        <v>115</v>
      </c>
      <c r="K806" t="s">
        <v>46</v>
      </c>
      <c r="L806">
        <v>2</v>
      </c>
      <c r="M806" t="s">
        <v>47</v>
      </c>
      <c r="N806" t="s">
        <v>47</v>
      </c>
      <c r="O806" t="s">
        <v>47</v>
      </c>
      <c r="P806" t="s">
        <v>116</v>
      </c>
      <c r="Q806">
        <v>4.7392000000000003</v>
      </c>
      <c r="R806">
        <v>34.424100000000003</v>
      </c>
      <c r="S806">
        <v>1.3846000000000001</v>
      </c>
      <c r="T806" t="s">
        <v>49</v>
      </c>
      <c r="U806" t="s">
        <v>50</v>
      </c>
      <c r="V806" t="s">
        <v>51</v>
      </c>
      <c r="W806" t="s">
        <v>52</v>
      </c>
      <c r="X806" t="s">
        <v>53</v>
      </c>
      <c r="AA806" t="s">
        <v>54</v>
      </c>
      <c r="AB806" t="s">
        <v>117</v>
      </c>
      <c r="AC806">
        <v>2017</v>
      </c>
      <c r="AD806" t="s">
        <v>3242</v>
      </c>
      <c r="AE806">
        <v>21.215724999999999</v>
      </c>
      <c r="AF806">
        <v>-158.13364999999999</v>
      </c>
      <c r="AG806">
        <v>843.14</v>
      </c>
      <c r="AH806">
        <v>843.14</v>
      </c>
      <c r="AI806">
        <v>843.14</v>
      </c>
      <c r="AJ806" t="s">
        <v>57</v>
      </c>
      <c r="AK806" t="s">
        <v>54</v>
      </c>
      <c r="AL806" t="s">
        <v>3243</v>
      </c>
      <c r="AM806" t="s">
        <v>3244</v>
      </c>
      <c r="AN806" t="s">
        <v>60</v>
      </c>
      <c r="AO806" t="s">
        <v>61</v>
      </c>
      <c r="AP806" t="s">
        <v>62</v>
      </c>
    </row>
    <row r="807" spans="1:42" x14ac:dyDescent="0.3">
      <c r="A807" t="s">
        <v>3043</v>
      </c>
      <c r="B807" t="s">
        <v>6</v>
      </c>
      <c r="C807">
        <v>125500</v>
      </c>
      <c r="D807" t="s">
        <v>39</v>
      </c>
      <c r="E807" t="s">
        <v>40</v>
      </c>
      <c r="F807" t="s">
        <v>3042</v>
      </c>
      <c r="G807" t="s">
        <v>3043</v>
      </c>
      <c r="H807" t="s">
        <v>47</v>
      </c>
      <c r="I807" t="s">
        <v>47</v>
      </c>
      <c r="J807" t="s">
        <v>115</v>
      </c>
      <c r="K807" t="s">
        <v>46</v>
      </c>
      <c r="L807">
        <v>1</v>
      </c>
      <c r="M807" t="s">
        <v>47</v>
      </c>
      <c r="N807" t="s">
        <v>47</v>
      </c>
      <c r="O807" t="s">
        <v>47</v>
      </c>
      <c r="P807" t="s">
        <v>130</v>
      </c>
      <c r="Q807">
        <v>4.7313999999999998</v>
      </c>
      <c r="R807">
        <v>34.421199999999999</v>
      </c>
      <c r="S807">
        <v>1.3792</v>
      </c>
      <c r="T807" t="s">
        <v>49</v>
      </c>
      <c r="U807" t="s">
        <v>50</v>
      </c>
      <c r="V807" t="s">
        <v>51</v>
      </c>
      <c r="W807" t="s">
        <v>52</v>
      </c>
      <c r="X807" t="s">
        <v>53</v>
      </c>
      <c r="AA807" t="s">
        <v>54</v>
      </c>
      <c r="AB807" t="s">
        <v>117</v>
      </c>
      <c r="AC807">
        <v>2017</v>
      </c>
      <c r="AD807" t="s">
        <v>3245</v>
      </c>
      <c r="AE807">
        <v>21.215761000000001</v>
      </c>
      <c r="AF807">
        <v>-158.13355999999999</v>
      </c>
      <c r="AG807">
        <v>842.43200000000002</v>
      </c>
      <c r="AH807">
        <v>842.43200000000002</v>
      </c>
      <c r="AI807">
        <v>842.43200000000002</v>
      </c>
      <c r="AJ807" t="s">
        <v>57</v>
      </c>
      <c r="AK807" t="s">
        <v>54</v>
      </c>
      <c r="AL807" t="s">
        <v>3246</v>
      </c>
      <c r="AM807" t="s">
        <v>3247</v>
      </c>
      <c r="AN807" t="s">
        <v>60</v>
      </c>
      <c r="AO807" t="s">
        <v>61</v>
      </c>
      <c r="AP807" t="s">
        <v>62</v>
      </c>
    </row>
    <row r="808" spans="1:42" x14ac:dyDescent="0.3">
      <c r="A808" t="s">
        <v>3043</v>
      </c>
      <c r="B808" t="s">
        <v>6</v>
      </c>
      <c r="C808">
        <v>125500</v>
      </c>
      <c r="D808" t="s">
        <v>39</v>
      </c>
      <c r="E808" t="s">
        <v>40</v>
      </c>
      <c r="F808" t="s">
        <v>3042</v>
      </c>
      <c r="G808" t="s">
        <v>3043</v>
      </c>
      <c r="H808" t="s">
        <v>47</v>
      </c>
      <c r="I808" t="s">
        <v>47</v>
      </c>
      <c r="J808" t="s">
        <v>115</v>
      </c>
      <c r="K808" t="s">
        <v>46</v>
      </c>
      <c r="L808">
        <v>2</v>
      </c>
      <c r="M808" t="s">
        <v>47</v>
      </c>
      <c r="N808" t="s">
        <v>47</v>
      </c>
      <c r="O808" t="s">
        <v>47</v>
      </c>
      <c r="P808" t="s">
        <v>116</v>
      </c>
      <c r="Q808">
        <v>4.7264999999999997</v>
      </c>
      <c r="R808">
        <v>34.421199999999999</v>
      </c>
      <c r="S808">
        <v>1.3837999999999999</v>
      </c>
      <c r="T808" t="s">
        <v>49</v>
      </c>
      <c r="U808" t="s">
        <v>50</v>
      </c>
      <c r="V808" t="s">
        <v>51</v>
      </c>
      <c r="W808" t="s">
        <v>52</v>
      </c>
      <c r="X808" t="s">
        <v>53</v>
      </c>
      <c r="AA808" t="s">
        <v>54</v>
      </c>
      <c r="AB808" t="s">
        <v>117</v>
      </c>
      <c r="AC808">
        <v>2017</v>
      </c>
      <c r="AD808" t="s">
        <v>3248</v>
      </c>
      <c r="AE808">
        <v>21.215654000000001</v>
      </c>
      <c r="AF808">
        <v>-158.13346999999999</v>
      </c>
      <c r="AG808">
        <v>842.41099999999994</v>
      </c>
      <c r="AH808">
        <v>842.41099999999994</v>
      </c>
      <c r="AI808">
        <v>842.41099999999994</v>
      </c>
      <c r="AJ808" t="s">
        <v>57</v>
      </c>
      <c r="AK808" t="s">
        <v>54</v>
      </c>
      <c r="AL808" t="s">
        <v>3249</v>
      </c>
      <c r="AM808" t="s">
        <v>3250</v>
      </c>
      <c r="AN808" t="s">
        <v>60</v>
      </c>
      <c r="AO808" t="s">
        <v>61</v>
      </c>
      <c r="AP808" t="s">
        <v>62</v>
      </c>
    </row>
    <row r="809" spans="1:42" x14ac:dyDescent="0.3">
      <c r="A809" t="s">
        <v>3043</v>
      </c>
      <c r="B809" t="s">
        <v>6</v>
      </c>
      <c r="C809">
        <v>125500</v>
      </c>
      <c r="D809" t="s">
        <v>39</v>
      </c>
      <c r="E809" t="s">
        <v>40</v>
      </c>
      <c r="F809" t="s">
        <v>3042</v>
      </c>
      <c r="G809" t="s">
        <v>3043</v>
      </c>
      <c r="H809" t="s">
        <v>47</v>
      </c>
      <c r="I809" t="s">
        <v>47</v>
      </c>
      <c r="J809" t="s">
        <v>115</v>
      </c>
      <c r="K809" t="s">
        <v>46</v>
      </c>
      <c r="L809">
        <v>1</v>
      </c>
      <c r="M809" t="s">
        <v>47</v>
      </c>
      <c r="N809" t="s">
        <v>47</v>
      </c>
      <c r="O809" t="s">
        <v>47</v>
      </c>
      <c r="P809" t="s">
        <v>275</v>
      </c>
      <c r="Q809">
        <v>4.7398999999999996</v>
      </c>
      <c r="R809">
        <v>34.4206</v>
      </c>
      <c r="S809">
        <v>1.3579000000000001</v>
      </c>
      <c r="T809" t="s">
        <v>49</v>
      </c>
      <c r="U809" t="s">
        <v>50</v>
      </c>
      <c r="V809" t="s">
        <v>51</v>
      </c>
      <c r="W809" t="s">
        <v>52</v>
      </c>
      <c r="X809" t="s">
        <v>53</v>
      </c>
      <c r="AA809" t="s">
        <v>54</v>
      </c>
      <c r="AB809" t="s">
        <v>117</v>
      </c>
      <c r="AC809">
        <v>2017</v>
      </c>
      <c r="AD809" t="s">
        <v>3251</v>
      </c>
      <c r="AE809">
        <v>21.21565</v>
      </c>
      <c r="AF809">
        <v>-158.13345000000001</v>
      </c>
      <c r="AG809">
        <v>842.51499999999999</v>
      </c>
      <c r="AH809">
        <v>842.51499999999999</v>
      </c>
      <c r="AI809">
        <v>842.51499999999999</v>
      </c>
      <c r="AJ809" t="s">
        <v>57</v>
      </c>
      <c r="AK809" t="s">
        <v>54</v>
      </c>
      <c r="AL809" t="s">
        <v>3252</v>
      </c>
      <c r="AM809" t="s">
        <v>3253</v>
      </c>
      <c r="AN809" t="s">
        <v>60</v>
      </c>
      <c r="AO809" t="s">
        <v>61</v>
      </c>
      <c r="AP809" t="s">
        <v>62</v>
      </c>
    </row>
    <row r="810" spans="1:42" x14ac:dyDescent="0.3">
      <c r="A810" t="s">
        <v>3043</v>
      </c>
      <c r="B810" t="s">
        <v>6</v>
      </c>
      <c r="C810">
        <v>125500</v>
      </c>
      <c r="D810" t="s">
        <v>39</v>
      </c>
      <c r="E810" t="s">
        <v>40</v>
      </c>
      <c r="F810" t="s">
        <v>3042</v>
      </c>
      <c r="G810" t="s">
        <v>3043</v>
      </c>
      <c r="H810" t="s">
        <v>47</v>
      </c>
      <c r="I810" t="s">
        <v>47</v>
      </c>
      <c r="J810" t="s">
        <v>115</v>
      </c>
      <c r="K810" t="s">
        <v>46</v>
      </c>
      <c r="L810">
        <v>2</v>
      </c>
      <c r="M810" t="s">
        <v>47</v>
      </c>
      <c r="N810" t="s">
        <v>47</v>
      </c>
      <c r="O810" t="s">
        <v>47</v>
      </c>
      <c r="P810" t="s">
        <v>275</v>
      </c>
      <c r="Q810">
        <v>4.7267999999999999</v>
      </c>
      <c r="R810">
        <v>34.420499999999997</v>
      </c>
      <c r="S810">
        <v>1.3771</v>
      </c>
      <c r="T810" t="s">
        <v>49</v>
      </c>
      <c r="U810" t="s">
        <v>50</v>
      </c>
      <c r="V810" t="s">
        <v>51</v>
      </c>
      <c r="W810" t="s">
        <v>52</v>
      </c>
      <c r="X810" t="s">
        <v>53</v>
      </c>
      <c r="AA810" t="s">
        <v>54</v>
      </c>
      <c r="AB810" t="s">
        <v>117</v>
      </c>
      <c r="AC810">
        <v>2017</v>
      </c>
      <c r="AD810" t="s">
        <v>3254</v>
      </c>
      <c r="AE810">
        <v>21.215714999999999</v>
      </c>
      <c r="AF810">
        <v>-158.13344000000001</v>
      </c>
      <c r="AG810">
        <v>842.47400000000005</v>
      </c>
      <c r="AH810">
        <v>842.47400000000005</v>
      </c>
      <c r="AI810">
        <v>842.47400000000005</v>
      </c>
      <c r="AJ810" t="s">
        <v>57</v>
      </c>
      <c r="AK810" t="s">
        <v>54</v>
      </c>
      <c r="AL810" t="s">
        <v>3255</v>
      </c>
      <c r="AM810" t="s">
        <v>3256</v>
      </c>
      <c r="AN810" t="s">
        <v>60</v>
      </c>
      <c r="AO810" t="s">
        <v>61</v>
      </c>
      <c r="AP810" t="s">
        <v>62</v>
      </c>
    </row>
    <row r="811" spans="1:42" x14ac:dyDescent="0.3">
      <c r="A811" t="s">
        <v>3043</v>
      </c>
      <c r="B811" t="s">
        <v>6</v>
      </c>
      <c r="C811">
        <v>125500</v>
      </c>
      <c r="D811" t="s">
        <v>39</v>
      </c>
      <c r="E811" t="s">
        <v>40</v>
      </c>
      <c r="F811" t="s">
        <v>3042</v>
      </c>
      <c r="G811" t="s">
        <v>3043</v>
      </c>
      <c r="H811" t="s">
        <v>47</v>
      </c>
      <c r="I811" t="s">
        <v>47</v>
      </c>
      <c r="J811" t="s">
        <v>115</v>
      </c>
      <c r="K811" t="s">
        <v>46</v>
      </c>
      <c r="L811">
        <v>3</v>
      </c>
      <c r="M811" t="s">
        <v>47</v>
      </c>
      <c r="N811" t="s">
        <v>47</v>
      </c>
      <c r="O811" t="s">
        <v>47</v>
      </c>
      <c r="P811" t="s">
        <v>275</v>
      </c>
      <c r="Q811">
        <v>4.7309000000000001</v>
      </c>
      <c r="R811">
        <v>34.420900000000003</v>
      </c>
      <c r="S811">
        <v>1.3801000000000001</v>
      </c>
      <c r="T811" t="s">
        <v>49</v>
      </c>
      <c r="U811" t="s">
        <v>50</v>
      </c>
      <c r="V811" t="s">
        <v>51</v>
      </c>
      <c r="W811" t="s">
        <v>52</v>
      </c>
      <c r="X811" t="s">
        <v>53</v>
      </c>
      <c r="AA811" t="s">
        <v>54</v>
      </c>
      <c r="AB811" t="s">
        <v>117</v>
      </c>
      <c r="AC811">
        <v>2017</v>
      </c>
      <c r="AD811" t="s">
        <v>3257</v>
      </c>
      <c r="AE811">
        <v>21.215714999999999</v>
      </c>
      <c r="AF811">
        <v>-158.13342</v>
      </c>
      <c r="AG811">
        <v>842.37599999999998</v>
      </c>
      <c r="AH811">
        <v>842.37599999999998</v>
      </c>
      <c r="AI811">
        <v>842.37599999999998</v>
      </c>
      <c r="AJ811" t="s">
        <v>57</v>
      </c>
      <c r="AK811" t="s">
        <v>54</v>
      </c>
      <c r="AL811" t="s">
        <v>3258</v>
      </c>
      <c r="AM811" t="s">
        <v>3259</v>
      </c>
      <c r="AN811" t="s">
        <v>60</v>
      </c>
      <c r="AO811" t="s">
        <v>61</v>
      </c>
      <c r="AP811" t="s">
        <v>62</v>
      </c>
    </row>
    <row r="812" spans="1:42" x14ac:dyDescent="0.3">
      <c r="A812" t="s">
        <v>3043</v>
      </c>
      <c r="B812" t="s">
        <v>6</v>
      </c>
      <c r="C812">
        <v>125500</v>
      </c>
      <c r="D812" t="s">
        <v>39</v>
      </c>
      <c r="E812" t="s">
        <v>40</v>
      </c>
      <c r="F812" t="s">
        <v>3042</v>
      </c>
      <c r="G812" t="s">
        <v>3043</v>
      </c>
      <c r="H812" t="s">
        <v>47</v>
      </c>
      <c r="I812" t="s">
        <v>47</v>
      </c>
      <c r="J812" t="s">
        <v>115</v>
      </c>
      <c r="K812" t="s">
        <v>46</v>
      </c>
      <c r="L812">
        <v>2</v>
      </c>
      <c r="M812" t="s">
        <v>47</v>
      </c>
      <c r="N812" t="s">
        <v>47</v>
      </c>
      <c r="O812" t="s">
        <v>47</v>
      </c>
      <c r="P812" t="s">
        <v>275</v>
      </c>
      <c r="Q812">
        <v>4.7438000000000002</v>
      </c>
      <c r="R812">
        <v>34.420999999999999</v>
      </c>
      <c r="S812">
        <v>1.3681000000000001</v>
      </c>
      <c r="T812" t="s">
        <v>49</v>
      </c>
      <c r="U812" t="s">
        <v>50</v>
      </c>
      <c r="V812" t="s">
        <v>51</v>
      </c>
      <c r="W812" t="s">
        <v>52</v>
      </c>
      <c r="X812" t="s">
        <v>53</v>
      </c>
      <c r="AA812" t="s">
        <v>54</v>
      </c>
      <c r="AB812" t="s">
        <v>117</v>
      </c>
      <c r="AC812">
        <v>2017</v>
      </c>
      <c r="AD812" t="s">
        <v>3260</v>
      </c>
      <c r="AE812">
        <v>21.215651999999999</v>
      </c>
      <c r="AF812">
        <v>-158.13344000000001</v>
      </c>
      <c r="AG812">
        <v>842.31</v>
      </c>
      <c r="AH812">
        <v>842.31</v>
      </c>
      <c r="AI812">
        <v>842.31</v>
      </c>
      <c r="AJ812" t="s">
        <v>57</v>
      </c>
      <c r="AK812" t="s">
        <v>54</v>
      </c>
      <c r="AL812" t="s">
        <v>3261</v>
      </c>
      <c r="AM812" t="s">
        <v>3262</v>
      </c>
      <c r="AN812" t="s">
        <v>60</v>
      </c>
      <c r="AO812" t="s">
        <v>61</v>
      </c>
      <c r="AP812" t="s">
        <v>62</v>
      </c>
    </row>
    <row r="813" spans="1:42" x14ac:dyDescent="0.3">
      <c r="A813" t="s">
        <v>3043</v>
      </c>
      <c r="B813" t="s">
        <v>6</v>
      </c>
      <c r="C813">
        <v>125500</v>
      </c>
      <c r="D813" t="s">
        <v>39</v>
      </c>
      <c r="E813" t="s">
        <v>40</v>
      </c>
      <c r="F813" t="s">
        <v>3042</v>
      </c>
      <c r="G813" t="s">
        <v>3043</v>
      </c>
      <c r="H813" t="s">
        <v>47</v>
      </c>
      <c r="I813" t="s">
        <v>47</v>
      </c>
      <c r="J813" t="s">
        <v>115</v>
      </c>
      <c r="K813" t="s">
        <v>46</v>
      </c>
      <c r="L813">
        <v>1</v>
      </c>
      <c r="M813" t="s">
        <v>47</v>
      </c>
      <c r="N813" t="s">
        <v>47</v>
      </c>
      <c r="O813" t="s">
        <v>47</v>
      </c>
      <c r="P813" t="s">
        <v>2074</v>
      </c>
      <c r="Q813">
        <v>4.7481</v>
      </c>
      <c r="R813">
        <v>34.434800000000003</v>
      </c>
      <c r="S813">
        <v>1.3985000000000001</v>
      </c>
      <c r="T813" t="s">
        <v>49</v>
      </c>
      <c r="U813" t="s">
        <v>50</v>
      </c>
      <c r="V813" t="s">
        <v>51</v>
      </c>
      <c r="W813" t="s">
        <v>52</v>
      </c>
      <c r="X813" t="s">
        <v>53</v>
      </c>
      <c r="AA813" t="s">
        <v>54</v>
      </c>
      <c r="AB813" t="s">
        <v>117</v>
      </c>
      <c r="AC813">
        <v>2017</v>
      </c>
      <c r="AD813" t="s">
        <v>3263</v>
      </c>
      <c r="AE813">
        <v>21.215717000000001</v>
      </c>
      <c r="AF813">
        <v>-158.13339999999999</v>
      </c>
      <c r="AG813">
        <v>841.70899999999995</v>
      </c>
      <c r="AH813">
        <v>841.70899999999995</v>
      </c>
      <c r="AI813">
        <v>841.70899999999995</v>
      </c>
      <c r="AJ813" t="s">
        <v>57</v>
      </c>
      <c r="AK813" t="s">
        <v>54</v>
      </c>
      <c r="AL813" t="s">
        <v>3264</v>
      </c>
      <c r="AM813" t="s">
        <v>3265</v>
      </c>
      <c r="AN813" t="s">
        <v>60</v>
      </c>
      <c r="AO813" t="s">
        <v>61</v>
      </c>
      <c r="AP813" t="s">
        <v>62</v>
      </c>
    </row>
    <row r="814" spans="1:42" x14ac:dyDescent="0.3">
      <c r="A814" t="s">
        <v>3043</v>
      </c>
      <c r="B814" t="s">
        <v>6</v>
      </c>
      <c r="C814">
        <v>125500</v>
      </c>
      <c r="D814" t="s">
        <v>39</v>
      </c>
      <c r="E814" t="s">
        <v>40</v>
      </c>
      <c r="F814" t="s">
        <v>3042</v>
      </c>
      <c r="G814" t="s">
        <v>3043</v>
      </c>
      <c r="H814" t="s">
        <v>47</v>
      </c>
      <c r="I814" t="s">
        <v>47</v>
      </c>
      <c r="J814" t="s">
        <v>115</v>
      </c>
      <c r="K814" t="s">
        <v>46</v>
      </c>
      <c r="L814">
        <v>2</v>
      </c>
      <c r="M814" t="s">
        <v>47</v>
      </c>
      <c r="N814" t="s">
        <v>47</v>
      </c>
      <c r="O814" t="s">
        <v>47</v>
      </c>
      <c r="P814" t="s">
        <v>2074</v>
      </c>
      <c r="Q814">
        <v>4.7503000000000002</v>
      </c>
      <c r="R814">
        <v>34.433399999999999</v>
      </c>
      <c r="S814">
        <v>1.4056999999999999</v>
      </c>
      <c r="T814" t="s">
        <v>49</v>
      </c>
      <c r="U814" t="s">
        <v>50</v>
      </c>
      <c r="V814" t="s">
        <v>51</v>
      </c>
      <c r="W814" t="s">
        <v>52</v>
      </c>
      <c r="X814" t="s">
        <v>53</v>
      </c>
      <c r="AA814" t="s">
        <v>54</v>
      </c>
      <c r="AB814" t="s">
        <v>117</v>
      </c>
      <c r="AC814">
        <v>2017</v>
      </c>
      <c r="AD814" t="s">
        <v>3266</v>
      </c>
      <c r="AE814">
        <v>21.215736</v>
      </c>
      <c r="AF814">
        <v>-158.13339999999999</v>
      </c>
      <c r="AG814">
        <v>841.56700000000001</v>
      </c>
      <c r="AH814">
        <v>841.56700000000001</v>
      </c>
      <c r="AI814">
        <v>841.56700000000001</v>
      </c>
      <c r="AJ814" t="s">
        <v>57</v>
      </c>
      <c r="AK814" t="s">
        <v>54</v>
      </c>
      <c r="AL814" t="s">
        <v>3267</v>
      </c>
      <c r="AM814" t="s">
        <v>3268</v>
      </c>
      <c r="AN814" t="s">
        <v>60</v>
      </c>
      <c r="AO814" t="s">
        <v>61</v>
      </c>
      <c r="AP814" t="s">
        <v>62</v>
      </c>
    </row>
    <row r="815" spans="1:42" x14ac:dyDescent="0.3">
      <c r="A815" t="s">
        <v>3043</v>
      </c>
      <c r="B815" t="s">
        <v>6</v>
      </c>
      <c r="C815">
        <v>125500</v>
      </c>
      <c r="D815" t="s">
        <v>39</v>
      </c>
      <c r="E815" t="s">
        <v>40</v>
      </c>
      <c r="F815" t="s">
        <v>3042</v>
      </c>
      <c r="G815" t="s">
        <v>3043</v>
      </c>
      <c r="H815" t="s">
        <v>47</v>
      </c>
      <c r="I815" t="s">
        <v>47</v>
      </c>
      <c r="J815" t="s">
        <v>115</v>
      </c>
      <c r="K815" t="s">
        <v>46</v>
      </c>
      <c r="L815">
        <v>2</v>
      </c>
      <c r="M815" t="s">
        <v>47</v>
      </c>
      <c r="N815" t="s">
        <v>47</v>
      </c>
      <c r="O815" t="s">
        <v>47</v>
      </c>
      <c r="P815" t="s">
        <v>2828</v>
      </c>
      <c r="Q815">
        <v>4.7447999999999997</v>
      </c>
      <c r="R815">
        <v>34.440300000000001</v>
      </c>
      <c r="S815">
        <v>1.391</v>
      </c>
      <c r="T815" t="s">
        <v>49</v>
      </c>
      <c r="U815" t="s">
        <v>50</v>
      </c>
      <c r="V815" t="s">
        <v>51</v>
      </c>
      <c r="W815" t="s">
        <v>52</v>
      </c>
      <c r="X815" t="s">
        <v>53</v>
      </c>
      <c r="AA815" t="s">
        <v>54</v>
      </c>
      <c r="AB815" t="s">
        <v>117</v>
      </c>
      <c r="AC815">
        <v>2017</v>
      </c>
      <c r="AD815" t="s">
        <v>3269</v>
      </c>
      <c r="AE815">
        <v>21.215778</v>
      </c>
      <c r="AF815">
        <v>-158.13346999999999</v>
      </c>
      <c r="AG815">
        <v>841.48900000000003</v>
      </c>
      <c r="AH815">
        <v>841.48900000000003</v>
      </c>
      <c r="AI815">
        <v>841.48900000000003</v>
      </c>
      <c r="AJ815" t="s">
        <v>57</v>
      </c>
      <c r="AK815" t="s">
        <v>54</v>
      </c>
      <c r="AL815" t="s">
        <v>3270</v>
      </c>
      <c r="AM815" t="s">
        <v>3271</v>
      </c>
      <c r="AN815" t="s">
        <v>60</v>
      </c>
      <c r="AO815" t="s">
        <v>61</v>
      </c>
      <c r="AP815" t="s">
        <v>62</v>
      </c>
    </row>
    <row r="816" spans="1:42" x14ac:dyDescent="0.3">
      <c r="A816" t="s">
        <v>3043</v>
      </c>
      <c r="B816" t="s">
        <v>6</v>
      </c>
      <c r="C816">
        <v>125500</v>
      </c>
      <c r="D816" t="s">
        <v>39</v>
      </c>
      <c r="E816" t="s">
        <v>40</v>
      </c>
      <c r="F816" t="s">
        <v>3042</v>
      </c>
      <c r="G816" t="s">
        <v>3043</v>
      </c>
      <c r="H816" t="s">
        <v>47</v>
      </c>
      <c r="I816" t="s">
        <v>47</v>
      </c>
      <c r="J816" t="s">
        <v>115</v>
      </c>
      <c r="K816" t="s">
        <v>46</v>
      </c>
      <c r="L816">
        <v>1</v>
      </c>
      <c r="M816" t="s">
        <v>47</v>
      </c>
      <c r="N816" t="s">
        <v>47</v>
      </c>
      <c r="O816" t="s">
        <v>47</v>
      </c>
      <c r="P816" t="s">
        <v>2828</v>
      </c>
      <c r="Q816">
        <v>4.7272999999999996</v>
      </c>
      <c r="R816">
        <v>34.445500000000003</v>
      </c>
      <c r="S816">
        <v>1.4105000000000001</v>
      </c>
      <c r="T816" t="s">
        <v>49</v>
      </c>
      <c r="U816" t="s">
        <v>50</v>
      </c>
      <c r="V816" t="s">
        <v>51</v>
      </c>
      <c r="W816" t="s">
        <v>52</v>
      </c>
      <c r="X816" t="s">
        <v>53</v>
      </c>
      <c r="AA816" t="s">
        <v>54</v>
      </c>
      <c r="AB816" t="s">
        <v>117</v>
      </c>
      <c r="AC816">
        <v>2017</v>
      </c>
      <c r="AD816" t="s">
        <v>3272</v>
      </c>
      <c r="AE816">
        <v>21.215796000000001</v>
      </c>
      <c r="AF816">
        <v>-158.13344000000001</v>
      </c>
      <c r="AG816">
        <v>840.49</v>
      </c>
      <c r="AH816">
        <v>840.49</v>
      </c>
      <c r="AI816">
        <v>840.49</v>
      </c>
      <c r="AJ816" t="s">
        <v>57</v>
      </c>
      <c r="AK816" t="s">
        <v>54</v>
      </c>
      <c r="AL816" t="s">
        <v>3273</v>
      </c>
      <c r="AM816" t="s">
        <v>3274</v>
      </c>
      <c r="AN816" t="s">
        <v>60</v>
      </c>
      <c r="AO816" t="s">
        <v>61</v>
      </c>
      <c r="AP816" t="s">
        <v>62</v>
      </c>
    </row>
    <row r="817" spans="1:42" x14ac:dyDescent="0.3">
      <c r="A817" t="s">
        <v>3043</v>
      </c>
      <c r="B817" t="s">
        <v>6</v>
      </c>
      <c r="C817">
        <v>125500</v>
      </c>
      <c r="D817" t="s">
        <v>39</v>
      </c>
      <c r="E817" t="s">
        <v>40</v>
      </c>
      <c r="F817" t="s">
        <v>3042</v>
      </c>
      <c r="G817" t="s">
        <v>3043</v>
      </c>
      <c r="H817" t="s">
        <v>47</v>
      </c>
      <c r="I817" t="s">
        <v>47</v>
      </c>
      <c r="J817" t="s">
        <v>66</v>
      </c>
      <c r="K817" t="s">
        <v>46</v>
      </c>
      <c r="L817">
        <v>2</v>
      </c>
      <c r="M817" t="s">
        <v>47</v>
      </c>
      <c r="N817" t="s">
        <v>47</v>
      </c>
      <c r="O817" t="s">
        <v>47</v>
      </c>
      <c r="P817" t="s">
        <v>2828</v>
      </c>
      <c r="Q817">
        <v>4.7164999999999999</v>
      </c>
      <c r="R817">
        <v>34.4422</v>
      </c>
      <c r="S817">
        <v>1.4234</v>
      </c>
      <c r="T817" t="s">
        <v>49</v>
      </c>
      <c r="U817" t="s">
        <v>50</v>
      </c>
      <c r="V817" t="s">
        <v>51</v>
      </c>
      <c r="W817" t="s">
        <v>52</v>
      </c>
      <c r="X817" t="s">
        <v>53</v>
      </c>
      <c r="AA817" t="s">
        <v>54</v>
      </c>
      <c r="AB817" t="s">
        <v>117</v>
      </c>
      <c r="AC817">
        <v>2017</v>
      </c>
      <c r="AD817" t="s">
        <v>3275</v>
      </c>
      <c r="AE817">
        <v>21.215809</v>
      </c>
      <c r="AF817">
        <v>-158.13336000000001</v>
      </c>
      <c r="AG817">
        <v>838.65700000000004</v>
      </c>
      <c r="AH817">
        <v>838.65700000000004</v>
      </c>
      <c r="AI817">
        <v>838.65700000000004</v>
      </c>
      <c r="AJ817" t="s">
        <v>57</v>
      </c>
      <c r="AK817" t="s">
        <v>54</v>
      </c>
      <c r="AL817" t="s">
        <v>3276</v>
      </c>
      <c r="AM817" t="s">
        <v>3277</v>
      </c>
      <c r="AN817" t="s">
        <v>60</v>
      </c>
      <c r="AO817" t="s">
        <v>61</v>
      </c>
      <c r="AP817" t="s">
        <v>62</v>
      </c>
    </row>
    <row r="818" spans="1:42" x14ac:dyDescent="0.3">
      <c r="A818" t="s">
        <v>3043</v>
      </c>
      <c r="B818" t="s">
        <v>6</v>
      </c>
      <c r="C818">
        <v>125500</v>
      </c>
      <c r="D818" t="s">
        <v>39</v>
      </c>
      <c r="E818" t="s">
        <v>40</v>
      </c>
      <c r="F818" t="s">
        <v>3042</v>
      </c>
      <c r="G818" t="s">
        <v>3043</v>
      </c>
      <c r="H818" t="s">
        <v>47</v>
      </c>
      <c r="I818" t="s">
        <v>47</v>
      </c>
      <c r="J818" t="s">
        <v>66</v>
      </c>
      <c r="K818" t="s">
        <v>46</v>
      </c>
      <c r="L818">
        <v>1</v>
      </c>
      <c r="M818" t="s">
        <v>47</v>
      </c>
      <c r="N818" t="s">
        <v>47</v>
      </c>
      <c r="O818" t="s">
        <v>47</v>
      </c>
      <c r="P818" t="s">
        <v>2828</v>
      </c>
      <c r="Q818">
        <v>4.7365000000000004</v>
      </c>
      <c r="R818">
        <v>34.439399999999999</v>
      </c>
      <c r="S818">
        <v>1.3912</v>
      </c>
      <c r="T818" t="s">
        <v>49</v>
      </c>
      <c r="U818" t="s">
        <v>50</v>
      </c>
      <c r="V818" t="s">
        <v>51</v>
      </c>
      <c r="W818" t="s">
        <v>52</v>
      </c>
      <c r="X818" t="s">
        <v>53</v>
      </c>
      <c r="AA818" t="s">
        <v>54</v>
      </c>
      <c r="AB818" t="s">
        <v>117</v>
      </c>
      <c r="AC818">
        <v>2017</v>
      </c>
      <c r="AD818" t="s">
        <v>3278</v>
      </c>
      <c r="AE818">
        <v>21.215751999999998</v>
      </c>
      <c r="AF818">
        <v>-158.13329999999999</v>
      </c>
      <c r="AG818">
        <v>839.41300000000001</v>
      </c>
      <c r="AH818">
        <v>839.41300000000001</v>
      </c>
      <c r="AI818">
        <v>839.41300000000001</v>
      </c>
      <c r="AJ818" t="s">
        <v>57</v>
      </c>
      <c r="AK818" t="s">
        <v>54</v>
      </c>
      <c r="AL818" t="s">
        <v>3279</v>
      </c>
      <c r="AM818" t="s">
        <v>3280</v>
      </c>
      <c r="AN818" t="s">
        <v>60</v>
      </c>
      <c r="AO818" t="s">
        <v>61</v>
      </c>
      <c r="AP818" t="s">
        <v>62</v>
      </c>
    </row>
    <row r="819" spans="1:42" x14ac:dyDescent="0.3">
      <c r="A819" t="s">
        <v>3043</v>
      </c>
      <c r="B819" t="s">
        <v>6</v>
      </c>
      <c r="C819">
        <v>125500</v>
      </c>
      <c r="D819" t="s">
        <v>39</v>
      </c>
      <c r="E819" t="s">
        <v>40</v>
      </c>
      <c r="F819" t="s">
        <v>3042</v>
      </c>
      <c r="G819" t="s">
        <v>3043</v>
      </c>
      <c r="H819" t="s">
        <v>47</v>
      </c>
      <c r="I819" t="s">
        <v>47</v>
      </c>
      <c r="J819" t="s">
        <v>66</v>
      </c>
      <c r="K819" t="s">
        <v>46</v>
      </c>
      <c r="L819">
        <v>3</v>
      </c>
      <c r="M819" t="s">
        <v>47</v>
      </c>
      <c r="N819" t="s">
        <v>47</v>
      </c>
      <c r="O819" t="s">
        <v>47</v>
      </c>
      <c r="P819" t="s">
        <v>2994</v>
      </c>
      <c r="Q819">
        <v>4.7065999999999999</v>
      </c>
      <c r="R819">
        <v>34.438600000000001</v>
      </c>
      <c r="S819">
        <v>1.4154</v>
      </c>
      <c r="T819" t="s">
        <v>49</v>
      </c>
      <c r="U819" t="s">
        <v>50</v>
      </c>
      <c r="V819" t="s">
        <v>51</v>
      </c>
      <c r="W819" t="s">
        <v>52</v>
      </c>
      <c r="X819" t="s">
        <v>53</v>
      </c>
      <c r="AA819" t="s">
        <v>54</v>
      </c>
      <c r="AB819" t="s">
        <v>117</v>
      </c>
      <c r="AC819">
        <v>2017</v>
      </c>
      <c r="AD819" t="s">
        <v>3281</v>
      </c>
      <c r="AE819">
        <v>21.215767</v>
      </c>
      <c r="AF819">
        <v>-158.13326000000001</v>
      </c>
      <c r="AG819">
        <v>839.21299999999997</v>
      </c>
      <c r="AH819">
        <v>839.21299999999997</v>
      </c>
      <c r="AI819">
        <v>839.21299999999997</v>
      </c>
      <c r="AJ819" t="s">
        <v>57</v>
      </c>
      <c r="AK819" t="s">
        <v>54</v>
      </c>
      <c r="AL819" t="s">
        <v>3282</v>
      </c>
      <c r="AM819" t="s">
        <v>3283</v>
      </c>
      <c r="AN819" t="s">
        <v>60</v>
      </c>
      <c r="AO819" t="s">
        <v>61</v>
      </c>
      <c r="AP819" t="s">
        <v>62</v>
      </c>
    </row>
    <row r="820" spans="1:42" x14ac:dyDescent="0.3">
      <c r="A820" t="s">
        <v>3043</v>
      </c>
      <c r="B820" t="s">
        <v>6</v>
      </c>
      <c r="C820">
        <v>125500</v>
      </c>
      <c r="D820" t="s">
        <v>39</v>
      </c>
      <c r="E820" t="s">
        <v>40</v>
      </c>
      <c r="F820" t="s">
        <v>3042</v>
      </c>
      <c r="G820" t="s">
        <v>3043</v>
      </c>
      <c r="H820" t="s">
        <v>47</v>
      </c>
      <c r="I820" t="s">
        <v>47</v>
      </c>
      <c r="J820" t="s">
        <v>66</v>
      </c>
      <c r="K820" t="s">
        <v>46</v>
      </c>
      <c r="L820">
        <v>1</v>
      </c>
      <c r="M820" t="s">
        <v>47</v>
      </c>
      <c r="N820" t="s">
        <v>47</v>
      </c>
      <c r="O820" t="s">
        <v>47</v>
      </c>
      <c r="P820" t="s">
        <v>130</v>
      </c>
      <c r="Q820">
        <v>4.6997999999999998</v>
      </c>
      <c r="R820">
        <v>34.439100000000003</v>
      </c>
      <c r="S820">
        <v>1.413</v>
      </c>
      <c r="T820" t="s">
        <v>49</v>
      </c>
      <c r="U820" t="s">
        <v>50</v>
      </c>
      <c r="V820" t="s">
        <v>51</v>
      </c>
      <c r="W820" t="s">
        <v>52</v>
      </c>
      <c r="X820" t="s">
        <v>53</v>
      </c>
      <c r="AA820" t="s">
        <v>54</v>
      </c>
      <c r="AB820" t="s">
        <v>117</v>
      </c>
      <c r="AC820">
        <v>2017</v>
      </c>
      <c r="AD820" t="s">
        <v>2081</v>
      </c>
      <c r="AE820">
        <v>21.215858000000001</v>
      </c>
      <c r="AF820">
        <v>-158.13329999999999</v>
      </c>
      <c r="AG820">
        <v>839.18899999999996</v>
      </c>
      <c r="AH820">
        <v>839.18899999999996</v>
      </c>
      <c r="AI820">
        <v>839.18899999999996</v>
      </c>
      <c r="AJ820" t="s">
        <v>57</v>
      </c>
      <c r="AK820" t="s">
        <v>54</v>
      </c>
      <c r="AL820" t="s">
        <v>2082</v>
      </c>
      <c r="AM820" t="s">
        <v>3284</v>
      </c>
      <c r="AN820" t="s">
        <v>60</v>
      </c>
      <c r="AO820" t="s">
        <v>61</v>
      </c>
      <c r="AP820" t="s">
        <v>62</v>
      </c>
    </row>
    <row r="821" spans="1:42" x14ac:dyDescent="0.3">
      <c r="A821" t="s">
        <v>3043</v>
      </c>
      <c r="B821" t="s">
        <v>6</v>
      </c>
      <c r="C821">
        <v>125500</v>
      </c>
      <c r="D821" t="s">
        <v>39</v>
      </c>
      <c r="E821" t="s">
        <v>40</v>
      </c>
      <c r="F821" t="s">
        <v>3042</v>
      </c>
      <c r="G821" t="s">
        <v>3043</v>
      </c>
      <c r="H821" t="s">
        <v>47</v>
      </c>
      <c r="I821" t="s">
        <v>47</v>
      </c>
      <c r="J821" t="s">
        <v>66</v>
      </c>
      <c r="K821" t="s">
        <v>46</v>
      </c>
      <c r="L821">
        <v>2</v>
      </c>
      <c r="M821" t="s">
        <v>47</v>
      </c>
      <c r="N821" t="s">
        <v>47</v>
      </c>
      <c r="O821" t="s">
        <v>47</v>
      </c>
      <c r="P821" t="s">
        <v>130</v>
      </c>
      <c r="Q821">
        <v>4.6942000000000004</v>
      </c>
      <c r="R821">
        <v>34.439</v>
      </c>
      <c r="S821">
        <v>1.3637999999999999</v>
      </c>
      <c r="T821" t="s">
        <v>49</v>
      </c>
      <c r="U821" t="s">
        <v>50</v>
      </c>
      <c r="V821" t="s">
        <v>51</v>
      </c>
      <c r="W821" t="s">
        <v>52</v>
      </c>
      <c r="X821" t="s">
        <v>53</v>
      </c>
      <c r="AA821" t="s">
        <v>54</v>
      </c>
      <c r="AB821" t="s">
        <v>117</v>
      </c>
      <c r="AC821">
        <v>2017</v>
      </c>
      <c r="AD821" t="s">
        <v>3285</v>
      </c>
      <c r="AE821">
        <v>21.215890000000002</v>
      </c>
      <c r="AF821">
        <v>-158.13329999999999</v>
      </c>
      <c r="AG821">
        <v>839.29600000000005</v>
      </c>
      <c r="AH821">
        <v>839.29600000000005</v>
      </c>
      <c r="AI821">
        <v>839.29600000000005</v>
      </c>
      <c r="AJ821" t="s">
        <v>57</v>
      </c>
      <c r="AK821" t="s">
        <v>54</v>
      </c>
      <c r="AL821" t="s">
        <v>3286</v>
      </c>
      <c r="AM821" t="s">
        <v>3287</v>
      </c>
      <c r="AN821" t="s">
        <v>60</v>
      </c>
      <c r="AO821" t="s">
        <v>61</v>
      </c>
      <c r="AP821" t="s">
        <v>62</v>
      </c>
    </row>
    <row r="822" spans="1:42" x14ac:dyDescent="0.3">
      <c r="A822" t="s">
        <v>3043</v>
      </c>
      <c r="B822" t="s">
        <v>6</v>
      </c>
      <c r="C822">
        <v>125500</v>
      </c>
      <c r="D822" t="s">
        <v>39</v>
      </c>
      <c r="E822" t="s">
        <v>40</v>
      </c>
      <c r="F822" t="s">
        <v>3042</v>
      </c>
      <c r="G822" t="s">
        <v>3043</v>
      </c>
      <c r="H822" t="s">
        <v>47</v>
      </c>
      <c r="I822" t="s">
        <v>47</v>
      </c>
      <c r="J822" t="s">
        <v>66</v>
      </c>
      <c r="K822" t="s">
        <v>46</v>
      </c>
      <c r="L822">
        <v>1</v>
      </c>
      <c r="M822" t="s">
        <v>47</v>
      </c>
      <c r="N822" t="s">
        <v>47</v>
      </c>
      <c r="O822" t="s">
        <v>47</v>
      </c>
      <c r="P822" t="s">
        <v>130</v>
      </c>
      <c r="Q822">
        <v>4.6665999999999999</v>
      </c>
      <c r="R822">
        <v>34.4377</v>
      </c>
      <c r="S822">
        <v>1.4044000000000001</v>
      </c>
      <c r="T822" t="s">
        <v>49</v>
      </c>
      <c r="U822" t="s">
        <v>50</v>
      </c>
      <c r="V822" t="s">
        <v>51</v>
      </c>
      <c r="W822" t="s">
        <v>52</v>
      </c>
      <c r="X822" t="s">
        <v>53</v>
      </c>
      <c r="AA822" t="s">
        <v>54</v>
      </c>
      <c r="AB822" t="s">
        <v>117</v>
      </c>
      <c r="AC822">
        <v>2017</v>
      </c>
      <c r="AD822" t="s">
        <v>3288</v>
      </c>
      <c r="AE822">
        <v>21.215814999999999</v>
      </c>
      <c r="AF822">
        <v>-158.13326000000001</v>
      </c>
      <c r="AG822">
        <v>839.48800000000006</v>
      </c>
      <c r="AH822">
        <v>839.48800000000006</v>
      </c>
      <c r="AI822">
        <v>839.48800000000006</v>
      </c>
      <c r="AJ822" t="s">
        <v>57</v>
      </c>
      <c r="AK822" t="s">
        <v>54</v>
      </c>
      <c r="AL822" t="s">
        <v>3289</v>
      </c>
      <c r="AM822" t="s">
        <v>3290</v>
      </c>
      <c r="AN822" t="s">
        <v>60</v>
      </c>
      <c r="AO822" t="s">
        <v>61</v>
      </c>
      <c r="AP822" t="s">
        <v>62</v>
      </c>
    </row>
    <row r="823" spans="1:42" x14ac:dyDescent="0.3">
      <c r="A823" t="s">
        <v>3043</v>
      </c>
      <c r="B823" t="s">
        <v>6</v>
      </c>
      <c r="C823">
        <v>125500</v>
      </c>
      <c r="D823" t="s">
        <v>39</v>
      </c>
      <c r="E823" t="s">
        <v>40</v>
      </c>
      <c r="F823" t="s">
        <v>3042</v>
      </c>
      <c r="G823" t="s">
        <v>3043</v>
      </c>
      <c r="H823" t="s">
        <v>47</v>
      </c>
      <c r="I823" t="s">
        <v>47</v>
      </c>
      <c r="J823" t="s">
        <v>66</v>
      </c>
      <c r="K823" t="s">
        <v>46</v>
      </c>
      <c r="L823">
        <v>2</v>
      </c>
      <c r="M823" t="s">
        <v>47</v>
      </c>
      <c r="N823" t="s">
        <v>47</v>
      </c>
      <c r="O823" t="s">
        <v>47</v>
      </c>
      <c r="P823" t="s">
        <v>130</v>
      </c>
      <c r="Q823">
        <v>4.6704999999999997</v>
      </c>
      <c r="R823">
        <v>34.435899999999997</v>
      </c>
      <c r="S823">
        <v>1.3966000000000001</v>
      </c>
      <c r="T823" t="s">
        <v>49</v>
      </c>
      <c r="U823" t="s">
        <v>50</v>
      </c>
      <c r="V823" t="s">
        <v>51</v>
      </c>
      <c r="W823" t="s">
        <v>52</v>
      </c>
      <c r="X823" t="s">
        <v>53</v>
      </c>
      <c r="AA823" t="s">
        <v>54</v>
      </c>
      <c r="AB823" t="s">
        <v>117</v>
      </c>
      <c r="AC823">
        <v>2017</v>
      </c>
      <c r="AD823" t="s">
        <v>3291</v>
      </c>
      <c r="AE823">
        <v>21.21583</v>
      </c>
      <c r="AF823">
        <v>-158.13319999999999</v>
      </c>
      <c r="AG823">
        <v>838.37400000000002</v>
      </c>
      <c r="AH823">
        <v>838.37400000000002</v>
      </c>
      <c r="AI823">
        <v>838.37400000000002</v>
      </c>
      <c r="AJ823" t="s">
        <v>57</v>
      </c>
      <c r="AK823" t="s">
        <v>54</v>
      </c>
      <c r="AL823" t="s">
        <v>3292</v>
      </c>
      <c r="AM823" t="s">
        <v>3293</v>
      </c>
      <c r="AN823" t="s">
        <v>60</v>
      </c>
      <c r="AO823" t="s">
        <v>61</v>
      </c>
      <c r="AP823" t="s">
        <v>62</v>
      </c>
    </row>
    <row r="824" spans="1:42" x14ac:dyDescent="0.3">
      <c r="A824" t="s">
        <v>3043</v>
      </c>
      <c r="B824" t="s">
        <v>6</v>
      </c>
      <c r="C824">
        <v>125500</v>
      </c>
      <c r="D824" t="s">
        <v>39</v>
      </c>
      <c r="E824" t="s">
        <v>40</v>
      </c>
      <c r="F824" t="s">
        <v>3042</v>
      </c>
      <c r="G824" t="s">
        <v>3043</v>
      </c>
      <c r="H824" t="s">
        <v>47</v>
      </c>
      <c r="I824" t="s">
        <v>47</v>
      </c>
      <c r="J824" t="s">
        <v>66</v>
      </c>
      <c r="K824" t="s">
        <v>46</v>
      </c>
      <c r="L824">
        <v>1</v>
      </c>
      <c r="M824" t="s">
        <v>47</v>
      </c>
      <c r="N824" t="s">
        <v>47</v>
      </c>
      <c r="O824" t="s">
        <v>47</v>
      </c>
      <c r="P824" t="s">
        <v>130</v>
      </c>
      <c r="Q824">
        <v>4.6531000000000002</v>
      </c>
      <c r="R824">
        <v>34.442700000000002</v>
      </c>
      <c r="S824">
        <v>1.3904000000000001</v>
      </c>
      <c r="T824" t="s">
        <v>49</v>
      </c>
      <c r="U824" t="s">
        <v>50</v>
      </c>
      <c r="V824" t="s">
        <v>51</v>
      </c>
      <c r="W824" t="s">
        <v>52</v>
      </c>
      <c r="X824" t="s">
        <v>53</v>
      </c>
      <c r="AA824" t="s">
        <v>54</v>
      </c>
      <c r="AB824" t="s">
        <v>117</v>
      </c>
      <c r="AC824">
        <v>2017</v>
      </c>
      <c r="AD824" t="s">
        <v>3294</v>
      </c>
      <c r="AE824">
        <v>21.215933</v>
      </c>
      <c r="AF824">
        <v>-158.13319999999999</v>
      </c>
      <c r="AG824">
        <v>838.47900000000004</v>
      </c>
      <c r="AH824">
        <v>838.47900000000004</v>
      </c>
      <c r="AI824">
        <v>838.47900000000004</v>
      </c>
      <c r="AJ824" t="s">
        <v>57</v>
      </c>
      <c r="AK824" t="s">
        <v>54</v>
      </c>
      <c r="AL824" t="s">
        <v>3295</v>
      </c>
      <c r="AM824" t="s">
        <v>3296</v>
      </c>
      <c r="AN824" t="s">
        <v>60</v>
      </c>
      <c r="AO824" t="s">
        <v>61</v>
      </c>
      <c r="AP824" t="s">
        <v>62</v>
      </c>
    </row>
    <row r="825" spans="1:42" x14ac:dyDescent="0.3">
      <c r="A825" t="s">
        <v>3043</v>
      </c>
      <c r="B825" t="s">
        <v>6</v>
      </c>
      <c r="C825">
        <v>125500</v>
      </c>
      <c r="D825" t="s">
        <v>39</v>
      </c>
      <c r="E825" t="s">
        <v>40</v>
      </c>
      <c r="F825" t="s">
        <v>3042</v>
      </c>
      <c r="G825" t="s">
        <v>3043</v>
      </c>
      <c r="H825" t="s">
        <v>47</v>
      </c>
      <c r="I825" t="s">
        <v>47</v>
      </c>
      <c r="J825" t="s">
        <v>66</v>
      </c>
      <c r="K825" t="s">
        <v>46</v>
      </c>
      <c r="L825">
        <v>3</v>
      </c>
      <c r="M825" t="s">
        <v>47</v>
      </c>
      <c r="N825" t="s">
        <v>47</v>
      </c>
      <c r="O825" t="s">
        <v>47</v>
      </c>
      <c r="P825" t="s">
        <v>130</v>
      </c>
      <c r="Q825">
        <v>4.6538000000000004</v>
      </c>
      <c r="R825">
        <v>34.442599999999999</v>
      </c>
      <c r="S825">
        <v>1.4043000000000001</v>
      </c>
      <c r="T825" t="s">
        <v>49</v>
      </c>
      <c r="U825" t="s">
        <v>50</v>
      </c>
      <c r="V825" t="s">
        <v>51</v>
      </c>
      <c r="W825" t="s">
        <v>52</v>
      </c>
      <c r="X825" t="s">
        <v>53</v>
      </c>
      <c r="AA825" t="s">
        <v>54</v>
      </c>
      <c r="AB825" t="s">
        <v>117</v>
      </c>
      <c r="AC825">
        <v>2017</v>
      </c>
      <c r="AD825" t="s">
        <v>3297</v>
      </c>
      <c r="AE825">
        <v>21.215873999999999</v>
      </c>
      <c r="AF825">
        <v>-158.13311999999999</v>
      </c>
      <c r="AG825">
        <v>838.61099999999999</v>
      </c>
      <c r="AH825">
        <v>838.61099999999999</v>
      </c>
      <c r="AI825">
        <v>838.61099999999999</v>
      </c>
      <c r="AJ825" t="s">
        <v>57</v>
      </c>
      <c r="AK825" t="s">
        <v>54</v>
      </c>
      <c r="AL825" t="s">
        <v>3298</v>
      </c>
      <c r="AM825" t="s">
        <v>3299</v>
      </c>
      <c r="AN825" t="s">
        <v>60</v>
      </c>
      <c r="AO825" t="s">
        <v>61</v>
      </c>
      <c r="AP825" t="s">
        <v>62</v>
      </c>
    </row>
    <row r="826" spans="1:42" x14ac:dyDescent="0.3">
      <c r="A826" t="s">
        <v>3043</v>
      </c>
      <c r="B826" t="s">
        <v>6</v>
      </c>
      <c r="C826">
        <v>125500</v>
      </c>
      <c r="D826" t="s">
        <v>39</v>
      </c>
      <c r="E826" t="s">
        <v>40</v>
      </c>
      <c r="F826" t="s">
        <v>3042</v>
      </c>
      <c r="G826" t="s">
        <v>3043</v>
      </c>
      <c r="H826" t="s">
        <v>47</v>
      </c>
      <c r="I826" t="s">
        <v>47</v>
      </c>
      <c r="J826" t="s">
        <v>66</v>
      </c>
      <c r="K826" t="s">
        <v>46</v>
      </c>
      <c r="L826">
        <v>2</v>
      </c>
      <c r="M826" t="s">
        <v>47</v>
      </c>
      <c r="N826" t="s">
        <v>47</v>
      </c>
      <c r="O826" t="s">
        <v>47</v>
      </c>
      <c r="P826" t="s">
        <v>130</v>
      </c>
      <c r="Q826">
        <v>4.6555</v>
      </c>
      <c r="R826">
        <v>34.442999999999998</v>
      </c>
      <c r="S826">
        <v>1.4254</v>
      </c>
      <c r="T826" t="s">
        <v>49</v>
      </c>
      <c r="U826" t="s">
        <v>50</v>
      </c>
      <c r="V826" t="s">
        <v>51</v>
      </c>
      <c r="W826" t="s">
        <v>52</v>
      </c>
      <c r="X826" t="s">
        <v>53</v>
      </c>
      <c r="AA826" t="s">
        <v>54</v>
      </c>
      <c r="AB826" t="s">
        <v>117</v>
      </c>
      <c r="AC826">
        <v>2017</v>
      </c>
      <c r="AD826" t="s">
        <v>3300</v>
      </c>
      <c r="AE826">
        <v>21.215886999999999</v>
      </c>
      <c r="AF826">
        <v>-158.13303999999999</v>
      </c>
      <c r="AG826">
        <v>838.48599999999999</v>
      </c>
      <c r="AH826">
        <v>838.48599999999999</v>
      </c>
      <c r="AI826">
        <v>838.48599999999999</v>
      </c>
      <c r="AJ826" t="s">
        <v>57</v>
      </c>
      <c r="AK826" t="s">
        <v>54</v>
      </c>
      <c r="AL826" t="s">
        <v>3301</v>
      </c>
      <c r="AM826" t="s">
        <v>3302</v>
      </c>
      <c r="AN826" t="s">
        <v>60</v>
      </c>
      <c r="AO826" t="s">
        <v>61</v>
      </c>
      <c r="AP826" t="s">
        <v>62</v>
      </c>
    </row>
    <row r="827" spans="1:42" x14ac:dyDescent="0.3">
      <c r="A827" t="s">
        <v>3043</v>
      </c>
      <c r="B827" t="s">
        <v>6</v>
      </c>
      <c r="C827">
        <v>125500</v>
      </c>
      <c r="D827" t="s">
        <v>39</v>
      </c>
      <c r="E827" t="s">
        <v>40</v>
      </c>
      <c r="F827" t="s">
        <v>3042</v>
      </c>
      <c r="G827" t="s">
        <v>3043</v>
      </c>
      <c r="H827" t="s">
        <v>47</v>
      </c>
      <c r="I827" t="s">
        <v>47</v>
      </c>
      <c r="J827" t="s">
        <v>66</v>
      </c>
      <c r="K827" t="s">
        <v>46</v>
      </c>
      <c r="L827">
        <v>3</v>
      </c>
      <c r="M827" t="s">
        <v>47</v>
      </c>
      <c r="N827" t="s">
        <v>47</v>
      </c>
      <c r="O827" t="s">
        <v>47</v>
      </c>
      <c r="P827" t="s">
        <v>130</v>
      </c>
      <c r="Q827">
        <v>4.6523000000000003</v>
      </c>
      <c r="R827">
        <v>34.442900000000002</v>
      </c>
      <c r="S827">
        <v>1.4058999999999999</v>
      </c>
      <c r="T827" t="s">
        <v>49</v>
      </c>
      <c r="U827" t="s">
        <v>50</v>
      </c>
      <c r="V827" t="s">
        <v>51</v>
      </c>
      <c r="W827" t="s">
        <v>52</v>
      </c>
      <c r="X827" t="s">
        <v>53</v>
      </c>
      <c r="AA827" t="s">
        <v>54</v>
      </c>
      <c r="AB827" t="s">
        <v>117</v>
      </c>
      <c r="AC827">
        <v>2017</v>
      </c>
      <c r="AD827" t="s">
        <v>3303</v>
      </c>
      <c r="AE827">
        <v>21.215843</v>
      </c>
      <c r="AF827">
        <v>-158.13301000000001</v>
      </c>
      <c r="AG827">
        <v>838.54</v>
      </c>
      <c r="AH827">
        <v>838.54</v>
      </c>
      <c r="AI827">
        <v>838.54</v>
      </c>
      <c r="AJ827" t="s">
        <v>57</v>
      </c>
      <c r="AK827" t="s">
        <v>54</v>
      </c>
      <c r="AL827" t="s">
        <v>3304</v>
      </c>
      <c r="AM827" t="s">
        <v>3305</v>
      </c>
      <c r="AN827" t="s">
        <v>60</v>
      </c>
      <c r="AO827" t="s">
        <v>61</v>
      </c>
      <c r="AP827" t="s">
        <v>62</v>
      </c>
    </row>
    <row r="828" spans="1:42" x14ac:dyDescent="0.3">
      <c r="A828" t="s">
        <v>3043</v>
      </c>
      <c r="B828" t="s">
        <v>6</v>
      </c>
      <c r="C828">
        <v>125500</v>
      </c>
      <c r="D828" t="s">
        <v>39</v>
      </c>
      <c r="E828" t="s">
        <v>40</v>
      </c>
      <c r="F828" t="s">
        <v>3042</v>
      </c>
      <c r="G828" t="s">
        <v>3043</v>
      </c>
      <c r="H828" t="s">
        <v>47</v>
      </c>
      <c r="I828" t="s">
        <v>47</v>
      </c>
      <c r="J828" t="s">
        <v>66</v>
      </c>
      <c r="K828" t="s">
        <v>46</v>
      </c>
      <c r="L828">
        <v>1</v>
      </c>
      <c r="M828" t="s">
        <v>47</v>
      </c>
      <c r="N828" t="s">
        <v>47</v>
      </c>
      <c r="O828" t="s">
        <v>47</v>
      </c>
      <c r="P828" t="s">
        <v>130</v>
      </c>
      <c r="Q828">
        <v>4.6460999999999997</v>
      </c>
      <c r="R828">
        <v>34.446100000000001</v>
      </c>
      <c r="S828">
        <v>1.3943000000000001</v>
      </c>
      <c r="T828" t="s">
        <v>49</v>
      </c>
      <c r="U828" t="s">
        <v>50</v>
      </c>
      <c r="V828" t="s">
        <v>51</v>
      </c>
      <c r="W828" t="s">
        <v>52</v>
      </c>
      <c r="X828" t="s">
        <v>53</v>
      </c>
      <c r="AA828" t="s">
        <v>54</v>
      </c>
      <c r="AB828" t="s">
        <v>117</v>
      </c>
      <c r="AC828">
        <v>2017</v>
      </c>
      <c r="AD828" t="s">
        <v>3306</v>
      </c>
      <c r="AE828">
        <v>21.215835999999999</v>
      </c>
      <c r="AF828">
        <v>-158.13300000000001</v>
      </c>
      <c r="AG828">
        <v>838.64</v>
      </c>
      <c r="AH828">
        <v>838.64</v>
      </c>
      <c r="AI828">
        <v>838.64</v>
      </c>
      <c r="AJ828" t="s">
        <v>57</v>
      </c>
      <c r="AK828" t="s">
        <v>54</v>
      </c>
      <c r="AL828" t="s">
        <v>3307</v>
      </c>
      <c r="AM828" t="s">
        <v>3308</v>
      </c>
      <c r="AN828" t="s">
        <v>60</v>
      </c>
      <c r="AO828" t="s">
        <v>61</v>
      </c>
      <c r="AP828" t="s">
        <v>62</v>
      </c>
    </row>
    <row r="829" spans="1:42" x14ac:dyDescent="0.3">
      <c r="A829" t="s">
        <v>3043</v>
      </c>
      <c r="B829" t="s">
        <v>6</v>
      </c>
      <c r="C829">
        <v>125500</v>
      </c>
      <c r="D829" t="s">
        <v>39</v>
      </c>
      <c r="E829" t="s">
        <v>40</v>
      </c>
      <c r="F829" t="s">
        <v>3042</v>
      </c>
      <c r="G829" t="s">
        <v>3043</v>
      </c>
      <c r="H829" t="s">
        <v>47</v>
      </c>
      <c r="I829" t="s">
        <v>47</v>
      </c>
      <c r="J829" t="s">
        <v>66</v>
      </c>
      <c r="K829" t="s">
        <v>46</v>
      </c>
      <c r="L829">
        <v>1</v>
      </c>
      <c r="M829" t="s">
        <v>47</v>
      </c>
      <c r="N829" t="s">
        <v>47</v>
      </c>
      <c r="O829" t="s">
        <v>47</v>
      </c>
      <c r="P829" t="s">
        <v>1552</v>
      </c>
      <c r="Q829">
        <v>4.6467000000000001</v>
      </c>
      <c r="R829">
        <v>34.452800000000003</v>
      </c>
      <c r="S829">
        <v>1.4579</v>
      </c>
      <c r="T829" t="s">
        <v>49</v>
      </c>
      <c r="U829" t="s">
        <v>50</v>
      </c>
      <c r="V829" t="s">
        <v>51</v>
      </c>
      <c r="W829" t="s">
        <v>52</v>
      </c>
      <c r="X829" t="s">
        <v>53</v>
      </c>
      <c r="AA829" t="s">
        <v>54</v>
      </c>
      <c r="AB829" t="s">
        <v>117</v>
      </c>
      <c r="AC829">
        <v>2017</v>
      </c>
      <c r="AD829" t="s">
        <v>2087</v>
      </c>
      <c r="AE829">
        <v>21.215845000000002</v>
      </c>
      <c r="AF829">
        <v>-158.13274999999999</v>
      </c>
      <c r="AG829">
        <v>837.452</v>
      </c>
      <c r="AH829">
        <v>837.452</v>
      </c>
      <c r="AI829">
        <v>837.452</v>
      </c>
      <c r="AJ829" t="s">
        <v>57</v>
      </c>
      <c r="AK829" t="s">
        <v>54</v>
      </c>
      <c r="AL829" t="s">
        <v>2088</v>
      </c>
      <c r="AM829" t="s">
        <v>3309</v>
      </c>
      <c r="AN829" t="s">
        <v>60</v>
      </c>
      <c r="AO829" t="s">
        <v>61</v>
      </c>
      <c r="AP829" t="s">
        <v>62</v>
      </c>
    </row>
    <row r="830" spans="1:42" x14ac:dyDescent="0.3">
      <c r="A830" t="s">
        <v>3043</v>
      </c>
      <c r="B830" t="s">
        <v>6</v>
      </c>
      <c r="C830">
        <v>125500</v>
      </c>
      <c r="D830" t="s">
        <v>39</v>
      </c>
      <c r="E830" t="s">
        <v>40</v>
      </c>
      <c r="F830" t="s">
        <v>3042</v>
      </c>
      <c r="G830" t="s">
        <v>3043</v>
      </c>
      <c r="H830" t="s">
        <v>47</v>
      </c>
      <c r="I830" t="s">
        <v>47</v>
      </c>
      <c r="J830" t="s">
        <v>66</v>
      </c>
      <c r="K830" t="s">
        <v>46</v>
      </c>
      <c r="L830">
        <v>3</v>
      </c>
      <c r="M830" t="s">
        <v>47</v>
      </c>
      <c r="N830" t="s">
        <v>47</v>
      </c>
      <c r="O830" t="s">
        <v>47</v>
      </c>
      <c r="P830" t="s">
        <v>1552</v>
      </c>
      <c r="Q830">
        <v>4.6466000000000003</v>
      </c>
      <c r="R830">
        <v>34.452199999999998</v>
      </c>
      <c r="S830">
        <v>1.4241999999999999</v>
      </c>
      <c r="T830" t="s">
        <v>49</v>
      </c>
      <c r="U830" t="s">
        <v>50</v>
      </c>
      <c r="V830" t="s">
        <v>51</v>
      </c>
      <c r="W830" t="s">
        <v>52</v>
      </c>
      <c r="X830" t="s">
        <v>53</v>
      </c>
      <c r="AA830" t="s">
        <v>54</v>
      </c>
      <c r="AB830" t="s">
        <v>117</v>
      </c>
      <c r="AC830">
        <v>2017</v>
      </c>
      <c r="AD830" t="s">
        <v>1553</v>
      </c>
      <c r="AE830">
        <v>21.215788</v>
      </c>
      <c r="AF830">
        <v>-158.13274000000001</v>
      </c>
      <c r="AG830">
        <v>837.45799999999997</v>
      </c>
      <c r="AH830">
        <v>837.45799999999997</v>
      </c>
      <c r="AI830">
        <v>837.45799999999997</v>
      </c>
      <c r="AJ830" t="s">
        <v>57</v>
      </c>
      <c r="AK830" t="s">
        <v>54</v>
      </c>
      <c r="AL830" t="s">
        <v>1554</v>
      </c>
      <c r="AM830" t="s">
        <v>3310</v>
      </c>
      <c r="AN830" t="s">
        <v>60</v>
      </c>
      <c r="AO830" t="s">
        <v>61</v>
      </c>
      <c r="AP830" t="s">
        <v>62</v>
      </c>
    </row>
    <row r="831" spans="1:42" x14ac:dyDescent="0.3">
      <c r="A831" t="s">
        <v>3043</v>
      </c>
      <c r="B831" t="s">
        <v>6</v>
      </c>
      <c r="C831">
        <v>125500</v>
      </c>
      <c r="D831" t="s">
        <v>39</v>
      </c>
      <c r="E831" t="s">
        <v>40</v>
      </c>
      <c r="F831" t="s">
        <v>3042</v>
      </c>
      <c r="G831" t="s">
        <v>3043</v>
      </c>
      <c r="H831" t="s">
        <v>47</v>
      </c>
      <c r="I831" t="s">
        <v>47</v>
      </c>
      <c r="J831" t="s">
        <v>66</v>
      </c>
      <c r="K831" t="s">
        <v>46</v>
      </c>
      <c r="L831">
        <v>1</v>
      </c>
      <c r="M831" t="s">
        <v>47</v>
      </c>
      <c r="N831" t="s">
        <v>47</v>
      </c>
      <c r="O831" t="s">
        <v>47</v>
      </c>
      <c r="P831" t="s">
        <v>1552</v>
      </c>
      <c r="Q831">
        <v>4.6398999999999999</v>
      </c>
      <c r="R831">
        <v>34.454500000000003</v>
      </c>
      <c r="S831">
        <v>1.4278</v>
      </c>
      <c r="T831" t="s">
        <v>49</v>
      </c>
      <c r="U831" t="s">
        <v>50</v>
      </c>
      <c r="V831" t="s">
        <v>51</v>
      </c>
      <c r="W831" t="s">
        <v>52</v>
      </c>
      <c r="X831" t="s">
        <v>53</v>
      </c>
      <c r="AA831" t="s">
        <v>54</v>
      </c>
      <c r="AB831" t="s">
        <v>117</v>
      </c>
      <c r="AC831">
        <v>2017</v>
      </c>
      <c r="AD831" t="s">
        <v>3311</v>
      </c>
      <c r="AE831">
        <v>21.215729</v>
      </c>
      <c r="AF831">
        <v>-158.13267999999999</v>
      </c>
      <c r="AG831">
        <v>837.54499999999996</v>
      </c>
      <c r="AH831">
        <v>837.54499999999996</v>
      </c>
      <c r="AI831">
        <v>837.54499999999996</v>
      </c>
      <c r="AJ831" t="s">
        <v>57</v>
      </c>
      <c r="AK831" t="s">
        <v>54</v>
      </c>
      <c r="AL831" t="s">
        <v>3312</v>
      </c>
      <c r="AM831" t="s">
        <v>3313</v>
      </c>
      <c r="AN831" t="s">
        <v>60</v>
      </c>
      <c r="AO831" t="s">
        <v>61</v>
      </c>
      <c r="AP831" t="s">
        <v>62</v>
      </c>
    </row>
    <row r="832" spans="1:42" x14ac:dyDescent="0.3">
      <c r="A832" t="s">
        <v>3043</v>
      </c>
      <c r="B832" t="s">
        <v>6</v>
      </c>
      <c r="C832">
        <v>125500</v>
      </c>
      <c r="D832" t="s">
        <v>39</v>
      </c>
      <c r="E832" t="s">
        <v>40</v>
      </c>
      <c r="F832" t="s">
        <v>3042</v>
      </c>
      <c r="G832" t="s">
        <v>3043</v>
      </c>
      <c r="H832" t="s">
        <v>47</v>
      </c>
      <c r="I832" t="s">
        <v>47</v>
      </c>
      <c r="J832" t="s">
        <v>66</v>
      </c>
      <c r="K832" t="s">
        <v>46</v>
      </c>
      <c r="L832">
        <v>1</v>
      </c>
      <c r="M832" t="s">
        <v>47</v>
      </c>
      <c r="N832" t="s">
        <v>47</v>
      </c>
      <c r="O832" t="s">
        <v>47</v>
      </c>
      <c r="P832" t="s">
        <v>130</v>
      </c>
      <c r="Q832">
        <v>4.6380999999999997</v>
      </c>
      <c r="R832">
        <v>34.454599999999999</v>
      </c>
      <c r="S832">
        <v>1.4599</v>
      </c>
      <c r="T832" t="s">
        <v>49</v>
      </c>
      <c r="U832" t="s">
        <v>50</v>
      </c>
      <c r="V832" t="s">
        <v>51</v>
      </c>
      <c r="W832" t="s">
        <v>52</v>
      </c>
      <c r="X832" t="s">
        <v>53</v>
      </c>
      <c r="AA832" t="s">
        <v>54</v>
      </c>
      <c r="AB832" t="s">
        <v>117</v>
      </c>
      <c r="AC832">
        <v>2017</v>
      </c>
      <c r="AD832" t="s">
        <v>3314</v>
      </c>
      <c r="AE832">
        <v>21.215727000000001</v>
      </c>
      <c r="AF832">
        <v>-158.13276999999999</v>
      </c>
      <c r="AG832">
        <v>837.57799999999997</v>
      </c>
      <c r="AH832">
        <v>837.57799999999997</v>
      </c>
      <c r="AI832">
        <v>837.57799999999997</v>
      </c>
      <c r="AJ832" t="s">
        <v>57</v>
      </c>
      <c r="AK832" t="s">
        <v>54</v>
      </c>
      <c r="AL832" t="s">
        <v>3315</v>
      </c>
      <c r="AM832" t="s">
        <v>3316</v>
      </c>
      <c r="AN832" t="s">
        <v>60</v>
      </c>
      <c r="AO832" t="s">
        <v>61</v>
      </c>
      <c r="AP832" t="s">
        <v>62</v>
      </c>
    </row>
    <row r="833" spans="1:42" x14ac:dyDescent="0.3">
      <c r="A833" t="s">
        <v>3043</v>
      </c>
      <c r="B833" t="s">
        <v>6</v>
      </c>
      <c r="C833">
        <v>125500</v>
      </c>
      <c r="D833" t="s">
        <v>39</v>
      </c>
      <c r="E833" t="s">
        <v>40</v>
      </c>
      <c r="F833" t="s">
        <v>3042</v>
      </c>
      <c r="G833" t="s">
        <v>3043</v>
      </c>
      <c r="H833" t="s">
        <v>47</v>
      </c>
      <c r="I833" t="s">
        <v>47</v>
      </c>
      <c r="J833" t="s">
        <v>66</v>
      </c>
      <c r="K833" t="s">
        <v>46</v>
      </c>
      <c r="L833">
        <v>2</v>
      </c>
      <c r="M833" t="s">
        <v>47</v>
      </c>
      <c r="N833" t="s">
        <v>47</v>
      </c>
      <c r="O833" t="s">
        <v>47</v>
      </c>
      <c r="P833" t="s">
        <v>116</v>
      </c>
      <c r="Q833">
        <v>4.6372999999999998</v>
      </c>
      <c r="R833">
        <v>34.453800000000001</v>
      </c>
      <c r="S833">
        <v>1.446</v>
      </c>
      <c r="T833" t="s">
        <v>49</v>
      </c>
      <c r="U833" t="s">
        <v>50</v>
      </c>
      <c r="V833" t="s">
        <v>51</v>
      </c>
      <c r="W833" t="s">
        <v>52</v>
      </c>
      <c r="X833" t="s">
        <v>53</v>
      </c>
      <c r="AA833" t="s">
        <v>54</v>
      </c>
      <c r="AB833" t="s">
        <v>117</v>
      </c>
      <c r="AC833">
        <v>2017</v>
      </c>
      <c r="AD833" t="s">
        <v>3317</v>
      </c>
      <c r="AE833">
        <v>21.215755000000001</v>
      </c>
      <c r="AF833">
        <v>-158.13278</v>
      </c>
      <c r="AG833">
        <v>837.44500000000005</v>
      </c>
      <c r="AH833">
        <v>837.44500000000005</v>
      </c>
      <c r="AI833">
        <v>837.44500000000005</v>
      </c>
      <c r="AJ833" t="s">
        <v>57</v>
      </c>
      <c r="AK833" t="s">
        <v>54</v>
      </c>
      <c r="AL833" t="s">
        <v>3318</v>
      </c>
      <c r="AM833" t="s">
        <v>3319</v>
      </c>
      <c r="AN833" t="s">
        <v>60</v>
      </c>
      <c r="AO833" t="s">
        <v>61</v>
      </c>
      <c r="AP833" t="s">
        <v>62</v>
      </c>
    </row>
    <row r="834" spans="1:42" x14ac:dyDescent="0.3">
      <c r="A834" t="s">
        <v>3043</v>
      </c>
      <c r="B834" t="s">
        <v>6</v>
      </c>
      <c r="C834">
        <v>125500</v>
      </c>
      <c r="D834" t="s">
        <v>39</v>
      </c>
      <c r="E834" t="s">
        <v>40</v>
      </c>
      <c r="F834" t="s">
        <v>3042</v>
      </c>
      <c r="G834" t="s">
        <v>3043</v>
      </c>
      <c r="H834" t="s">
        <v>47</v>
      </c>
      <c r="I834" t="s">
        <v>47</v>
      </c>
      <c r="J834" t="s">
        <v>66</v>
      </c>
      <c r="K834" t="s">
        <v>46</v>
      </c>
      <c r="L834">
        <v>2</v>
      </c>
      <c r="M834" t="s">
        <v>47</v>
      </c>
      <c r="N834" t="s">
        <v>47</v>
      </c>
      <c r="O834" t="s">
        <v>47</v>
      </c>
      <c r="P834" t="s">
        <v>116</v>
      </c>
      <c r="Q834">
        <v>4.6391</v>
      </c>
      <c r="R834">
        <v>34.454099999999997</v>
      </c>
      <c r="S834">
        <v>1.4340999999999999</v>
      </c>
      <c r="T834" t="s">
        <v>49</v>
      </c>
      <c r="U834" t="s">
        <v>50</v>
      </c>
      <c r="V834" t="s">
        <v>51</v>
      </c>
      <c r="W834" t="s">
        <v>52</v>
      </c>
      <c r="X834" t="s">
        <v>53</v>
      </c>
      <c r="AA834" t="s">
        <v>54</v>
      </c>
      <c r="AB834" t="s">
        <v>117</v>
      </c>
      <c r="AC834">
        <v>2017</v>
      </c>
      <c r="AD834" t="s">
        <v>3320</v>
      </c>
      <c r="AE834">
        <v>21.215741999999999</v>
      </c>
      <c r="AF834">
        <v>-158.13274999999999</v>
      </c>
      <c r="AG834">
        <v>835.26199999999994</v>
      </c>
      <c r="AH834">
        <v>835.26199999999994</v>
      </c>
      <c r="AI834">
        <v>835.26199999999994</v>
      </c>
      <c r="AJ834" t="s">
        <v>57</v>
      </c>
      <c r="AK834" t="s">
        <v>54</v>
      </c>
      <c r="AL834" t="s">
        <v>3321</v>
      </c>
      <c r="AM834" t="s">
        <v>3322</v>
      </c>
      <c r="AN834" t="s">
        <v>60</v>
      </c>
      <c r="AO834" t="s">
        <v>61</v>
      </c>
      <c r="AP834" t="s">
        <v>62</v>
      </c>
    </row>
    <row r="835" spans="1:42" x14ac:dyDescent="0.3">
      <c r="A835" t="s">
        <v>3043</v>
      </c>
      <c r="B835" t="s">
        <v>6</v>
      </c>
      <c r="C835">
        <v>125500</v>
      </c>
      <c r="D835" t="s">
        <v>39</v>
      </c>
      <c r="E835" t="s">
        <v>40</v>
      </c>
      <c r="F835" t="s">
        <v>3042</v>
      </c>
      <c r="G835" t="s">
        <v>3043</v>
      </c>
      <c r="H835" t="s">
        <v>47</v>
      </c>
      <c r="I835" t="s">
        <v>47</v>
      </c>
      <c r="J835" t="s">
        <v>66</v>
      </c>
      <c r="K835" t="s">
        <v>46</v>
      </c>
      <c r="L835">
        <v>1</v>
      </c>
      <c r="M835" t="s">
        <v>47</v>
      </c>
      <c r="N835" t="s">
        <v>47</v>
      </c>
      <c r="O835" t="s">
        <v>47</v>
      </c>
      <c r="P835" t="s">
        <v>116</v>
      </c>
      <c r="Q835">
        <v>4.6463000000000001</v>
      </c>
      <c r="R835">
        <v>34.451799999999999</v>
      </c>
      <c r="S835">
        <v>1.4127000000000001</v>
      </c>
      <c r="T835" t="s">
        <v>49</v>
      </c>
      <c r="U835" t="s">
        <v>50</v>
      </c>
      <c r="V835" t="s">
        <v>51</v>
      </c>
      <c r="W835" t="s">
        <v>52</v>
      </c>
      <c r="X835" t="s">
        <v>53</v>
      </c>
      <c r="AA835" t="s">
        <v>54</v>
      </c>
      <c r="AB835" t="s">
        <v>117</v>
      </c>
      <c r="AC835">
        <v>2017</v>
      </c>
      <c r="AD835" t="s">
        <v>3323</v>
      </c>
      <c r="AE835">
        <v>21.215707999999999</v>
      </c>
      <c r="AF835">
        <v>-158.13264000000001</v>
      </c>
      <c r="AG835">
        <v>837.66</v>
      </c>
      <c r="AH835">
        <v>837.66</v>
      </c>
      <c r="AI835">
        <v>837.66</v>
      </c>
      <c r="AJ835" t="s">
        <v>57</v>
      </c>
      <c r="AK835" t="s">
        <v>54</v>
      </c>
      <c r="AL835" t="s">
        <v>3324</v>
      </c>
      <c r="AM835" t="s">
        <v>3325</v>
      </c>
      <c r="AN835" t="s">
        <v>60</v>
      </c>
      <c r="AO835" t="s">
        <v>61</v>
      </c>
      <c r="AP835" t="s">
        <v>62</v>
      </c>
    </row>
    <row r="836" spans="1:42" x14ac:dyDescent="0.3">
      <c r="A836" t="s">
        <v>3043</v>
      </c>
      <c r="B836" t="s">
        <v>6</v>
      </c>
      <c r="C836">
        <v>125500</v>
      </c>
      <c r="D836" t="s">
        <v>39</v>
      </c>
      <c r="E836" t="s">
        <v>40</v>
      </c>
      <c r="F836" t="s">
        <v>3042</v>
      </c>
      <c r="G836" t="s">
        <v>3043</v>
      </c>
      <c r="H836" t="s">
        <v>47</v>
      </c>
      <c r="I836" t="s">
        <v>47</v>
      </c>
      <c r="J836" t="s">
        <v>66</v>
      </c>
      <c r="K836" t="s">
        <v>46</v>
      </c>
      <c r="L836">
        <v>1</v>
      </c>
      <c r="M836" t="s">
        <v>47</v>
      </c>
      <c r="N836" t="s">
        <v>47</v>
      </c>
      <c r="O836" t="s">
        <v>47</v>
      </c>
      <c r="P836" t="s">
        <v>116</v>
      </c>
      <c r="Q836">
        <v>4.6405000000000003</v>
      </c>
      <c r="R836">
        <v>34.453099999999999</v>
      </c>
      <c r="S836">
        <v>1.4289000000000001</v>
      </c>
      <c r="T836" t="s">
        <v>49</v>
      </c>
      <c r="U836" t="s">
        <v>50</v>
      </c>
      <c r="V836" t="s">
        <v>51</v>
      </c>
      <c r="W836" t="s">
        <v>52</v>
      </c>
      <c r="X836" t="s">
        <v>53</v>
      </c>
      <c r="AA836" t="s">
        <v>54</v>
      </c>
      <c r="AB836" t="s">
        <v>117</v>
      </c>
      <c r="AC836">
        <v>2017</v>
      </c>
      <c r="AD836" t="s">
        <v>3326</v>
      </c>
      <c r="AE836">
        <v>21.215767</v>
      </c>
      <c r="AF836">
        <v>-158.13257999999999</v>
      </c>
      <c r="AG836">
        <v>837.83199999999999</v>
      </c>
      <c r="AH836">
        <v>837.83199999999999</v>
      </c>
      <c r="AI836">
        <v>837.83199999999999</v>
      </c>
      <c r="AJ836" t="s">
        <v>57</v>
      </c>
      <c r="AK836" t="s">
        <v>54</v>
      </c>
      <c r="AL836" t="s">
        <v>3327</v>
      </c>
      <c r="AM836" t="s">
        <v>3328</v>
      </c>
      <c r="AN836" t="s">
        <v>60</v>
      </c>
      <c r="AO836" t="s">
        <v>61</v>
      </c>
      <c r="AP836" t="s">
        <v>62</v>
      </c>
    </row>
    <row r="837" spans="1:42" x14ac:dyDescent="0.3">
      <c r="A837" t="s">
        <v>3043</v>
      </c>
      <c r="B837" t="s">
        <v>6</v>
      </c>
      <c r="C837">
        <v>125500</v>
      </c>
      <c r="D837" t="s">
        <v>39</v>
      </c>
      <c r="E837" t="s">
        <v>40</v>
      </c>
      <c r="F837" t="s">
        <v>3042</v>
      </c>
      <c r="G837" t="s">
        <v>3043</v>
      </c>
      <c r="H837" t="s">
        <v>47</v>
      </c>
      <c r="I837" t="s">
        <v>47</v>
      </c>
      <c r="J837" t="s">
        <v>66</v>
      </c>
      <c r="K837" t="s">
        <v>46</v>
      </c>
      <c r="L837">
        <v>1</v>
      </c>
      <c r="M837" t="s">
        <v>47</v>
      </c>
      <c r="N837" t="s">
        <v>47</v>
      </c>
      <c r="O837" t="s">
        <v>47</v>
      </c>
      <c r="P837" t="s">
        <v>116</v>
      </c>
      <c r="Q837">
        <v>4.6421000000000001</v>
      </c>
      <c r="R837">
        <v>34.452300000000001</v>
      </c>
      <c r="S837">
        <v>1.4424999999999999</v>
      </c>
      <c r="T837" t="s">
        <v>49</v>
      </c>
      <c r="U837" t="s">
        <v>50</v>
      </c>
      <c r="V837" t="s">
        <v>51</v>
      </c>
      <c r="W837" t="s">
        <v>52</v>
      </c>
      <c r="X837" t="s">
        <v>53</v>
      </c>
      <c r="AA837" t="s">
        <v>54</v>
      </c>
      <c r="AB837" t="s">
        <v>117</v>
      </c>
      <c r="AC837">
        <v>2017</v>
      </c>
      <c r="AD837" t="s">
        <v>3329</v>
      </c>
      <c r="AE837">
        <v>21.215772999999999</v>
      </c>
      <c r="AF837">
        <v>-158.13255000000001</v>
      </c>
      <c r="AG837">
        <v>837.68600000000004</v>
      </c>
      <c r="AH837">
        <v>837.68600000000004</v>
      </c>
      <c r="AI837">
        <v>837.68600000000004</v>
      </c>
      <c r="AJ837" t="s">
        <v>57</v>
      </c>
      <c r="AK837" t="s">
        <v>54</v>
      </c>
      <c r="AL837" t="s">
        <v>3330</v>
      </c>
      <c r="AM837" t="s">
        <v>3331</v>
      </c>
      <c r="AN837" t="s">
        <v>60</v>
      </c>
      <c r="AO837" t="s">
        <v>61</v>
      </c>
      <c r="AP837" t="s">
        <v>62</v>
      </c>
    </row>
    <row r="838" spans="1:42" x14ac:dyDescent="0.3">
      <c r="A838" t="s">
        <v>3043</v>
      </c>
      <c r="B838" t="s">
        <v>6</v>
      </c>
      <c r="C838">
        <v>125500</v>
      </c>
      <c r="D838" t="s">
        <v>39</v>
      </c>
      <c r="E838" t="s">
        <v>40</v>
      </c>
      <c r="F838" t="s">
        <v>3042</v>
      </c>
      <c r="G838" t="s">
        <v>3043</v>
      </c>
      <c r="H838" t="s">
        <v>47</v>
      </c>
      <c r="I838" t="s">
        <v>47</v>
      </c>
      <c r="J838" t="s">
        <v>66</v>
      </c>
      <c r="K838" t="s">
        <v>46</v>
      </c>
      <c r="L838">
        <v>1</v>
      </c>
      <c r="M838" t="s">
        <v>47</v>
      </c>
      <c r="N838" t="s">
        <v>47</v>
      </c>
      <c r="O838" t="s">
        <v>47</v>
      </c>
      <c r="P838" t="s">
        <v>116</v>
      </c>
      <c r="Q838">
        <v>4.6397000000000004</v>
      </c>
      <c r="R838">
        <v>34.453499999999998</v>
      </c>
      <c r="S838">
        <v>1.4339</v>
      </c>
      <c r="T838" t="s">
        <v>49</v>
      </c>
      <c r="U838" t="s">
        <v>50</v>
      </c>
      <c r="V838" t="s">
        <v>51</v>
      </c>
      <c r="W838" t="s">
        <v>52</v>
      </c>
      <c r="X838" t="s">
        <v>53</v>
      </c>
      <c r="AA838" t="s">
        <v>54</v>
      </c>
      <c r="AB838" t="s">
        <v>117</v>
      </c>
      <c r="AC838">
        <v>2017</v>
      </c>
      <c r="AD838" t="s">
        <v>3332</v>
      </c>
      <c r="AE838">
        <v>21.215685000000001</v>
      </c>
      <c r="AF838">
        <v>-158.13242</v>
      </c>
      <c r="AG838">
        <v>836.50199999999995</v>
      </c>
      <c r="AH838">
        <v>836.50199999999995</v>
      </c>
      <c r="AI838">
        <v>836.50199999999995</v>
      </c>
      <c r="AJ838" t="s">
        <v>57</v>
      </c>
      <c r="AK838" t="s">
        <v>54</v>
      </c>
      <c r="AL838" t="s">
        <v>3333</v>
      </c>
      <c r="AM838" t="s">
        <v>3334</v>
      </c>
      <c r="AN838" t="s">
        <v>60</v>
      </c>
      <c r="AO838" t="s">
        <v>61</v>
      </c>
      <c r="AP838" t="s">
        <v>62</v>
      </c>
    </row>
    <row r="839" spans="1:42" x14ac:dyDescent="0.3">
      <c r="A839" t="s">
        <v>3043</v>
      </c>
      <c r="B839" t="s">
        <v>6</v>
      </c>
      <c r="C839">
        <v>125500</v>
      </c>
      <c r="D839" t="s">
        <v>39</v>
      </c>
      <c r="E839" t="s">
        <v>40</v>
      </c>
      <c r="F839" t="s">
        <v>3042</v>
      </c>
      <c r="G839" t="s">
        <v>3043</v>
      </c>
      <c r="H839" t="s">
        <v>47</v>
      </c>
      <c r="I839" t="s">
        <v>47</v>
      </c>
      <c r="J839" t="s">
        <v>66</v>
      </c>
      <c r="K839" t="s">
        <v>46</v>
      </c>
      <c r="L839">
        <v>1</v>
      </c>
      <c r="M839" t="s">
        <v>47</v>
      </c>
      <c r="N839" t="s">
        <v>47</v>
      </c>
      <c r="O839" t="s">
        <v>47</v>
      </c>
      <c r="P839" t="s">
        <v>116</v>
      </c>
      <c r="Q839">
        <v>4.6463999999999999</v>
      </c>
      <c r="R839">
        <v>34.453099999999999</v>
      </c>
      <c r="S839">
        <v>1.4357</v>
      </c>
      <c r="T839" t="s">
        <v>49</v>
      </c>
      <c r="U839" t="s">
        <v>50</v>
      </c>
      <c r="V839" t="s">
        <v>51</v>
      </c>
      <c r="W839" t="s">
        <v>52</v>
      </c>
      <c r="X839" t="s">
        <v>53</v>
      </c>
      <c r="AA839" t="s">
        <v>54</v>
      </c>
      <c r="AB839" t="s">
        <v>117</v>
      </c>
      <c r="AC839">
        <v>2017</v>
      </c>
      <c r="AD839" t="s">
        <v>3335</v>
      </c>
      <c r="AE839">
        <v>21.21566</v>
      </c>
      <c r="AF839">
        <v>-158.13243</v>
      </c>
      <c r="AG839">
        <v>836.23199999999997</v>
      </c>
      <c r="AH839">
        <v>836.23199999999997</v>
      </c>
      <c r="AI839">
        <v>836.23199999999997</v>
      </c>
      <c r="AJ839" t="s">
        <v>57</v>
      </c>
      <c r="AK839" t="s">
        <v>54</v>
      </c>
      <c r="AL839" t="s">
        <v>3336</v>
      </c>
      <c r="AM839" t="s">
        <v>3337</v>
      </c>
      <c r="AN839" t="s">
        <v>60</v>
      </c>
      <c r="AO839" t="s">
        <v>61</v>
      </c>
      <c r="AP839" t="s">
        <v>62</v>
      </c>
    </row>
    <row r="840" spans="1:42" x14ac:dyDescent="0.3">
      <c r="A840" t="s">
        <v>3043</v>
      </c>
      <c r="B840" t="s">
        <v>6</v>
      </c>
      <c r="C840">
        <v>125500</v>
      </c>
      <c r="D840" t="s">
        <v>39</v>
      </c>
      <c r="E840" t="s">
        <v>40</v>
      </c>
      <c r="F840" t="s">
        <v>3042</v>
      </c>
      <c r="G840" t="s">
        <v>3043</v>
      </c>
      <c r="H840" t="s">
        <v>47</v>
      </c>
      <c r="I840" t="s">
        <v>47</v>
      </c>
      <c r="J840" t="s">
        <v>66</v>
      </c>
      <c r="K840" t="s">
        <v>46</v>
      </c>
      <c r="L840">
        <v>1</v>
      </c>
      <c r="M840" t="s">
        <v>47</v>
      </c>
      <c r="N840" t="s">
        <v>47</v>
      </c>
      <c r="O840" t="s">
        <v>47</v>
      </c>
      <c r="P840" t="s">
        <v>116</v>
      </c>
      <c r="Q840">
        <v>4.6589999999999998</v>
      </c>
      <c r="R840">
        <v>34.454300000000003</v>
      </c>
      <c r="S840">
        <v>1.4292</v>
      </c>
      <c r="T840" t="s">
        <v>49</v>
      </c>
      <c r="U840" t="s">
        <v>50</v>
      </c>
      <c r="V840" t="s">
        <v>51</v>
      </c>
      <c r="W840" t="s">
        <v>52</v>
      </c>
      <c r="X840" t="s">
        <v>53</v>
      </c>
      <c r="AA840" t="s">
        <v>54</v>
      </c>
      <c r="AB840" t="s">
        <v>117</v>
      </c>
      <c r="AC840">
        <v>2017</v>
      </c>
      <c r="AD840" t="s">
        <v>3338</v>
      </c>
      <c r="AE840">
        <v>21.215717000000001</v>
      </c>
      <c r="AF840">
        <v>-158.13235</v>
      </c>
      <c r="AG840">
        <v>833.04499999999996</v>
      </c>
      <c r="AH840">
        <v>833.04499999999996</v>
      </c>
      <c r="AI840">
        <v>833.04499999999996</v>
      </c>
      <c r="AJ840" t="s">
        <v>57</v>
      </c>
      <c r="AK840" t="s">
        <v>54</v>
      </c>
      <c r="AL840" t="s">
        <v>3339</v>
      </c>
      <c r="AM840" t="s">
        <v>3340</v>
      </c>
      <c r="AN840" t="s">
        <v>60</v>
      </c>
      <c r="AO840" t="s">
        <v>61</v>
      </c>
      <c r="AP840" t="s">
        <v>62</v>
      </c>
    </row>
    <row r="841" spans="1:42" x14ac:dyDescent="0.3">
      <c r="A841" t="s">
        <v>3043</v>
      </c>
      <c r="B841" t="s">
        <v>6</v>
      </c>
      <c r="C841">
        <v>125500</v>
      </c>
      <c r="D841" t="s">
        <v>39</v>
      </c>
      <c r="E841" t="s">
        <v>40</v>
      </c>
      <c r="F841" t="s">
        <v>3042</v>
      </c>
      <c r="G841" t="s">
        <v>3043</v>
      </c>
      <c r="H841" t="s">
        <v>47</v>
      </c>
      <c r="I841" t="s">
        <v>47</v>
      </c>
      <c r="J841" t="s">
        <v>66</v>
      </c>
      <c r="K841" t="s">
        <v>46</v>
      </c>
      <c r="L841">
        <v>1</v>
      </c>
      <c r="M841" t="s">
        <v>47</v>
      </c>
      <c r="N841" t="s">
        <v>47</v>
      </c>
      <c r="O841" t="s">
        <v>47</v>
      </c>
      <c r="P841" t="s">
        <v>116</v>
      </c>
      <c r="Q841">
        <v>4.6521999999999997</v>
      </c>
      <c r="R841">
        <v>34.454300000000003</v>
      </c>
      <c r="S841">
        <v>1.4335</v>
      </c>
      <c r="T841" t="s">
        <v>49</v>
      </c>
      <c r="U841" t="s">
        <v>50</v>
      </c>
      <c r="V841" t="s">
        <v>51</v>
      </c>
      <c r="W841" t="s">
        <v>52</v>
      </c>
      <c r="X841" t="s">
        <v>53</v>
      </c>
      <c r="AA841" t="s">
        <v>54</v>
      </c>
      <c r="AB841" t="s">
        <v>117</v>
      </c>
      <c r="AC841">
        <v>2017</v>
      </c>
      <c r="AD841" t="s">
        <v>2090</v>
      </c>
      <c r="AE841">
        <v>21.215775000000001</v>
      </c>
      <c r="AF841">
        <v>-158.13229999999999</v>
      </c>
      <c r="AG841">
        <v>834.83299999999997</v>
      </c>
      <c r="AH841">
        <v>834.83299999999997</v>
      </c>
      <c r="AI841">
        <v>834.83299999999997</v>
      </c>
      <c r="AJ841" t="s">
        <v>57</v>
      </c>
      <c r="AK841" t="s">
        <v>54</v>
      </c>
      <c r="AL841" t="s">
        <v>2091</v>
      </c>
      <c r="AM841" t="s">
        <v>3341</v>
      </c>
      <c r="AN841" t="s">
        <v>60</v>
      </c>
      <c r="AO841" t="s">
        <v>61</v>
      </c>
      <c r="AP841" t="s">
        <v>62</v>
      </c>
    </row>
    <row r="842" spans="1:42" x14ac:dyDescent="0.3">
      <c r="A842" t="s">
        <v>3043</v>
      </c>
      <c r="B842" t="s">
        <v>6</v>
      </c>
      <c r="C842">
        <v>125500</v>
      </c>
      <c r="D842" t="s">
        <v>39</v>
      </c>
      <c r="E842" t="s">
        <v>40</v>
      </c>
      <c r="F842" t="s">
        <v>3042</v>
      </c>
      <c r="G842" t="s">
        <v>3043</v>
      </c>
      <c r="H842" t="s">
        <v>47</v>
      </c>
      <c r="I842" t="s">
        <v>47</v>
      </c>
      <c r="J842" t="s">
        <v>66</v>
      </c>
      <c r="K842" t="s">
        <v>46</v>
      </c>
      <c r="L842">
        <v>2</v>
      </c>
      <c r="M842" t="s">
        <v>47</v>
      </c>
      <c r="N842" t="s">
        <v>47</v>
      </c>
      <c r="O842" t="s">
        <v>47</v>
      </c>
      <c r="P842" t="s">
        <v>116</v>
      </c>
      <c r="Q842">
        <v>4.7134999999999998</v>
      </c>
      <c r="R842">
        <v>34.4315</v>
      </c>
      <c r="S842">
        <v>1.3884000000000001</v>
      </c>
      <c r="T842" t="s">
        <v>49</v>
      </c>
      <c r="U842" t="s">
        <v>50</v>
      </c>
      <c r="V842" t="s">
        <v>51</v>
      </c>
      <c r="W842" t="s">
        <v>52</v>
      </c>
      <c r="X842" t="s">
        <v>53</v>
      </c>
      <c r="AA842" t="s">
        <v>54</v>
      </c>
      <c r="AB842" t="s">
        <v>117</v>
      </c>
      <c r="AC842">
        <v>2017</v>
      </c>
      <c r="AD842" t="s">
        <v>122</v>
      </c>
      <c r="AE842">
        <v>21.217768</v>
      </c>
      <c r="AF842">
        <v>-158.12684999999999</v>
      </c>
      <c r="AG842">
        <v>798.476</v>
      </c>
      <c r="AH842">
        <v>798.476</v>
      </c>
      <c r="AI842">
        <v>798.476</v>
      </c>
      <c r="AJ842" t="s">
        <v>57</v>
      </c>
      <c r="AK842" t="s">
        <v>54</v>
      </c>
      <c r="AL842" t="s">
        <v>123</v>
      </c>
      <c r="AM842" t="s">
        <v>3342</v>
      </c>
      <c r="AN842" t="s">
        <v>60</v>
      </c>
      <c r="AO842" t="s">
        <v>61</v>
      </c>
      <c r="AP842" t="s">
        <v>62</v>
      </c>
    </row>
    <row r="843" spans="1:42" x14ac:dyDescent="0.3">
      <c r="A843" t="s">
        <v>3043</v>
      </c>
      <c r="B843" t="s">
        <v>6</v>
      </c>
      <c r="C843">
        <v>125500</v>
      </c>
      <c r="D843" t="s">
        <v>39</v>
      </c>
      <c r="E843" t="s">
        <v>40</v>
      </c>
      <c r="F843" t="s">
        <v>3042</v>
      </c>
      <c r="G843" t="s">
        <v>3043</v>
      </c>
      <c r="H843" t="s">
        <v>47</v>
      </c>
      <c r="I843" t="s">
        <v>47</v>
      </c>
      <c r="J843" t="s">
        <v>66</v>
      </c>
      <c r="K843" t="s">
        <v>46</v>
      </c>
      <c r="L843">
        <v>1</v>
      </c>
      <c r="M843" t="s">
        <v>47</v>
      </c>
      <c r="N843" t="s">
        <v>47</v>
      </c>
      <c r="O843" t="s">
        <v>47</v>
      </c>
      <c r="P843" t="s">
        <v>116</v>
      </c>
      <c r="Q843">
        <v>4.7024999999999997</v>
      </c>
      <c r="R843">
        <v>34.426099999999998</v>
      </c>
      <c r="S843">
        <v>1.3566</v>
      </c>
      <c r="T843" t="s">
        <v>49</v>
      </c>
      <c r="U843" t="s">
        <v>50</v>
      </c>
      <c r="V843" t="s">
        <v>51</v>
      </c>
      <c r="W843" t="s">
        <v>52</v>
      </c>
      <c r="X843" t="s">
        <v>53</v>
      </c>
      <c r="AA843" t="s">
        <v>54</v>
      </c>
      <c r="AB843" t="s">
        <v>117</v>
      </c>
      <c r="AC843">
        <v>2017</v>
      </c>
      <c r="AD843" t="s">
        <v>3343</v>
      </c>
      <c r="AE843">
        <v>21.217493000000001</v>
      </c>
      <c r="AF843">
        <v>-158.12645000000001</v>
      </c>
      <c r="AG843">
        <v>800.62900000000002</v>
      </c>
      <c r="AH843">
        <v>800.62900000000002</v>
      </c>
      <c r="AI843">
        <v>800.62900000000002</v>
      </c>
      <c r="AJ843" t="s">
        <v>57</v>
      </c>
      <c r="AK843" t="s">
        <v>54</v>
      </c>
      <c r="AL843" t="s">
        <v>3344</v>
      </c>
      <c r="AM843" t="s">
        <v>3345</v>
      </c>
      <c r="AN843" t="s">
        <v>60</v>
      </c>
      <c r="AO843" t="s">
        <v>61</v>
      </c>
      <c r="AP843" t="s">
        <v>62</v>
      </c>
    </row>
    <row r="844" spans="1:42" x14ac:dyDescent="0.3">
      <c r="A844" t="s">
        <v>3043</v>
      </c>
      <c r="B844" t="s">
        <v>6</v>
      </c>
      <c r="C844">
        <v>125500</v>
      </c>
      <c r="D844" t="s">
        <v>39</v>
      </c>
      <c r="E844" t="s">
        <v>40</v>
      </c>
      <c r="F844" t="s">
        <v>3042</v>
      </c>
      <c r="G844" t="s">
        <v>3043</v>
      </c>
      <c r="H844" t="s">
        <v>47</v>
      </c>
      <c r="I844" t="s">
        <v>47</v>
      </c>
      <c r="J844" t="s">
        <v>66</v>
      </c>
      <c r="K844" t="s">
        <v>46</v>
      </c>
      <c r="L844">
        <v>1</v>
      </c>
      <c r="M844" t="s">
        <v>47</v>
      </c>
      <c r="N844" t="s">
        <v>47</v>
      </c>
      <c r="O844" t="s">
        <v>47</v>
      </c>
      <c r="P844" t="s">
        <v>1208</v>
      </c>
      <c r="Q844">
        <v>4.7005999999999997</v>
      </c>
      <c r="R844">
        <v>34.427199999999999</v>
      </c>
      <c r="S844">
        <v>1.3836999999999999</v>
      </c>
      <c r="T844" t="s">
        <v>49</v>
      </c>
      <c r="U844" t="s">
        <v>50</v>
      </c>
      <c r="V844" t="s">
        <v>51</v>
      </c>
      <c r="W844" t="s">
        <v>52</v>
      </c>
      <c r="X844" t="s">
        <v>53</v>
      </c>
      <c r="AA844" t="s">
        <v>54</v>
      </c>
      <c r="AB844" t="s">
        <v>117</v>
      </c>
      <c r="AC844">
        <v>2017</v>
      </c>
      <c r="AD844" t="s">
        <v>3346</v>
      </c>
      <c r="AE844">
        <v>21.217527</v>
      </c>
      <c r="AF844">
        <v>-158.12651</v>
      </c>
      <c r="AG844">
        <v>800.65800000000002</v>
      </c>
      <c r="AH844">
        <v>800.65800000000002</v>
      </c>
      <c r="AI844">
        <v>800.65800000000002</v>
      </c>
      <c r="AJ844" t="s">
        <v>57</v>
      </c>
      <c r="AK844" t="s">
        <v>54</v>
      </c>
      <c r="AL844" t="s">
        <v>3347</v>
      </c>
      <c r="AM844" t="s">
        <v>3348</v>
      </c>
      <c r="AN844" t="s">
        <v>60</v>
      </c>
      <c r="AO844" t="s">
        <v>61</v>
      </c>
      <c r="AP844" t="s">
        <v>62</v>
      </c>
    </row>
    <row r="845" spans="1:42" x14ac:dyDescent="0.3">
      <c r="A845" t="s">
        <v>3043</v>
      </c>
      <c r="B845" t="s">
        <v>6</v>
      </c>
      <c r="C845">
        <v>125500</v>
      </c>
      <c r="D845" t="s">
        <v>39</v>
      </c>
      <c r="E845" t="s">
        <v>40</v>
      </c>
      <c r="F845" t="s">
        <v>3042</v>
      </c>
      <c r="G845" t="s">
        <v>3043</v>
      </c>
      <c r="H845" t="s">
        <v>47</v>
      </c>
      <c r="I845" t="s">
        <v>47</v>
      </c>
      <c r="J845" t="s">
        <v>66</v>
      </c>
      <c r="K845" t="s">
        <v>46</v>
      </c>
      <c r="L845">
        <v>1</v>
      </c>
      <c r="M845" t="s">
        <v>47</v>
      </c>
      <c r="N845" t="s">
        <v>47</v>
      </c>
      <c r="O845" t="s">
        <v>47</v>
      </c>
      <c r="P845" t="s">
        <v>285</v>
      </c>
      <c r="Q845">
        <v>4.7008999999999999</v>
      </c>
      <c r="R845">
        <v>34.426200000000001</v>
      </c>
      <c r="S845">
        <v>1.3988</v>
      </c>
      <c r="T845" t="s">
        <v>49</v>
      </c>
      <c r="U845" t="s">
        <v>50</v>
      </c>
      <c r="V845" t="s">
        <v>51</v>
      </c>
      <c r="W845" t="s">
        <v>52</v>
      </c>
      <c r="X845" t="s">
        <v>53</v>
      </c>
      <c r="AA845" t="s">
        <v>54</v>
      </c>
      <c r="AB845" t="s">
        <v>117</v>
      </c>
      <c r="AC845">
        <v>2017</v>
      </c>
      <c r="AD845" t="s">
        <v>3349</v>
      </c>
      <c r="AE845">
        <v>21.217533</v>
      </c>
      <c r="AF845">
        <v>-158.12647999999999</v>
      </c>
      <c r="AG845">
        <v>800.98400000000004</v>
      </c>
      <c r="AH845">
        <v>800.98400000000004</v>
      </c>
      <c r="AI845">
        <v>800.98400000000004</v>
      </c>
      <c r="AJ845" t="s">
        <v>57</v>
      </c>
      <c r="AK845" t="s">
        <v>54</v>
      </c>
      <c r="AL845" t="s">
        <v>3350</v>
      </c>
      <c r="AM845" t="s">
        <v>3351</v>
      </c>
      <c r="AN845" t="s">
        <v>60</v>
      </c>
      <c r="AO845" t="s">
        <v>61</v>
      </c>
      <c r="AP845" t="s">
        <v>62</v>
      </c>
    </row>
    <row r="846" spans="1:42" x14ac:dyDescent="0.3">
      <c r="A846" t="s">
        <v>3043</v>
      </c>
      <c r="B846" t="s">
        <v>6</v>
      </c>
      <c r="C846">
        <v>125500</v>
      </c>
      <c r="D846" t="s">
        <v>39</v>
      </c>
      <c r="E846" t="s">
        <v>40</v>
      </c>
      <c r="F846" t="s">
        <v>3042</v>
      </c>
      <c r="G846" t="s">
        <v>3043</v>
      </c>
      <c r="H846" t="s">
        <v>47</v>
      </c>
      <c r="I846" t="s">
        <v>47</v>
      </c>
      <c r="J846" t="s">
        <v>66</v>
      </c>
      <c r="K846" t="s">
        <v>46</v>
      </c>
      <c r="L846">
        <v>1</v>
      </c>
      <c r="M846" t="s">
        <v>47</v>
      </c>
      <c r="N846" t="s">
        <v>47</v>
      </c>
      <c r="O846" t="s">
        <v>47</v>
      </c>
      <c r="P846" t="s">
        <v>285</v>
      </c>
      <c r="Q846">
        <v>4.7013999999999996</v>
      </c>
      <c r="R846">
        <v>34.427</v>
      </c>
      <c r="S846">
        <v>1.3637999999999999</v>
      </c>
      <c r="T846" t="s">
        <v>49</v>
      </c>
      <c r="U846" t="s">
        <v>50</v>
      </c>
      <c r="V846" t="s">
        <v>51</v>
      </c>
      <c r="W846" t="s">
        <v>52</v>
      </c>
      <c r="X846" t="s">
        <v>53</v>
      </c>
      <c r="AA846" t="s">
        <v>54</v>
      </c>
      <c r="AB846" t="s">
        <v>117</v>
      </c>
      <c r="AC846">
        <v>2017</v>
      </c>
      <c r="AD846" t="s">
        <v>3352</v>
      </c>
      <c r="AE846">
        <v>21.217666999999999</v>
      </c>
      <c r="AF846">
        <v>-158.12639999999999</v>
      </c>
      <c r="AG846">
        <v>801.16499999999996</v>
      </c>
      <c r="AH846">
        <v>801.16499999999996</v>
      </c>
      <c r="AI846">
        <v>801.16499999999996</v>
      </c>
      <c r="AJ846" t="s">
        <v>57</v>
      </c>
      <c r="AK846" t="s">
        <v>54</v>
      </c>
      <c r="AL846" t="s">
        <v>3353</v>
      </c>
      <c r="AM846" t="s">
        <v>3354</v>
      </c>
      <c r="AN846" t="s">
        <v>60</v>
      </c>
      <c r="AO846" t="s">
        <v>61</v>
      </c>
      <c r="AP846" t="s">
        <v>62</v>
      </c>
    </row>
    <row r="847" spans="1:42" x14ac:dyDescent="0.3">
      <c r="A847" t="s">
        <v>3043</v>
      </c>
      <c r="B847" t="s">
        <v>6</v>
      </c>
      <c r="C847">
        <v>125500</v>
      </c>
      <c r="D847" t="s">
        <v>39</v>
      </c>
      <c r="E847" t="s">
        <v>40</v>
      </c>
      <c r="F847" t="s">
        <v>3042</v>
      </c>
      <c r="G847" t="s">
        <v>3043</v>
      </c>
      <c r="H847" t="s">
        <v>47</v>
      </c>
      <c r="I847" t="s">
        <v>47</v>
      </c>
      <c r="J847" t="s">
        <v>66</v>
      </c>
      <c r="K847" t="s">
        <v>46</v>
      </c>
      <c r="L847">
        <v>1</v>
      </c>
      <c r="M847" t="s">
        <v>47</v>
      </c>
      <c r="N847" t="s">
        <v>47</v>
      </c>
      <c r="O847" t="s">
        <v>47</v>
      </c>
      <c r="P847" t="s">
        <v>285</v>
      </c>
      <c r="Q847">
        <v>4.7297000000000002</v>
      </c>
      <c r="R847">
        <v>34.415700000000001</v>
      </c>
      <c r="S847">
        <v>1.351</v>
      </c>
      <c r="T847" t="s">
        <v>49</v>
      </c>
      <c r="U847" t="s">
        <v>50</v>
      </c>
      <c r="V847" t="s">
        <v>51</v>
      </c>
      <c r="W847" t="s">
        <v>52</v>
      </c>
      <c r="X847" t="s">
        <v>53</v>
      </c>
      <c r="AA847" t="s">
        <v>54</v>
      </c>
      <c r="AB847" t="s">
        <v>117</v>
      </c>
      <c r="AC847">
        <v>2017</v>
      </c>
      <c r="AD847" t="s">
        <v>3355</v>
      </c>
      <c r="AE847">
        <v>21.217607000000001</v>
      </c>
      <c r="AF847">
        <v>-158.12617</v>
      </c>
      <c r="AG847">
        <v>793.81100000000004</v>
      </c>
      <c r="AH847">
        <v>793.81100000000004</v>
      </c>
      <c r="AI847">
        <v>793.81100000000004</v>
      </c>
      <c r="AJ847" t="s">
        <v>57</v>
      </c>
      <c r="AK847" t="s">
        <v>54</v>
      </c>
      <c r="AL847" t="s">
        <v>3356</v>
      </c>
      <c r="AM847" t="s">
        <v>3357</v>
      </c>
      <c r="AN847" t="s">
        <v>60</v>
      </c>
      <c r="AO847" t="s">
        <v>61</v>
      </c>
      <c r="AP847" t="s">
        <v>62</v>
      </c>
    </row>
    <row r="848" spans="1:42" x14ac:dyDescent="0.3">
      <c r="A848" t="s">
        <v>3043</v>
      </c>
      <c r="B848" t="s">
        <v>6</v>
      </c>
      <c r="C848">
        <v>125500</v>
      </c>
      <c r="D848" t="s">
        <v>39</v>
      </c>
      <c r="E848" t="s">
        <v>40</v>
      </c>
      <c r="F848" t="s">
        <v>3042</v>
      </c>
      <c r="G848" t="s">
        <v>3043</v>
      </c>
      <c r="H848" t="s">
        <v>47</v>
      </c>
      <c r="I848" t="s">
        <v>47</v>
      </c>
      <c r="J848" t="s">
        <v>66</v>
      </c>
      <c r="K848" t="s">
        <v>46</v>
      </c>
      <c r="L848">
        <v>2</v>
      </c>
      <c r="M848" t="s">
        <v>47</v>
      </c>
      <c r="N848" t="s">
        <v>47</v>
      </c>
      <c r="O848" t="s">
        <v>47</v>
      </c>
      <c r="P848" t="s">
        <v>1976</v>
      </c>
      <c r="Q848">
        <v>4.7382999999999997</v>
      </c>
      <c r="R848">
        <v>34.412700000000001</v>
      </c>
      <c r="S848">
        <v>1.3542000000000001</v>
      </c>
      <c r="T848" t="s">
        <v>49</v>
      </c>
      <c r="U848" t="s">
        <v>50</v>
      </c>
      <c r="V848" t="s">
        <v>51</v>
      </c>
      <c r="W848" t="s">
        <v>52</v>
      </c>
      <c r="X848" t="s">
        <v>53</v>
      </c>
      <c r="AA848" t="s">
        <v>54</v>
      </c>
      <c r="AB848" t="s">
        <v>117</v>
      </c>
      <c r="AC848">
        <v>2017</v>
      </c>
      <c r="AD848" t="s">
        <v>3358</v>
      </c>
      <c r="AE848">
        <v>21.217669999999998</v>
      </c>
      <c r="AF848">
        <v>-158.12604999999999</v>
      </c>
      <c r="AG848">
        <v>800.39400000000001</v>
      </c>
      <c r="AH848">
        <v>800.39400000000001</v>
      </c>
      <c r="AI848">
        <v>800.39400000000001</v>
      </c>
      <c r="AJ848" t="s">
        <v>57</v>
      </c>
      <c r="AK848" t="s">
        <v>54</v>
      </c>
      <c r="AL848" t="s">
        <v>3359</v>
      </c>
      <c r="AM848" t="s">
        <v>3360</v>
      </c>
      <c r="AN848" t="s">
        <v>60</v>
      </c>
      <c r="AO848" t="s">
        <v>61</v>
      </c>
      <c r="AP848" t="s">
        <v>62</v>
      </c>
    </row>
    <row r="849" spans="1:42" x14ac:dyDescent="0.3">
      <c r="A849" t="s">
        <v>3043</v>
      </c>
      <c r="B849" t="s">
        <v>6</v>
      </c>
      <c r="C849">
        <v>125500</v>
      </c>
      <c r="D849" t="s">
        <v>39</v>
      </c>
      <c r="E849" t="s">
        <v>40</v>
      </c>
      <c r="F849" t="s">
        <v>3042</v>
      </c>
      <c r="G849" t="s">
        <v>3043</v>
      </c>
      <c r="H849" t="s">
        <v>47</v>
      </c>
      <c r="I849" t="s">
        <v>47</v>
      </c>
      <c r="J849" t="s">
        <v>66</v>
      </c>
      <c r="K849" t="s">
        <v>46</v>
      </c>
      <c r="L849">
        <v>1</v>
      </c>
      <c r="M849" t="s">
        <v>47</v>
      </c>
      <c r="N849" t="s">
        <v>47</v>
      </c>
      <c r="O849" t="s">
        <v>47</v>
      </c>
      <c r="P849" t="s">
        <v>1976</v>
      </c>
      <c r="Q849">
        <v>4.7178000000000004</v>
      </c>
      <c r="R849">
        <v>34.418100000000003</v>
      </c>
      <c r="S849">
        <v>1.3667</v>
      </c>
      <c r="T849" t="s">
        <v>49</v>
      </c>
      <c r="U849" t="s">
        <v>50</v>
      </c>
      <c r="V849" t="s">
        <v>51</v>
      </c>
      <c r="W849" t="s">
        <v>52</v>
      </c>
      <c r="X849" t="s">
        <v>53</v>
      </c>
      <c r="AA849" t="s">
        <v>54</v>
      </c>
      <c r="AB849" t="s">
        <v>117</v>
      </c>
      <c r="AC849">
        <v>2017</v>
      </c>
      <c r="AD849" t="s">
        <v>3361</v>
      </c>
      <c r="AE849">
        <v>21.217687999999999</v>
      </c>
      <c r="AF849">
        <v>-158.12611000000001</v>
      </c>
      <c r="AG849">
        <v>800.50699999999995</v>
      </c>
      <c r="AH849">
        <v>800.50699999999995</v>
      </c>
      <c r="AI849">
        <v>800.50699999999995</v>
      </c>
      <c r="AJ849" t="s">
        <v>57</v>
      </c>
      <c r="AK849" t="s">
        <v>54</v>
      </c>
      <c r="AL849" t="s">
        <v>3362</v>
      </c>
      <c r="AM849" t="s">
        <v>3363</v>
      </c>
      <c r="AN849" t="s">
        <v>60</v>
      </c>
      <c r="AO849" t="s">
        <v>61</v>
      </c>
      <c r="AP849" t="s">
        <v>62</v>
      </c>
    </row>
    <row r="850" spans="1:42" x14ac:dyDescent="0.3">
      <c r="A850" t="s">
        <v>3043</v>
      </c>
      <c r="B850" t="s">
        <v>6</v>
      </c>
      <c r="C850">
        <v>125500</v>
      </c>
      <c r="D850" t="s">
        <v>39</v>
      </c>
      <c r="E850" t="s">
        <v>40</v>
      </c>
      <c r="F850" t="s">
        <v>3042</v>
      </c>
      <c r="G850" t="s">
        <v>3043</v>
      </c>
      <c r="H850" t="s">
        <v>47</v>
      </c>
      <c r="I850" t="s">
        <v>47</v>
      </c>
      <c r="J850" t="s">
        <v>66</v>
      </c>
      <c r="K850" t="s">
        <v>46</v>
      </c>
      <c r="L850">
        <v>1</v>
      </c>
      <c r="M850" t="s">
        <v>47</v>
      </c>
      <c r="N850" t="s">
        <v>47</v>
      </c>
      <c r="O850" t="s">
        <v>47</v>
      </c>
      <c r="P850" t="s">
        <v>1976</v>
      </c>
      <c r="Q850">
        <v>4.7140000000000004</v>
      </c>
      <c r="R850">
        <v>34.420999999999999</v>
      </c>
      <c r="S850">
        <v>1.3781000000000001</v>
      </c>
      <c r="T850" t="s">
        <v>49</v>
      </c>
      <c r="U850" t="s">
        <v>50</v>
      </c>
      <c r="V850" t="s">
        <v>51</v>
      </c>
      <c r="W850" t="s">
        <v>52</v>
      </c>
      <c r="X850" t="s">
        <v>53</v>
      </c>
      <c r="AA850" t="s">
        <v>54</v>
      </c>
      <c r="AB850" t="s">
        <v>117</v>
      </c>
      <c r="AC850">
        <v>2017</v>
      </c>
      <c r="AD850" t="s">
        <v>1977</v>
      </c>
      <c r="AE850">
        <v>21.217700000000001</v>
      </c>
      <c r="AF850">
        <v>-158.12610000000001</v>
      </c>
      <c r="AG850">
        <v>800.41200000000003</v>
      </c>
      <c r="AH850">
        <v>800.41200000000003</v>
      </c>
      <c r="AI850">
        <v>800.41200000000003</v>
      </c>
      <c r="AJ850" t="s">
        <v>57</v>
      </c>
      <c r="AK850" t="s">
        <v>54</v>
      </c>
      <c r="AL850" t="s">
        <v>1978</v>
      </c>
      <c r="AM850" t="s">
        <v>3364</v>
      </c>
      <c r="AN850" t="s">
        <v>60</v>
      </c>
      <c r="AO850" t="s">
        <v>61</v>
      </c>
      <c r="AP850" t="s">
        <v>62</v>
      </c>
    </row>
    <row r="851" spans="1:42" x14ac:dyDescent="0.3">
      <c r="A851" t="s">
        <v>3043</v>
      </c>
      <c r="B851" t="s">
        <v>6</v>
      </c>
      <c r="C851">
        <v>125500</v>
      </c>
      <c r="D851" t="s">
        <v>39</v>
      </c>
      <c r="E851" t="s">
        <v>40</v>
      </c>
      <c r="F851" t="s">
        <v>3042</v>
      </c>
      <c r="G851" t="s">
        <v>3043</v>
      </c>
      <c r="H851" t="s">
        <v>47</v>
      </c>
      <c r="I851" t="s">
        <v>47</v>
      </c>
      <c r="J851" t="s">
        <v>66</v>
      </c>
      <c r="K851" t="s">
        <v>46</v>
      </c>
      <c r="L851">
        <v>1</v>
      </c>
      <c r="M851" t="s">
        <v>47</v>
      </c>
      <c r="N851" t="s">
        <v>47</v>
      </c>
      <c r="O851" t="s">
        <v>47</v>
      </c>
      <c r="P851" t="s">
        <v>1976</v>
      </c>
      <c r="Q851">
        <v>4.7145999999999999</v>
      </c>
      <c r="R851">
        <v>34.422499999999999</v>
      </c>
      <c r="S851">
        <v>1.3605</v>
      </c>
      <c r="T851" t="s">
        <v>49</v>
      </c>
      <c r="U851" t="s">
        <v>50</v>
      </c>
      <c r="V851" t="s">
        <v>51</v>
      </c>
      <c r="W851" t="s">
        <v>52</v>
      </c>
      <c r="X851" t="s">
        <v>53</v>
      </c>
      <c r="AA851" t="s">
        <v>54</v>
      </c>
      <c r="AB851" t="s">
        <v>117</v>
      </c>
      <c r="AC851">
        <v>2017</v>
      </c>
      <c r="AD851" t="s">
        <v>3365</v>
      </c>
      <c r="AE851">
        <v>21.217766000000001</v>
      </c>
      <c r="AF851">
        <v>-158.12598</v>
      </c>
      <c r="AG851">
        <v>800.39099999999996</v>
      </c>
      <c r="AH851">
        <v>800.39099999999996</v>
      </c>
      <c r="AI851">
        <v>800.39099999999996</v>
      </c>
      <c r="AJ851" t="s">
        <v>57</v>
      </c>
      <c r="AK851" t="s">
        <v>54</v>
      </c>
      <c r="AL851" t="s">
        <v>3366</v>
      </c>
      <c r="AM851" t="s">
        <v>3367</v>
      </c>
      <c r="AN851" t="s">
        <v>60</v>
      </c>
      <c r="AO851" t="s">
        <v>61</v>
      </c>
      <c r="AP851" t="s">
        <v>62</v>
      </c>
    </row>
    <row r="852" spans="1:42" x14ac:dyDescent="0.3">
      <c r="A852" t="s">
        <v>3043</v>
      </c>
      <c r="B852" t="s">
        <v>6</v>
      </c>
      <c r="C852">
        <v>125500</v>
      </c>
      <c r="D852" t="s">
        <v>39</v>
      </c>
      <c r="E852" t="s">
        <v>40</v>
      </c>
      <c r="F852" t="s">
        <v>3042</v>
      </c>
      <c r="G852" t="s">
        <v>3043</v>
      </c>
      <c r="H852" t="s">
        <v>47</v>
      </c>
      <c r="I852" t="s">
        <v>47</v>
      </c>
      <c r="J852" t="s">
        <v>66</v>
      </c>
      <c r="K852" t="s">
        <v>46</v>
      </c>
      <c r="L852">
        <v>1</v>
      </c>
      <c r="M852" t="s">
        <v>47</v>
      </c>
      <c r="N852" t="s">
        <v>47</v>
      </c>
      <c r="O852" t="s">
        <v>47</v>
      </c>
      <c r="P852" t="s">
        <v>2481</v>
      </c>
      <c r="Q852">
        <v>4.7126999999999999</v>
      </c>
      <c r="R852">
        <v>34.416899999999998</v>
      </c>
      <c r="S852">
        <v>1.3729</v>
      </c>
      <c r="T852" t="s">
        <v>49</v>
      </c>
      <c r="U852" t="s">
        <v>50</v>
      </c>
      <c r="V852" t="s">
        <v>51</v>
      </c>
      <c r="W852" t="s">
        <v>52</v>
      </c>
      <c r="X852" t="s">
        <v>53</v>
      </c>
      <c r="AA852" t="s">
        <v>54</v>
      </c>
      <c r="AB852" t="s">
        <v>117</v>
      </c>
      <c r="AC852">
        <v>2017</v>
      </c>
      <c r="AD852" t="s">
        <v>3368</v>
      </c>
      <c r="AE852">
        <v>21.217711999999999</v>
      </c>
      <c r="AF852">
        <v>-158.12592000000001</v>
      </c>
      <c r="AG852">
        <v>800.95699999999999</v>
      </c>
      <c r="AH852">
        <v>800.95699999999999</v>
      </c>
      <c r="AI852">
        <v>800.95699999999999</v>
      </c>
      <c r="AJ852" t="s">
        <v>57</v>
      </c>
      <c r="AK852" t="s">
        <v>54</v>
      </c>
      <c r="AL852" t="s">
        <v>3369</v>
      </c>
      <c r="AM852" t="s">
        <v>3370</v>
      </c>
      <c r="AN852" t="s">
        <v>60</v>
      </c>
      <c r="AO852" t="s">
        <v>61</v>
      </c>
      <c r="AP852" t="s">
        <v>62</v>
      </c>
    </row>
    <row r="853" spans="1:42" x14ac:dyDescent="0.3">
      <c r="A853" t="s">
        <v>3043</v>
      </c>
      <c r="B853" t="s">
        <v>6</v>
      </c>
      <c r="C853">
        <v>125500</v>
      </c>
      <c r="D853" t="s">
        <v>39</v>
      </c>
      <c r="E853" t="s">
        <v>40</v>
      </c>
      <c r="F853" t="s">
        <v>3042</v>
      </c>
      <c r="G853" t="s">
        <v>3043</v>
      </c>
      <c r="H853" t="s">
        <v>47</v>
      </c>
      <c r="I853" t="s">
        <v>47</v>
      </c>
      <c r="J853" t="s">
        <v>66</v>
      </c>
      <c r="K853" t="s">
        <v>46</v>
      </c>
      <c r="L853">
        <v>2</v>
      </c>
      <c r="M853" t="s">
        <v>47</v>
      </c>
      <c r="N853" t="s">
        <v>47</v>
      </c>
      <c r="O853" t="s">
        <v>47</v>
      </c>
      <c r="P853" t="s">
        <v>2481</v>
      </c>
      <c r="Q853">
        <v>4.7180999999999997</v>
      </c>
      <c r="R853">
        <v>34.424700000000001</v>
      </c>
      <c r="S853">
        <v>1.3712</v>
      </c>
      <c r="T853" t="s">
        <v>49</v>
      </c>
      <c r="U853" t="s">
        <v>50</v>
      </c>
      <c r="V853" t="s">
        <v>51</v>
      </c>
      <c r="W853" t="s">
        <v>52</v>
      </c>
      <c r="X853" t="s">
        <v>53</v>
      </c>
      <c r="AA853" t="s">
        <v>54</v>
      </c>
      <c r="AB853" t="s">
        <v>117</v>
      </c>
      <c r="AC853">
        <v>2017</v>
      </c>
      <c r="AD853" t="s">
        <v>3371</v>
      </c>
      <c r="AE853">
        <v>21.217714000000001</v>
      </c>
      <c r="AF853">
        <v>-158.1259</v>
      </c>
      <c r="AG853">
        <v>801.01599999999996</v>
      </c>
      <c r="AH853">
        <v>801.01599999999996</v>
      </c>
      <c r="AI853">
        <v>801.01599999999996</v>
      </c>
      <c r="AJ853" t="s">
        <v>57</v>
      </c>
      <c r="AK853" t="s">
        <v>54</v>
      </c>
      <c r="AL853" t="s">
        <v>3372</v>
      </c>
      <c r="AM853" t="s">
        <v>3373</v>
      </c>
      <c r="AN853" t="s">
        <v>60</v>
      </c>
      <c r="AO853" t="s">
        <v>61</v>
      </c>
      <c r="AP853" t="s">
        <v>62</v>
      </c>
    </row>
    <row r="854" spans="1:42" x14ac:dyDescent="0.3">
      <c r="A854" t="s">
        <v>3043</v>
      </c>
      <c r="B854" t="s">
        <v>6</v>
      </c>
      <c r="C854">
        <v>125500</v>
      </c>
      <c r="D854" t="s">
        <v>39</v>
      </c>
      <c r="E854" t="s">
        <v>40</v>
      </c>
      <c r="F854" t="s">
        <v>3042</v>
      </c>
      <c r="G854" t="s">
        <v>3043</v>
      </c>
      <c r="H854" t="s">
        <v>47</v>
      </c>
      <c r="I854" t="s">
        <v>47</v>
      </c>
      <c r="J854" t="s">
        <v>66</v>
      </c>
      <c r="K854" t="s">
        <v>46</v>
      </c>
      <c r="L854">
        <v>3</v>
      </c>
      <c r="M854" t="s">
        <v>47</v>
      </c>
      <c r="N854" t="s">
        <v>47</v>
      </c>
      <c r="O854" t="s">
        <v>47</v>
      </c>
      <c r="P854" t="s">
        <v>1208</v>
      </c>
      <c r="Q854">
        <v>4.7291999999999996</v>
      </c>
      <c r="R854">
        <v>34.431899999999999</v>
      </c>
      <c r="S854">
        <v>1.3640000000000001</v>
      </c>
      <c r="T854" t="s">
        <v>49</v>
      </c>
      <c r="U854" t="s">
        <v>50</v>
      </c>
      <c r="V854" t="s">
        <v>51</v>
      </c>
      <c r="W854" t="s">
        <v>52</v>
      </c>
      <c r="X854" t="s">
        <v>53</v>
      </c>
      <c r="AA854" t="s">
        <v>54</v>
      </c>
      <c r="AB854" t="s">
        <v>117</v>
      </c>
      <c r="AC854">
        <v>2017</v>
      </c>
      <c r="AD854" t="s">
        <v>3374</v>
      </c>
      <c r="AE854">
        <v>21.217741</v>
      </c>
      <c r="AF854">
        <v>-158.12582</v>
      </c>
      <c r="AG854">
        <v>800.90499999999997</v>
      </c>
      <c r="AH854">
        <v>800.90499999999997</v>
      </c>
      <c r="AI854">
        <v>800.90499999999997</v>
      </c>
      <c r="AJ854" t="s">
        <v>57</v>
      </c>
      <c r="AK854" t="s">
        <v>54</v>
      </c>
      <c r="AL854" t="s">
        <v>3375</v>
      </c>
      <c r="AM854" t="s">
        <v>3376</v>
      </c>
      <c r="AN854" t="s">
        <v>60</v>
      </c>
      <c r="AO854" t="s">
        <v>61</v>
      </c>
      <c r="AP854" t="s">
        <v>62</v>
      </c>
    </row>
    <row r="855" spans="1:42" x14ac:dyDescent="0.3">
      <c r="A855" t="s">
        <v>3043</v>
      </c>
      <c r="B855" t="s">
        <v>6</v>
      </c>
      <c r="C855">
        <v>125500</v>
      </c>
      <c r="D855" t="s">
        <v>39</v>
      </c>
      <c r="E855" t="s">
        <v>40</v>
      </c>
      <c r="F855" t="s">
        <v>3042</v>
      </c>
      <c r="G855" t="s">
        <v>3043</v>
      </c>
      <c r="H855" t="s">
        <v>47</v>
      </c>
      <c r="I855" t="s">
        <v>47</v>
      </c>
      <c r="J855" t="s">
        <v>66</v>
      </c>
      <c r="K855" t="s">
        <v>46</v>
      </c>
      <c r="L855">
        <v>1</v>
      </c>
      <c r="M855" t="s">
        <v>47</v>
      </c>
      <c r="N855" t="s">
        <v>47</v>
      </c>
      <c r="O855" t="s">
        <v>47</v>
      </c>
      <c r="P855" t="s">
        <v>1208</v>
      </c>
      <c r="Q855">
        <v>4.7247000000000003</v>
      </c>
      <c r="R855">
        <v>34.436999999999998</v>
      </c>
      <c r="S855">
        <v>1.4006000000000001</v>
      </c>
      <c r="T855" t="s">
        <v>49</v>
      </c>
      <c r="U855" t="s">
        <v>50</v>
      </c>
      <c r="V855" t="s">
        <v>51</v>
      </c>
      <c r="W855" t="s">
        <v>52</v>
      </c>
      <c r="X855" t="s">
        <v>53</v>
      </c>
      <c r="AA855" t="s">
        <v>54</v>
      </c>
      <c r="AB855" t="s">
        <v>117</v>
      </c>
      <c r="AC855">
        <v>2017</v>
      </c>
      <c r="AD855" t="s">
        <v>3377</v>
      </c>
      <c r="AE855">
        <v>21.217775</v>
      </c>
      <c r="AF855">
        <v>-158.12560999999999</v>
      </c>
      <c r="AG855">
        <v>801.16899999999998</v>
      </c>
      <c r="AH855">
        <v>801.16899999999998</v>
      </c>
      <c r="AI855">
        <v>801.16899999999998</v>
      </c>
      <c r="AJ855" t="s">
        <v>57</v>
      </c>
      <c r="AK855" t="s">
        <v>54</v>
      </c>
      <c r="AL855" t="s">
        <v>3378</v>
      </c>
      <c r="AM855" t="s">
        <v>3379</v>
      </c>
      <c r="AN855" t="s">
        <v>60</v>
      </c>
      <c r="AO855" t="s">
        <v>61</v>
      </c>
      <c r="AP855" t="s">
        <v>62</v>
      </c>
    </row>
    <row r="856" spans="1:42" x14ac:dyDescent="0.3">
      <c r="A856" t="s">
        <v>3043</v>
      </c>
      <c r="B856" t="s">
        <v>6</v>
      </c>
      <c r="C856">
        <v>125500</v>
      </c>
      <c r="D856" t="s">
        <v>39</v>
      </c>
      <c r="E856" t="s">
        <v>40</v>
      </c>
      <c r="F856" t="s">
        <v>3042</v>
      </c>
      <c r="G856" t="s">
        <v>3043</v>
      </c>
      <c r="H856" t="s">
        <v>47</v>
      </c>
      <c r="I856" t="s">
        <v>47</v>
      </c>
      <c r="J856" t="s">
        <v>66</v>
      </c>
      <c r="K856" t="s">
        <v>46</v>
      </c>
      <c r="L856">
        <v>2</v>
      </c>
      <c r="M856" t="s">
        <v>47</v>
      </c>
      <c r="N856" t="s">
        <v>47</v>
      </c>
      <c r="O856" t="s">
        <v>47</v>
      </c>
      <c r="P856" t="s">
        <v>116</v>
      </c>
      <c r="Q856">
        <v>4.7217000000000002</v>
      </c>
      <c r="R856">
        <v>34.419499999999999</v>
      </c>
      <c r="S856">
        <v>1.3762000000000001</v>
      </c>
      <c r="T856" t="s">
        <v>49</v>
      </c>
      <c r="U856" t="s">
        <v>50</v>
      </c>
      <c r="V856" t="s">
        <v>51</v>
      </c>
      <c r="W856" t="s">
        <v>52</v>
      </c>
      <c r="X856" t="s">
        <v>53</v>
      </c>
      <c r="AA856" t="s">
        <v>54</v>
      </c>
      <c r="AB856" t="s">
        <v>117</v>
      </c>
      <c r="AC856">
        <v>2017</v>
      </c>
      <c r="AD856" t="s">
        <v>3380</v>
      </c>
      <c r="AE856">
        <v>21.217756000000001</v>
      </c>
      <c r="AF856">
        <v>-158.12563</v>
      </c>
      <c r="AG856">
        <v>797.88</v>
      </c>
      <c r="AH856">
        <v>797.88</v>
      </c>
      <c r="AI856">
        <v>797.88</v>
      </c>
      <c r="AJ856" t="s">
        <v>57</v>
      </c>
      <c r="AK856" t="s">
        <v>54</v>
      </c>
      <c r="AL856" t="s">
        <v>3381</v>
      </c>
      <c r="AM856" t="s">
        <v>3382</v>
      </c>
      <c r="AN856" t="s">
        <v>60</v>
      </c>
      <c r="AO856" t="s">
        <v>61</v>
      </c>
      <c r="AP856" t="s">
        <v>62</v>
      </c>
    </row>
    <row r="857" spans="1:42" x14ac:dyDescent="0.3">
      <c r="A857" t="s">
        <v>3043</v>
      </c>
      <c r="B857" t="s">
        <v>6</v>
      </c>
      <c r="C857">
        <v>125500</v>
      </c>
      <c r="D857" t="s">
        <v>39</v>
      </c>
      <c r="E857" t="s">
        <v>40</v>
      </c>
      <c r="F857" t="s">
        <v>3042</v>
      </c>
      <c r="G857" t="s">
        <v>3043</v>
      </c>
      <c r="H857" t="s">
        <v>47</v>
      </c>
      <c r="I857" t="s">
        <v>47</v>
      </c>
      <c r="J857" t="s">
        <v>66</v>
      </c>
      <c r="K857" t="s">
        <v>46</v>
      </c>
      <c r="L857">
        <v>1</v>
      </c>
      <c r="M857" t="s">
        <v>47</v>
      </c>
      <c r="N857" t="s">
        <v>47</v>
      </c>
      <c r="O857" t="s">
        <v>47</v>
      </c>
      <c r="P857" t="s">
        <v>938</v>
      </c>
      <c r="Q857">
        <v>4.7237999999999998</v>
      </c>
      <c r="R857">
        <v>34.424300000000002</v>
      </c>
      <c r="S857">
        <v>1.3713</v>
      </c>
      <c r="T857" t="s">
        <v>49</v>
      </c>
      <c r="U857" t="s">
        <v>50</v>
      </c>
      <c r="V857" t="s">
        <v>51</v>
      </c>
      <c r="W857" t="s">
        <v>52</v>
      </c>
      <c r="X857" t="s">
        <v>53</v>
      </c>
      <c r="AA857" t="s">
        <v>54</v>
      </c>
      <c r="AB857" t="s">
        <v>117</v>
      </c>
      <c r="AC857">
        <v>2017</v>
      </c>
      <c r="AD857" t="s">
        <v>3383</v>
      </c>
      <c r="AE857">
        <v>21.217753999999999</v>
      </c>
      <c r="AF857">
        <v>-158.12542999999999</v>
      </c>
      <c r="AG857">
        <v>797.23199999999997</v>
      </c>
      <c r="AH857">
        <v>797.23199999999997</v>
      </c>
      <c r="AI857">
        <v>797.23199999999997</v>
      </c>
      <c r="AJ857" t="s">
        <v>57</v>
      </c>
      <c r="AK857" t="s">
        <v>54</v>
      </c>
      <c r="AL857" t="s">
        <v>3384</v>
      </c>
      <c r="AM857" t="s">
        <v>3385</v>
      </c>
      <c r="AN857" t="s">
        <v>60</v>
      </c>
      <c r="AO857" t="s">
        <v>61</v>
      </c>
      <c r="AP857" t="s">
        <v>62</v>
      </c>
    </row>
    <row r="858" spans="1:42" x14ac:dyDescent="0.3">
      <c r="A858" t="s">
        <v>3043</v>
      </c>
      <c r="B858" t="s">
        <v>6</v>
      </c>
      <c r="C858">
        <v>125500</v>
      </c>
      <c r="D858" t="s">
        <v>39</v>
      </c>
      <c r="E858" t="s">
        <v>40</v>
      </c>
      <c r="F858" t="s">
        <v>3042</v>
      </c>
      <c r="G858" t="s">
        <v>3043</v>
      </c>
      <c r="H858" t="s">
        <v>47</v>
      </c>
      <c r="I858" t="s">
        <v>47</v>
      </c>
      <c r="J858" t="s">
        <v>66</v>
      </c>
      <c r="K858" t="s">
        <v>46</v>
      </c>
      <c r="L858">
        <v>3</v>
      </c>
      <c r="M858" t="s">
        <v>47</v>
      </c>
      <c r="N858" t="s">
        <v>47</v>
      </c>
      <c r="O858" t="s">
        <v>47</v>
      </c>
      <c r="P858" t="s">
        <v>2488</v>
      </c>
      <c r="Q858">
        <v>4.7439999999999998</v>
      </c>
      <c r="R858">
        <v>34.432000000000002</v>
      </c>
      <c r="S858">
        <v>1.4060999999999999</v>
      </c>
      <c r="T858" t="s">
        <v>49</v>
      </c>
      <c r="U858" t="s">
        <v>50</v>
      </c>
      <c r="V858" t="s">
        <v>51</v>
      </c>
      <c r="W858" t="s">
        <v>52</v>
      </c>
      <c r="X858" t="s">
        <v>53</v>
      </c>
      <c r="AA858" t="s">
        <v>54</v>
      </c>
      <c r="AB858" t="s">
        <v>117</v>
      </c>
      <c r="AC858">
        <v>2017</v>
      </c>
      <c r="AD858" t="s">
        <v>3386</v>
      </c>
      <c r="AE858">
        <v>21.217766000000001</v>
      </c>
      <c r="AF858">
        <v>-158.12540999999999</v>
      </c>
      <c r="AG858">
        <v>797.08900000000006</v>
      </c>
      <c r="AH858">
        <v>797.08900000000006</v>
      </c>
      <c r="AI858">
        <v>797.08900000000006</v>
      </c>
      <c r="AJ858" t="s">
        <v>57</v>
      </c>
      <c r="AK858" t="s">
        <v>54</v>
      </c>
      <c r="AL858" t="s">
        <v>3387</v>
      </c>
      <c r="AM858" t="s">
        <v>3388</v>
      </c>
      <c r="AN858" t="s">
        <v>60</v>
      </c>
      <c r="AO858" t="s">
        <v>61</v>
      </c>
      <c r="AP858" t="s">
        <v>62</v>
      </c>
    </row>
    <row r="859" spans="1:42" x14ac:dyDescent="0.3">
      <c r="A859" t="s">
        <v>3043</v>
      </c>
      <c r="B859" t="s">
        <v>6</v>
      </c>
      <c r="C859">
        <v>125500</v>
      </c>
      <c r="D859" t="s">
        <v>39</v>
      </c>
      <c r="E859" t="s">
        <v>40</v>
      </c>
      <c r="F859" t="s">
        <v>3042</v>
      </c>
      <c r="G859" t="s">
        <v>3043</v>
      </c>
      <c r="H859" t="s">
        <v>47</v>
      </c>
      <c r="I859" t="s">
        <v>47</v>
      </c>
      <c r="J859" t="s">
        <v>66</v>
      </c>
      <c r="K859" t="s">
        <v>46</v>
      </c>
      <c r="L859">
        <v>2</v>
      </c>
      <c r="M859" t="s">
        <v>47</v>
      </c>
      <c r="N859" t="s">
        <v>47</v>
      </c>
      <c r="O859" t="s">
        <v>47</v>
      </c>
      <c r="P859" t="s">
        <v>2492</v>
      </c>
      <c r="Q859">
        <v>4.7351000000000001</v>
      </c>
      <c r="R859">
        <v>34.426699999999997</v>
      </c>
      <c r="S859">
        <v>1.3791</v>
      </c>
      <c r="T859" t="s">
        <v>49</v>
      </c>
      <c r="U859" t="s">
        <v>50</v>
      </c>
      <c r="V859" t="s">
        <v>51</v>
      </c>
      <c r="W859" t="s">
        <v>52</v>
      </c>
      <c r="X859" t="s">
        <v>53</v>
      </c>
      <c r="AA859" t="s">
        <v>54</v>
      </c>
      <c r="AB859" t="s">
        <v>117</v>
      </c>
      <c r="AC859">
        <v>2017</v>
      </c>
      <c r="AD859" t="s">
        <v>3389</v>
      </c>
      <c r="AE859">
        <v>21.217703</v>
      </c>
      <c r="AF859">
        <v>-158.12540000000001</v>
      </c>
      <c r="AG859">
        <v>797.01499999999999</v>
      </c>
      <c r="AH859">
        <v>797.01499999999999</v>
      </c>
      <c r="AI859">
        <v>797.01499999999999</v>
      </c>
      <c r="AJ859" t="s">
        <v>57</v>
      </c>
      <c r="AK859" t="s">
        <v>54</v>
      </c>
      <c r="AL859" t="s">
        <v>3390</v>
      </c>
      <c r="AM859" t="s">
        <v>3391</v>
      </c>
      <c r="AN859" t="s">
        <v>60</v>
      </c>
      <c r="AO859" t="s">
        <v>61</v>
      </c>
      <c r="AP859" t="s">
        <v>62</v>
      </c>
    </row>
    <row r="860" spans="1:42" x14ac:dyDescent="0.3">
      <c r="A860" t="s">
        <v>3043</v>
      </c>
      <c r="B860" t="s">
        <v>6</v>
      </c>
      <c r="C860">
        <v>125500</v>
      </c>
      <c r="D860" t="s">
        <v>39</v>
      </c>
      <c r="E860" t="s">
        <v>40</v>
      </c>
      <c r="F860" t="s">
        <v>3042</v>
      </c>
      <c r="G860" t="s">
        <v>3043</v>
      </c>
      <c r="H860" t="s">
        <v>47</v>
      </c>
      <c r="I860" t="s">
        <v>47</v>
      </c>
      <c r="J860" t="s">
        <v>66</v>
      </c>
      <c r="K860" t="s">
        <v>46</v>
      </c>
      <c r="L860">
        <v>1</v>
      </c>
      <c r="M860" t="s">
        <v>47</v>
      </c>
      <c r="N860" t="s">
        <v>47</v>
      </c>
      <c r="O860" t="s">
        <v>47</v>
      </c>
      <c r="P860" t="s">
        <v>1208</v>
      </c>
      <c r="Q860">
        <v>4.7247000000000003</v>
      </c>
      <c r="R860">
        <v>34.4206</v>
      </c>
      <c r="S860">
        <v>1.3902000000000001</v>
      </c>
      <c r="T860" t="s">
        <v>49</v>
      </c>
      <c r="U860" t="s">
        <v>50</v>
      </c>
      <c r="V860" t="s">
        <v>51</v>
      </c>
      <c r="W860" t="s">
        <v>52</v>
      </c>
      <c r="X860" t="s">
        <v>53</v>
      </c>
      <c r="AA860" t="s">
        <v>54</v>
      </c>
      <c r="AB860" t="s">
        <v>117</v>
      </c>
      <c r="AC860">
        <v>2017</v>
      </c>
      <c r="AD860" t="s">
        <v>3392</v>
      </c>
      <c r="AE860">
        <v>21.21773</v>
      </c>
      <c r="AF860">
        <v>-158.12514999999999</v>
      </c>
      <c r="AG860">
        <v>794.02800000000002</v>
      </c>
      <c r="AH860">
        <v>794.02800000000002</v>
      </c>
      <c r="AI860">
        <v>794.02800000000002</v>
      </c>
      <c r="AJ860" t="s">
        <v>57</v>
      </c>
      <c r="AK860" t="s">
        <v>54</v>
      </c>
      <c r="AL860" t="s">
        <v>3393</v>
      </c>
      <c r="AM860" t="s">
        <v>3394</v>
      </c>
      <c r="AN860" t="s">
        <v>60</v>
      </c>
      <c r="AO860" t="s">
        <v>61</v>
      </c>
      <c r="AP860" t="s">
        <v>62</v>
      </c>
    </row>
    <row r="861" spans="1:42" x14ac:dyDescent="0.3">
      <c r="A861" t="s">
        <v>3043</v>
      </c>
      <c r="B861" t="s">
        <v>6</v>
      </c>
      <c r="C861">
        <v>125500</v>
      </c>
      <c r="D861" t="s">
        <v>39</v>
      </c>
      <c r="E861" t="s">
        <v>40</v>
      </c>
      <c r="F861" t="s">
        <v>3042</v>
      </c>
      <c r="G861" t="s">
        <v>3043</v>
      </c>
      <c r="H861" t="s">
        <v>47</v>
      </c>
      <c r="I861" t="s">
        <v>47</v>
      </c>
      <c r="J861" t="s">
        <v>66</v>
      </c>
      <c r="K861" t="s">
        <v>46</v>
      </c>
      <c r="L861">
        <v>1</v>
      </c>
      <c r="M861" t="s">
        <v>47</v>
      </c>
      <c r="N861" t="s">
        <v>47</v>
      </c>
      <c r="O861" t="s">
        <v>47</v>
      </c>
      <c r="P861" t="s">
        <v>1208</v>
      </c>
      <c r="Q861">
        <v>4.7236000000000002</v>
      </c>
      <c r="R861">
        <v>34.428199999999997</v>
      </c>
      <c r="S861">
        <v>1.3646</v>
      </c>
      <c r="T861" t="s">
        <v>49</v>
      </c>
      <c r="U861" t="s">
        <v>50</v>
      </c>
      <c r="V861" t="s">
        <v>51</v>
      </c>
      <c r="W861" t="s">
        <v>52</v>
      </c>
      <c r="X861" t="s">
        <v>53</v>
      </c>
      <c r="AA861" t="s">
        <v>54</v>
      </c>
      <c r="AB861" t="s">
        <v>117</v>
      </c>
      <c r="AC861">
        <v>2017</v>
      </c>
      <c r="AD861" t="s">
        <v>2502</v>
      </c>
      <c r="AE861">
        <v>21.217768</v>
      </c>
      <c r="AF861">
        <v>-158.12517</v>
      </c>
      <c r="AG861">
        <v>794.971</v>
      </c>
      <c r="AH861">
        <v>794.971</v>
      </c>
      <c r="AI861">
        <v>794.971</v>
      </c>
      <c r="AJ861" t="s">
        <v>57</v>
      </c>
      <c r="AK861" t="s">
        <v>54</v>
      </c>
      <c r="AL861" t="s">
        <v>2503</v>
      </c>
      <c r="AM861" t="s">
        <v>3395</v>
      </c>
      <c r="AN861" t="s">
        <v>60</v>
      </c>
      <c r="AO861" t="s">
        <v>61</v>
      </c>
      <c r="AP861" t="s">
        <v>62</v>
      </c>
    </row>
    <row r="862" spans="1:42" x14ac:dyDescent="0.3">
      <c r="A862" t="s">
        <v>3043</v>
      </c>
      <c r="B862" t="s">
        <v>6</v>
      </c>
      <c r="C862">
        <v>125500</v>
      </c>
      <c r="D862" t="s">
        <v>39</v>
      </c>
      <c r="E862" t="s">
        <v>40</v>
      </c>
      <c r="F862" t="s">
        <v>3042</v>
      </c>
      <c r="G862" t="s">
        <v>3043</v>
      </c>
      <c r="H862" t="s">
        <v>47</v>
      </c>
      <c r="I862" t="s">
        <v>47</v>
      </c>
      <c r="J862" t="s">
        <v>66</v>
      </c>
      <c r="K862" t="s">
        <v>46</v>
      </c>
      <c r="L862">
        <v>1</v>
      </c>
      <c r="M862" t="s">
        <v>47</v>
      </c>
      <c r="N862" t="s">
        <v>47</v>
      </c>
      <c r="O862" t="s">
        <v>47</v>
      </c>
      <c r="P862" t="s">
        <v>1208</v>
      </c>
      <c r="Q862">
        <v>4.7389999999999999</v>
      </c>
      <c r="R862">
        <v>34.4253</v>
      </c>
      <c r="S862">
        <v>1.4</v>
      </c>
      <c r="T862" t="s">
        <v>49</v>
      </c>
      <c r="U862" t="s">
        <v>50</v>
      </c>
      <c r="V862" t="s">
        <v>51</v>
      </c>
      <c r="W862" t="s">
        <v>52</v>
      </c>
      <c r="X862" t="s">
        <v>53</v>
      </c>
      <c r="AA862" t="s">
        <v>54</v>
      </c>
      <c r="AB862" t="s">
        <v>117</v>
      </c>
      <c r="AC862">
        <v>2017</v>
      </c>
      <c r="AD862" t="s">
        <v>3396</v>
      </c>
      <c r="AE862">
        <v>21.217759999999998</v>
      </c>
      <c r="AF862">
        <v>-158.12508</v>
      </c>
      <c r="AG862">
        <v>795.19799999999998</v>
      </c>
      <c r="AH862">
        <v>795.19799999999998</v>
      </c>
      <c r="AI862">
        <v>795.19799999999998</v>
      </c>
      <c r="AJ862" t="s">
        <v>57</v>
      </c>
      <c r="AK862" t="s">
        <v>54</v>
      </c>
      <c r="AL862" t="s">
        <v>3397</v>
      </c>
      <c r="AM862" t="s">
        <v>3398</v>
      </c>
      <c r="AN862" t="s">
        <v>60</v>
      </c>
      <c r="AO862" t="s">
        <v>61</v>
      </c>
      <c r="AP862" t="s">
        <v>62</v>
      </c>
    </row>
    <row r="863" spans="1:42" x14ac:dyDescent="0.3">
      <c r="A863" t="s">
        <v>3043</v>
      </c>
      <c r="B863" t="s">
        <v>6</v>
      </c>
      <c r="C863">
        <v>125500</v>
      </c>
      <c r="D863" t="s">
        <v>39</v>
      </c>
      <c r="E863" t="s">
        <v>40</v>
      </c>
      <c r="F863" t="s">
        <v>3042</v>
      </c>
      <c r="G863" t="s">
        <v>3043</v>
      </c>
      <c r="H863" t="s">
        <v>47</v>
      </c>
      <c r="I863" t="s">
        <v>47</v>
      </c>
      <c r="J863" t="s">
        <v>66</v>
      </c>
      <c r="K863" t="s">
        <v>46</v>
      </c>
      <c r="L863">
        <v>2</v>
      </c>
      <c r="M863" t="s">
        <v>47</v>
      </c>
      <c r="N863" t="s">
        <v>47</v>
      </c>
      <c r="O863" t="s">
        <v>47</v>
      </c>
      <c r="P863" t="s">
        <v>1208</v>
      </c>
      <c r="Q863">
        <v>4.7529000000000003</v>
      </c>
      <c r="R863">
        <v>34.437600000000003</v>
      </c>
      <c r="S863">
        <v>1.3886000000000001</v>
      </c>
      <c r="T863" t="s">
        <v>49</v>
      </c>
      <c r="U863" t="s">
        <v>50</v>
      </c>
      <c r="V863" t="s">
        <v>51</v>
      </c>
      <c r="W863" t="s">
        <v>52</v>
      </c>
      <c r="X863" t="s">
        <v>53</v>
      </c>
      <c r="AA863" t="s">
        <v>54</v>
      </c>
      <c r="AB863" t="s">
        <v>117</v>
      </c>
      <c r="AC863">
        <v>2017</v>
      </c>
      <c r="AD863" t="s">
        <v>3399</v>
      </c>
      <c r="AE863">
        <v>21.217758</v>
      </c>
      <c r="AF863">
        <v>-158.12505999999999</v>
      </c>
      <c r="AG863">
        <v>794.16300000000001</v>
      </c>
      <c r="AH863">
        <v>794.16300000000001</v>
      </c>
      <c r="AI863">
        <v>794.16300000000001</v>
      </c>
      <c r="AJ863" t="s">
        <v>57</v>
      </c>
      <c r="AK863" t="s">
        <v>54</v>
      </c>
      <c r="AL863" t="s">
        <v>3400</v>
      </c>
      <c r="AM863" t="s">
        <v>3401</v>
      </c>
      <c r="AN863" t="s">
        <v>60</v>
      </c>
      <c r="AO863" t="s">
        <v>61</v>
      </c>
      <c r="AP863" t="s">
        <v>62</v>
      </c>
    </row>
    <row r="864" spans="1:42" x14ac:dyDescent="0.3">
      <c r="A864" t="s">
        <v>3043</v>
      </c>
      <c r="B864" t="s">
        <v>6</v>
      </c>
      <c r="C864">
        <v>125500</v>
      </c>
      <c r="D864" t="s">
        <v>39</v>
      </c>
      <c r="E864" t="s">
        <v>40</v>
      </c>
      <c r="F864" t="s">
        <v>3042</v>
      </c>
      <c r="G864" t="s">
        <v>3043</v>
      </c>
      <c r="H864" t="s">
        <v>47</v>
      </c>
      <c r="I864" t="s">
        <v>47</v>
      </c>
      <c r="J864" t="s">
        <v>66</v>
      </c>
      <c r="K864" t="s">
        <v>46</v>
      </c>
      <c r="L864">
        <v>1</v>
      </c>
      <c r="M864" t="s">
        <v>47</v>
      </c>
      <c r="N864" t="s">
        <v>47</v>
      </c>
      <c r="O864" t="s">
        <v>47</v>
      </c>
      <c r="P864" t="s">
        <v>116</v>
      </c>
      <c r="Q864">
        <v>4.7583000000000002</v>
      </c>
      <c r="R864">
        <v>34.443199999999997</v>
      </c>
      <c r="S864">
        <v>1.4057999999999999</v>
      </c>
      <c r="T864" t="s">
        <v>49</v>
      </c>
      <c r="U864" t="s">
        <v>50</v>
      </c>
      <c r="V864" t="s">
        <v>51</v>
      </c>
      <c r="W864" t="s">
        <v>52</v>
      </c>
      <c r="X864" t="s">
        <v>53</v>
      </c>
      <c r="AA864" t="s">
        <v>54</v>
      </c>
      <c r="AB864" t="s">
        <v>117</v>
      </c>
      <c r="AC864">
        <v>2017</v>
      </c>
      <c r="AD864" t="s">
        <v>3402</v>
      </c>
      <c r="AE864">
        <v>21.217797999999998</v>
      </c>
      <c r="AF864">
        <v>-158.12505999999999</v>
      </c>
      <c r="AG864">
        <v>793.99800000000005</v>
      </c>
      <c r="AH864">
        <v>793.99800000000005</v>
      </c>
      <c r="AI864">
        <v>793.99800000000005</v>
      </c>
      <c r="AJ864" t="s">
        <v>57</v>
      </c>
      <c r="AK864" t="s">
        <v>54</v>
      </c>
      <c r="AL864" t="s">
        <v>3403</v>
      </c>
      <c r="AM864" t="s">
        <v>3404</v>
      </c>
      <c r="AN864" t="s">
        <v>60</v>
      </c>
      <c r="AO864" t="s">
        <v>61</v>
      </c>
      <c r="AP864" t="s">
        <v>62</v>
      </c>
    </row>
    <row r="865" spans="1:42" x14ac:dyDescent="0.3">
      <c r="A865" t="s">
        <v>3043</v>
      </c>
      <c r="B865" t="s">
        <v>6</v>
      </c>
      <c r="C865">
        <v>125500</v>
      </c>
      <c r="D865" t="s">
        <v>39</v>
      </c>
      <c r="E865" t="s">
        <v>40</v>
      </c>
      <c r="F865" t="s">
        <v>3042</v>
      </c>
      <c r="G865" t="s">
        <v>3043</v>
      </c>
      <c r="H865" t="s">
        <v>47</v>
      </c>
      <c r="I865" t="s">
        <v>47</v>
      </c>
      <c r="J865" t="s">
        <v>66</v>
      </c>
      <c r="K865" t="s">
        <v>46</v>
      </c>
      <c r="L865">
        <v>2</v>
      </c>
      <c r="M865" t="s">
        <v>47</v>
      </c>
      <c r="N865" t="s">
        <v>47</v>
      </c>
      <c r="O865" t="s">
        <v>47</v>
      </c>
      <c r="P865" t="s">
        <v>116</v>
      </c>
      <c r="Q865">
        <v>4.7622</v>
      </c>
      <c r="R865">
        <v>34.442999999999998</v>
      </c>
      <c r="S865">
        <v>1.3885000000000001</v>
      </c>
      <c r="T865" t="s">
        <v>49</v>
      </c>
      <c r="U865" t="s">
        <v>50</v>
      </c>
      <c r="V865" t="s">
        <v>51</v>
      </c>
      <c r="W865" t="s">
        <v>52</v>
      </c>
      <c r="X865" t="s">
        <v>53</v>
      </c>
      <c r="AA865" t="s">
        <v>54</v>
      </c>
      <c r="AB865" t="s">
        <v>117</v>
      </c>
      <c r="AC865">
        <v>2017</v>
      </c>
      <c r="AD865" t="s">
        <v>3405</v>
      </c>
      <c r="AE865">
        <v>21.217775</v>
      </c>
      <c r="AF865">
        <v>-158.12508</v>
      </c>
      <c r="AG865">
        <v>794.31500000000005</v>
      </c>
      <c r="AH865">
        <v>794.31500000000005</v>
      </c>
      <c r="AI865">
        <v>794.31500000000005</v>
      </c>
      <c r="AJ865" t="s">
        <v>57</v>
      </c>
      <c r="AK865" t="s">
        <v>54</v>
      </c>
      <c r="AL865" t="s">
        <v>3406</v>
      </c>
      <c r="AM865" t="s">
        <v>3407</v>
      </c>
      <c r="AN865" t="s">
        <v>60</v>
      </c>
      <c r="AO865" t="s">
        <v>61</v>
      </c>
      <c r="AP865" t="s">
        <v>62</v>
      </c>
    </row>
    <row r="866" spans="1:42" x14ac:dyDescent="0.3">
      <c r="A866" t="s">
        <v>3043</v>
      </c>
      <c r="B866" t="s">
        <v>6</v>
      </c>
      <c r="C866">
        <v>125500</v>
      </c>
      <c r="D866" t="s">
        <v>39</v>
      </c>
      <c r="E866" t="s">
        <v>40</v>
      </c>
      <c r="F866" t="s">
        <v>3042</v>
      </c>
      <c r="G866" t="s">
        <v>3043</v>
      </c>
      <c r="H866" t="s">
        <v>47</v>
      </c>
      <c r="I866" t="s">
        <v>47</v>
      </c>
      <c r="J866" t="s">
        <v>66</v>
      </c>
      <c r="K866" t="s">
        <v>46</v>
      </c>
      <c r="L866">
        <v>1</v>
      </c>
      <c r="M866" t="s">
        <v>47</v>
      </c>
      <c r="N866" t="s">
        <v>47</v>
      </c>
      <c r="O866" t="s">
        <v>47</v>
      </c>
      <c r="P866" t="s">
        <v>116</v>
      </c>
      <c r="Q866">
        <v>4.7595000000000001</v>
      </c>
      <c r="R866">
        <v>34.442900000000002</v>
      </c>
      <c r="S866">
        <v>1.4072</v>
      </c>
      <c r="T866" t="s">
        <v>49</v>
      </c>
      <c r="U866" t="s">
        <v>50</v>
      </c>
      <c r="V866" t="s">
        <v>51</v>
      </c>
      <c r="W866" t="s">
        <v>52</v>
      </c>
      <c r="X866" t="s">
        <v>53</v>
      </c>
      <c r="AA866" t="s">
        <v>54</v>
      </c>
      <c r="AB866" t="s">
        <v>117</v>
      </c>
      <c r="AC866">
        <v>2017</v>
      </c>
      <c r="AD866" t="s">
        <v>3408</v>
      </c>
      <c r="AE866">
        <v>21.217614999999999</v>
      </c>
      <c r="AF866">
        <v>-158.12505999999999</v>
      </c>
      <c r="AG866">
        <v>794.02300000000002</v>
      </c>
      <c r="AH866">
        <v>794.02300000000002</v>
      </c>
      <c r="AI866">
        <v>794.02300000000002</v>
      </c>
      <c r="AJ866" t="s">
        <v>57</v>
      </c>
      <c r="AK866" t="s">
        <v>54</v>
      </c>
      <c r="AL866" t="s">
        <v>3409</v>
      </c>
      <c r="AM866" t="s">
        <v>3410</v>
      </c>
      <c r="AN866" t="s">
        <v>60</v>
      </c>
      <c r="AO866" t="s">
        <v>61</v>
      </c>
      <c r="AP866" t="s">
        <v>62</v>
      </c>
    </row>
    <row r="867" spans="1:42" x14ac:dyDescent="0.3">
      <c r="A867" t="s">
        <v>3043</v>
      </c>
      <c r="B867" t="s">
        <v>6</v>
      </c>
      <c r="C867">
        <v>125500</v>
      </c>
      <c r="D867" t="s">
        <v>39</v>
      </c>
      <c r="E867" t="s">
        <v>40</v>
      </c>
      <c r="F867" t="s">
        <v>3042</v>
      </c>
      <c r="G867" t="s">
        <v>3043</v>
      </c>
      <c r="H867" t="s">
        <v>47</v>
      </c>
      <c r="I867" t="s">
        <v>47</v>
      </c>
      <c r="J867" t="s">
        <v>66</v>
      </c>
      <c r="K867" t="s">
        <v>46</v>
      </c>
      <c r="L867">
        <v>1</v>
      </c>
      <c r="M867" t="s">
        <v>47</v>
      </c>
      <c r="N867" t="s">
        <v>47</v>
      </c>
      <c r="O867" t="s">
        <v>47</v>
      </c>
      <c r="P867" t="s">
        <v>126</v>
      </c>
      <c r="Q867">
        <v>4.7577999999999996</v>
      </c>
      <c r="R867">
        <v>34.442500000000003</v>
      </c>
      <c r="S867">
        <v>1.4077999999999999</v>
      </c>
      <c r="T867" t="s">
        <v>49</v>
      </c>
      <c r="U867" t="s">
        <v>50</v>
      </c>
      <c r="V867" t="s">
        <v>51</v>
      </c>
      <c r="W867" t="s">
        <v>52</v>
      </c>
      <c r="X867" t="s">
        <v>53</v>
      </c>
      <c r="AA867" t="s">
        <v>54</v>
      </c>
      <c r="AB867" t="s">
        <v>117</v>
      </c>
      <c r="AC867">
        <v>2017</v>
      </c>
      <c r="AD867" t="s">
        <v>3411</v>
      </c>
      <c r="AE867">
        <v>21.217649999999999</v>
      </c>
      <c r="AF867">
        <v>-158.12502000000001</v>
      </c>
      <c r="AG867">
        <v>792.904</v>
      </c>
      <c r="AH867">
        <v>792.904</v>
      </c>
      <c r="AI867">
        <v>792.904</v>
      </c>
      <c r="AJ867" t="s">
        <v>57</v>
      </c>
      <c r="AK867" t="s">
        <v>54</v>
      </c>
      <c r="AL867" t="s">
        <v>3412</v>
      </c>
      <c r="AM867" t="s">
        <v>3413</v>
      </c>
      <c r="AN867" t="s">
        <v>60</v>
      </c>
      <c r="AO867" t="s">
        <v>61</v>
      </c>
      <c r="AP867" t="s">
        <v>62</v>
      </c>
    </row>
    <row r="868" spans="1:42" x14ac:dyDescent="0.3">
      <c r="A868" t="s">
        <v>3043</v>
      </c>
      <c r="B868" t="s">
        <v>6</v>
      </c>
      <c r="C868">
        <v>125500</v>
      </c>
      <c r="D868" t="s">
        <v>39</v>
      </c>
      <c r="E868" t="s">
        <v>40</v>
      </c>
      <c r="F868" t="s">
        <v>3042</v>
      </c>
      <c r="G868" t="s">
        <v>3043</v>
      </c>
      <c r="H868" t="s">
        <v>47</v>
      </c>
      <c r="I868" t="s">
        <v>47</v>
      </c>
      <c r="J868" t="s">
        <v>66</v>
      </c>
      <c r="K868" t="s">
        <v>46</v>
      </c>
      <c r="L868">
        <v>1</v>
      </c>
      <c r="M868" t="s">
        <v>47</v>
      </c>
      <c r="N868" t="s">
        <v>47</v>
      </c>
      <c r="O868" t="s">
        <v>47</v>
      </c>
      <c r="P868" t="s">
        <v>126</v>
      </c>
      <c r="Q868">
        <v>4.7564000000000002</v>
      </c>
      <c r="R868">
        <v>34.44</v>
      </c>
      <c r="S868">
        <v>1.3827</v>
      </c>
      <c r="T868" t="s">
        <v>49</v>
      </c>
      <c r="U868" t="s">
        <v>50</v>
      </c>
      <c r="V868" t="s">
        <v>51</v>
      </c>
      <c r="W868" t="s">
        <v>52</v>
      </c>
      <c r="X868" t="s">
        <v>53</v>
      </c>
      <c r="AA868" t="s">
        <v>54</v>
      </c>
      <c r="AB868" t="s">
        <v>117</v>
      </c>
      <c r="AC868">
        <v>2017</v>
      </c>
      <c r="AD868" t="s">
        <v>3414</v>
      </c>
      <c r="AE868">
        <v>21.217665</v>
      </c>
      <c r="AF868">
        <v>-158.12495000000001</v>
      </c>
      <c r="AG868">
        <v>790.976</v>
      </c>
      <c r="AH868">
        <v>790.976</v>
      </c>
      <c r="AI868">
        <v>790.976</v>
      </c>
      <c r="AJ868" t="s">
        <v>57</v>
      </c>
      <c r="AK868" t="s">
        <v>54</v>
      </c>
      <c r="AL868" t="s">
        <v>3415</v>
      </c>
      <c r="AM868" t="s">
        <v>3416</v>
      </c>
      <c r="AN868" t="s">
        <v>60</v>
      </c>
      <c r="AO868" t="s">
        <v>61</v>
      </c>
      <c r="AP868" t="s">
        <v>62</v>
      </c>
    </row>
    <row r="869" spans="1:42" x14ac:dyDescent="0.3">
      <c r="A869" t="s">
        <v>3043</v>
      </c>
      <c r="B869" t="s">
        <v>6</v>
      </c>
      <c r="C869">
        <v>125500</v>
      </c>
      <c r="D869" t="s">
        <v>39</v>
      </c>
      <c r="E869" t="s">
        <v>40</v>
      </c>
      <c r="F869" t="s">
        <v>3042</v>
      </c>
      <c r="G869" t="s">
        <v>3043</v>
      </c>
      <c r="H869" t="s">
        <v>47</v>
      </c>
      <c r="I869" t="s">
        <v>47</v>
      </c>
      <c r="J869" t="s">
        <v>66</v>
      </c>
      <c r="K869" t="s">
        <v>46</v>
      </c>
      <c r="L869">
        <v>1</v>
      </c>
      <c r="M869" t="s">
        <v>47</v>
      </c>
      <c r="N869" t="s">
        <v>47</v>
      </c>
      <c r="O869" t="s">
        <v>47</v>
      </c>
      <c r="P869" t="s">
        <v>116</v>
      </c>
      <c r="Q869">
        <v>4.7705000000000002</v>
      </c>
      <c r="R869">
        <v>34.442100000000003</v>
      </c>
      <c r="S869">
        <v>1.4146000000000001</v>
      </c>
      <c r="T869" t="s">
        <v>49</v>
      </c>
      <c r="U869" t="s">
        <v>50</v>
      </c>
      <c r="V869" t="s">
        <v>51</v>
      </c>
      <c r="W869" t="s">
        <v>52</v>
      </c>
      <c r="X869" t="s">
        <v>53</v>
      </c>
      <c r="AA869" t="s">
        <v>54</v>
      </c>
      <c r="AB869" t="s">
        <v>117</v>
      </c>
      <c r="AC869">
        <v>2017</v>
      </c>
      <c r="AD869" t="s">
        <v>2910</v>
      </c>
      <c r="AE869">
        <v>21.217725999999999</v>
      </c>
      <c r="AF869">
        <v>-158.12487999999999</v>
      </c>
      <c r="AG869">
        <v>789.31799999999998</v>
      </c>
      <c r="AH869">
        <v>789.31799999999998</v>
      </c>
      <c r="AI869">
        <v>789.31799999999998</v>
      </c>
      <c r="AJ869" t="s">
        <v>57</v>
      </c>
      <c r="AK869" t="s">
        <v>54</v>
      </c>
      <c r="AL869" t="s">
        <v>2911</v>
      </c>
      <c r="AM869" t="s">
        <v>3417</v>
      </c>
      <c r="AN869" t="s">
        <v>60</v>
      </c>
      <c r="AO869" t="s">
        <v>61</v>
      </c>
      <c r="AP869" t="s">
        <v>62</v>
      </c>
    </row>
    <row r="870" spans="1:42" x14ac:dyDescent="0.3">
      <c r="A870" t="s">
        <v>3043</v>
      </c>
      <c r="B870" t="s">
        <v>6</v>
      </c>
      <c r="C870">
        <v>125500</v>
      </c>
      <c r="D870" t="s">
        <v>39</v>
      </c>
      <c r="E870" t="s">
        <v>40</v>
      </c>
      <c r="F870" t="s">
        <v>3042</v>
      </c>
      <c r="G870" t="s">
        <v>3043</v>
      </c>
      <c r="H870" t="s">
        <v>47</v>
      </c>
      <c r="I870" t="s">
        <v>47</v>
      </c>
      <c r="J870" t="s">
        <v>66</v>
      </c>
      <c r="K870" t="s">
        <v>46</v>
      </c>
      <c r="L870">
        <v>1</v>
      </c>
      <c r="M870" t="s">
        <v>47</v>
      </c>
      <c r="N870" t="s">
        <v>47</v>
      </c>
      <c r="O870" t="s">
        <v>47</v>
      </c>
      <c r="P870" t="s">
        <v>130</v>
      </c>
      <c r="Q870">
        <v>4.7805999999999997</v>
      </c>
      <c r="R870">
        <v>34.441499999999998</v>
      </c>
      <c r="S870">
        <v>1.4060999999999999</v>
      </c>
      <c r="T870" t="s">
        <v>49</v>
      </c>
      <c r="U870" t="s">
        <v>50</v>
      </c>
      <c r="V870" t="s">
        <v>51</v>
      </c>
      <c r="W870" t="s">
        <v>52</v>
      </c>
      <c r="X870" t="s">
        <v>53</v>
      </c>
      <c r="AA870" t="s">
        <v>54</v>
      </c>
      <c r="AB870" t="s">
        <v>117</v>
      </c>
      <c r="AC870">
        <v>2017</v>
      </c>
      <c r="AD870" t="s">
        <v>3418</v>
      </c>
      <c r="AE870">
        <v>21.217797999999998</v>
      </c>
      <c r="AF870">
        <v>-158.12492</v>
      </c>
      <c r="AG870">
        <v>790.04600000000005</v>
      </c>
      <c r="AH870">
        <v>790.04600000000005</v>
      </c>
      <c r="AI870">
        <v>790.04600000000005</v>
      </c>
      <c r="AJ870" t="s">
        <v>57</v>
      </c>
      <c r="AK870" t="s">
        <v>54</v>
      </c>
      <c r="AL870" t="s">
        <v>3419</v>
      </c>
      <c r="AM870" t="s">
        <v>3420</v>
      </c>
      <c r="AN870" t="s">
        <v>60</v>
      </c>
      <c r="AO870" t="s">
        <v>61</v>
      </c>
      <c r="AP870" t="s">
        <v>62</v>
      </c>
    </row>
    <row r="871" spans="1:42" x14ac:dyDescent="0.3">
      <c r="A871" t="s">
        <v>3043</v>
      </c>
      <c r="B871" t="s">
        <v>6</v>
      </c>
      <c r="C871">
        <v>125500</v>
      </c>
      <c r="D871" t="s">
        <v>39</v>
      </c>
      <c r="E871" t="s">
        <v>40</v>
      </c>
      <c r="F871" t="s">
        <v>3042</v>
      </c>
      <c r="G871" t="s">
        <v>3043</v>
      </c>
      <c r="H871" t="s">
        <v>47</v>
      </c>
      <c r="I871" t="s">
        <v>47</v>
      </c>
      <c r="J871" t="s">
        <v>66</v>
      </c>
      <c r="K871" t="s">
        <v>46</v>
      </c>
      <c r="L871">
        <v>1</v>
      </c>
      <c r="M871" t="s">
        <v>47</v>
      </c>
      <c r="N871" t="s">
        <v>47</v>
      </c>
      <c r="O871" t="s">
        <v>47</v>
      </c>
      <c r="P871" t="s">
        <v>304</v>
      </c>
      <c r="Q871">
        <v>4.8334999999999999</v>
      </c>
      <c r="R871">
        <v>34.4236</v>
      </c>
      <c r="S871">
        <v>1.3848</v>
      </c>
      <c r="T871" t="s">
        <v>49</v>
      </c>
      <c r="U871" t="s">
        <v>50</v>
      </c>
      <c r="V871" t="s">
        <v>51</v>
      </c>
      <c r="W871" t="s">
        <v>52</v>
      </c>
      <c r="X871" t="s">
        <v>53</v>
      </c>
      <c r="AA871" t="s">
        <v>54</v>
      </c>
      <c r="AB871" t="s">
        <v>117</v>
      </c>
      <c r="AC871">
        <v>2017</v>
      </c>
      <c r="AD871" t="s">
        <v>3421</v>
      </c>
      <c r="AE871">
        <v>21.217690999999999</v>
      </c>
      <c r="AF871">
        <v>-158.12463</v>
      </c>
      <c r="AG871">
        <v>787.596</v>
      </c>
      <c r="AH871">
        <v>787.596</v>
      </c>
      <c r="AI871">
        <v>787.596</v>
      </c>
      <c r="AJ871" t="s">
        <v>57</v>
      </c>
      <c r="AK871" t="s">
        <v>54</v>
      </c>
      <c r="AL871" t="s">
        <v>3422</v>
      </c>
      <c r="AM871" t="s">
        <v>3423</v>
      </c>
      <c r="AN871" t="s">
        <v>60</v>
      </c>
      <c r="AO871" t="s">
        <v>61</v>
      </c>
      <c r="AP871" t="s">
        <v>62</v>
      </c>
    </row>
    <row r="872" spans="1:42" x14ac:dyDescent="0.3">
      <c r="A872" t="s">
        <v>3043</v>
      </c>
      <c r="B872" t="s">
        <v>6</v>
      </c>
      <c r="C872">
        <v>125500</v>
      </c>
      <c r="D872" t="s">
        <v>39</v>
      </c>
      <c r="E872" t="s">
        <v>40</v>
      </c>
      <c r="F872" t="s">
        <v>3042</v>
      </c>
      <c r="G872" t="s">
        <v>3043</v>
      </c>
      <c r="H872" t="s">
        <v>47</v>
      </c>
      <c r="I872" t="s">
        <v>47</v>
      </c>
      <c r="J872" t="s">
        <v>45</v>
      </c>
      <c r="K872" t="s">
        <v>46</v>
      </c>
      <c r="L872">
        <v>1</v>
      </c>
      <c r="M872" t="s">
        <v>47</v>
      </c>
      <c r="N872" t="s">
        <v>47</v>
      </c>
      <c r="O872" t="s">
        <v>47</v>
      </c>
      <c r="P872" t="s">
        <v>308</v>
      </c>
      <c r="Q872">
        <v>4.8517000000000001</v>
      </c>
      <c r="R872">
        <v>34.424500000000002</v>
      </c>
      <c r="S872">
        <v>1.3826000000000001</v>
      </c>
      <c r="T872" t="s">
        <v>49</v>
      </c>
      <c r="U872" t="s">
        <v>50</v>
      </c>
      <c r="V872" t="s">
        <v>51</v>
      </c>
      <c r="W872" t="s">
        <v>52</v>
      </c>
      <c r="X872" t="s">
        <v>53</v>
      </c>
      <c r="AA872" t="s">
        <v>54</v>
      </c>
      <c r="AB872" t="s">
        <v>117</v>
      </c>
      <c r="AC872">
        <v>2017</v>
      </c>
      <c r="AD872" t="s">
        <v>3424</v>
      </c>
      <c r="AE872">
        <v>21.217316</v>
      </c>
      <c r="AF872">
        <v>-158.12436</v>
      </c>
      <c r="AG872">
        <v>784.495</v>
      </c>
      <c r="AH872">
        <v>784.495</v>
      </c>
      <c r="AI872">
        <v>784.495</v>
      </c>
      <c r="AJ872" t="s">
        <v>57</v>
      </c>
      <c r="AK872" t="s">
        <v>54</v>
      </c>
      <c r="AL872" t="s">
        <v>3425</v>
      </c>
      <c r="AM872" t="s">
        <v>3426</v>
      </c>
      <c r="AN872" t="s">
        <v>60</v>
      </c>
      <c r="AO872" t="s">
        <v>61</v>
      </c>
      <c r="AP872" t="s">
        <v>62</v>
      </c>
    </row>
    <row r="873" spans="1:42" x14ac:dyDescent="0.3">
      <c r="A873" t="s">
        <v>3043</v>
      </c>
      <c r="B873" t="s">
        <v>6</v>
      </c>
      <c r="C873">
        <v>125500</v>
      </c>
      <c r="D873" t="s">
        <v>39</v>
      </c>
      <c r="E873" t="s">
        <v>40</v>
      </c>
      <c r="F873" t="s">
        <v>3042</v>
      </c>
      <c r="G873" t="s">
        <v>3043</v>
      </c>
      <c r="H873" t="s">
        <v>47</v>
      </c>
      <c r="I873" t="s">
        <v>47</v>
      </c>
      <c r="J873" t="s">
        <v>45</v>
      </c>
      <c r="K873" t="s">
        <v>46</v>
      </c>
      <c r="L873">
        <v>1</v>
      </c>
      <c r="M873" t="s">
        <v>47</v>
      </c>
      <c r="N873" t="s">
        <v>47</v>
      </c>
      <c r="O873" t="s">
        <v>47</v>
      </c>
      <c r="P873" t="s">
        <v>308</v>
      </c>
      <c r="Q873">
        <v>4.8849999999999998</v>
      </c>
      <c r="R873">
        <v>34.424799999999998</v>
      </c>
      <c r="S873">
        <v>1.3636999999999999</v>
      </c>
      <c r="T873" t="s">
        <v>49</v>
      </c>
      <c r="U873" t="s">
        <v>50</v>
      </c>
      <c r="V873" t="s">
        <v>51</v>
      </c>
      <c r="W873" t="s">
        <v>52</v>
      </c>
      <c r="X873" t="s">
        <v>53</v>
      </c>
      <c r="AA873" t="s">
        <v>54</v>
      </c>
      <c r="AB873" t="s">
        <v>117</v>
      </c>
      <c r="AC873">
        <v>2017</v>
      </c>
      <c r="AD873" t="s">
        <v>3427</v>
      </c>
      <c r="AE873">
        <v>21.217527</v>
      </c>
      <c r="AF873">
        <v>-158.12423999999999</v>
      </c>
      <c r="AG873">
        <v>783.53</v>
      </c>
      <c r="AH873">
        <v>783.53</v>
      </c>
      <c r="AI873">
        <v>783.53</v>
      </c>
      <c r="AJ873" t="s">
        <v>57</v>
      </c>
      <c r="AK873" t="s">
        <v>54</v>
      </c>
      <c r="AL873" t="s">
        <v>3428</v>
      </c>
      <c r="AM873" t="s">
        <v>3429</v>
      </c>
      <c r="AN873" t="s">
        <v>60</v>
      </c>
      <c r="AO873" t="s">
        <v>61</v>
      </c>
      <c r="AP873" t="s">
        <v>62</v>
      </c>
    </row>
    <row r="874" spans="1:42" x14ac:dyDescent="0.3">
      <c r="A874" t="s">
        <v>3043</v>
      </c>
      <c r="B874" t="s">
        <v>6</v>
      </c>
      <c r="C874">
        <v>125500</v>
      </c>
      <c r="D874" t="s">
        <v>39</v>
      </c>
      <c r="E874" t="s">
        <v>40</v>
      </c>
      <c r="F874" t="s">
        <v>3042</v>
      </c>
      <c r="G874" t="s">
        <v>3043</v>
      </c>
      <c r="H874" t="s">
        <v>47</v>
      </c>
      <c r="I874" t="s">
        <v>47</v>
      </c>
      <c r="J874" t="s">
        <v>45</v>
      </c>
      <c r="K874" t="s">
        <v>46</v>
      </c>
      <c r="L874">
        <v>1</v>
      </c>
      <c r="M874" t="s">
        <v>47</v>
      </c>
      <c r="N874" t="s">
        <v>47</v>
      </c>
      <c r="O874" t="s">
        <v>47</v>
      </c>
      <c r="P874" t="s">
        <v>304</v>
      </c>
      <c r="Q874">
        <v>4.8929999999999998</v>
      </c>
      <c r="R874">
        <v>34.422699999999999</v>
      </c>
      <c r="S874">
        <v>1.3685</v>
      </c>
      <c r="T874" t="s">
        <v>49</v>
      </c>
      <c r="U874" t="s">
        <v>50</v>
      </c>
      <c r="V874" t="s">
        <v>51</v>
      </c>
      <c r="W874" t="s">
        <v>52</v>
      </c>
      <c r="X874" t="s">
        <v>53</v>
      </c>
      <c r="AA874" t="s">
        <v>54</v>
      </c>
      <c r="AB874" t="s">
        <v>117</v>
      </c>
      <c r="AC874">
        <v>2017</v>
      </c>
      <c r="AD874" t="s">
        <v>2000</v>
      </c>
      <c r="AE874">
        <v>21.217362999999999</v>
      </c>
      <c r="AF874">
        <v>-158.12414999999999</v>
      </c>
      <c r="AG874">
        <v>783.79300000000001</v>
      </c>
      <c r="AH874">
        <v>783.79300000000001</v>
      </c>
      <c r="AI874">
        <v>783.79300000000001</v>
      </c>
      <c r="AJ874" t="s">
        <v>57</v>
      </c>
      <c r="AK874" t="s">
        <v>54</v>
      </c>
      <c r="AL874" t="s">
        <v>2001</v>
      </c>
      <c r="AM874" t="s">
        <v>3430</v>
      </c>
      <c r="AN874" t="s">
        <v>60</v>
      </c>
      <c r="AO874" t="s">
        <v>61</v>
      </c>
      <c r="AP874" t="s">
        <v>62</v>
      </c>
    </row>
    <row r="875" spans="1:42" x14ac:dyDescent="0.3">
      <c r="A875" t="s">
        <v>3043</v>
      </c>
      <c r="B875" t="s">
        <v>6</v>
      </c>
      <c r="C875">
        <v>125500</v>
      </c>
      <c r="D875" t="s">
        <v>39</v>
      </c>
      <c r="E875" t="s">
        <v>40</v>
      </c>
      <c r="F875" t="s">
        <v>3042</v>
      </c>
      <c r="G875" t="s">
        <v>3043</v>
      </c>
      <c r="H875" t="s">
        <v>47</v>
      </c>
      <c r="I875" t="s">
        <v>47</v>
      </c>
      <c r="J875" t="s">
        <v>45</v>
      </c>
      <c r="K875" t="s">
        <v>46</v>
      </c>
      <c r="L875">
        <v>2</v>
      </c>
      <c r="M875" t="s">
        <v>47</v>
      </c>
      <c r="N875" t="s">
        <v>47</v>
      </c>
      <c r="O875" t="s">
        <v>47</v>
      </c>
      <c r="P875" t="s">
        <v>130</v>
      </c>
      <c r="Q875">
        <v>4.9268000000000001</v>
      </c>
      <c r="R875">
        <v>34.421999999999997</v>
      </c>
      <c r="S875">
        <v>1.3623000000000001</v>
      </c>
      <c r="T875" t="s">
        <v>49</v>
      </c>
      <c r="U875" t="s">
        <v>50</v>
      </c>
      <c r="V875" t="s">
        <v>51</v>
      </c>
      <c r="W875" t="s">
        <v>52</v>
      </c>
      <c r="X875" t="s">
        <v>53</v>
      </c>
      <c r="AA875" t="s">
        <v>54</v>
      </c>
      <c r="AB875" t="s">
        <v>117</v>
      </c>
      <c r="AC875">
        <v>2017</v>
      </c>
      <c r="AD875" t="s">
        <v>3431</v>
      </c>
      <c r="AE875">
        <v>21.217435999999999</v>
      </c>
      <c r="AF875">
        <v>-158.12411</v>
      </c>
      <c r="AG875">
        <v>783.74300000000005</v>
      </c>
      <c r="AH875">
        <v>783.74300000000005</v>
      </c>
      <c r="AI875">
        <v>783.74300000000005</v>
      </c>
      <c r="AJ875" t="s">
        <v>57</v>
      </c>
      <c r="AK875" t="s">
        <v>54</v>
      </c>
      <c r="AL875" t="s">
        <v>3432</v>
      </c>
      <c r="AM875" t="s">
        <v>3433</v>
      </c>
      <c r="AN875" t="s">
        <v>60</v>
      </c>
      <c r="AO875" t="s">
        <v>61</v>
      </c>
      <c r="AP875" t="s">
        <v>62</v>
      </c>
    </row>
    <row r="876" spans="1:42" x14ac:dyDescent="0.3">
      <c r="A876" t="s">
        <v>3043</v>
      </c>
      <c r="B876" t="s">
        <v>6</v>
      </c>
      <c r="C876">
        <v>125500</v>
      </c>
      <c r="D876" t="s">
        <v>39</v>
      </c>
      <c r="E876" t="s">
        <v>40</v>
      </c>
      <c r="F876" t="s">
        <v>3042</v>
      </c>
      <c r="G876" t="s">
        <v>3043</v>
      </c>
      <c r="H876" t="s">
        <v>47</v>
      </c>
      <c r="I876" t="s">
        <v>47</v>
      </c>
      <c r="J876" t="s">
        <v>45</v>
      </c>
      <c r="K876" t="s">
        <v>46</v>
      </c>
      <c r="L876">
        <v>1</v>
      </c>
      <c r="M876" t="s">
        <v>47</v>
      </c>
      <c r="N876" t="s">
        <v>47</v>
      </c>
      <c r="O876" t="s">
        <v>47</v>
      </c>
      <c r="P876" t="s">
        <v>130</v>
      </c>
      <c r="Q876">
        <v>4.9044999999999996</v>
      </c>
      <c r="R876">
        <v>34.422499999999999</v>
      </c>
      <c r="S876">
        <v>1.3604000000000001</v>
      </c>
      <c r="T876" t="s">
        <v>49</v>
      </c>
      <c r="U876" t="s">
        <v>50</v>
      </c>
      <c r="V876" t="s">
        <v>51</v>
      </c>
      <c r="W876" t="s">
        <v>52</v>
      </c>
      <c r="X876" t="s">
        <v>53</v>
      </c>
      <c r="AA876" t="s">
        <v>54</v>
      </c>
      <c r="AB876" t="s">
        <v>117</v>
      </c>
      <c r="AC876">
        <v>2017</v>
      </c>
      <c r="AD876" t="s">
        <v>3434</v>
      </c>
      <c r="AE876">
        <v>21.217089999999999</v>
      </c>
      <c r="AF876">
        <v>-158.12404000000001</v>
      </c>
      <c r="AG876">
        <v>784.58900000000006</v>
      </c>
      <c r="AH876">
        <v>784.58900000000006</v>
      </c>
      <c r="AI876">
        <v>784.58900000000006</v>
      </c>
      <c r="AJ876" t="s">
        <v>57</v>
      </c>
      <c r="AK876" t="s">
        <v>54</v>
      </c>
      <c r="AL876" t="s">
        <v>3435</v>
      </c>
      <c r="AM876" t="s">
        <v>3436</v>
      </c>
      <c r="AN876" t="s">
        <v>60</v>
      </c>
      <c r="AO876" t="s">
        <v>61</v>
      </c>
      <c r="AP876" t="s">
        <v>62</v>
      </c>
    </row>
    <row r="877" spans="1:42" x14ac:dyDescent="0.3">
      <c r="A877" t="s">
        <v>3043</v>
      </c>
      <c r="B877" t="s">
        <v>6</v>
      </c>
      <c r="C877">
        <v>125500</v>
      </c>
      <c r="D877" t="s">
        <v>39</v>
      </c>
      <c r="E877" t="s">
        <v>40</v>
      </c>
      <c r="F877" t="s">
        <v>3042</v>
      </c>
      <c r="G877" t="s">
        <v>3043</v>
      </c>
      <c r="H877" t="s">
        <v>47</v>
      </c>
      <c r="I877" t="s">
        <v>47</v>
      </c>
      <c r="J877" t="s">
        <v>45</v>
      </c>
      <c r="K877" t="s">
        <v>46</v>
      </c>
      <c r="L877">
        <v>1</v>
      </c>
      <c r="M877" t="s">
        <v>47</v>
      </c>
      <c r="N877" t="s">
        <v>47</v>
      </c>
      <c r="O877" t="s">
        <v>47</v>
      </c>
      <c r="P877" t="s">
        <v>3437</v>
      </c>
      <c r="Q877">
        <v>4.9082999999999997</v>
      </c>
      <c r="R877">
        <v>34.422199999999997</v>
      </c>
      <c r="S877">
        <v>1.3667</v>
      </c>
      <c r="T877" t="s">
        <v>49</v>
      </c>
      <c r="U877" t="s">
        <v>50</v>
      </c>
      <c r="V877" t="s">
        <v>51</v>
      </c>
      <c r="W877" t="s">
        <v>52</v>
      </c>
      <c r="X877" t="s">
        <v>53</v>
      </c>
      <c r="AA877" t="s">
        <v>54</v>
      </c>
      <c r="AB877" t="s">
        <v>117</v>
      </c>
      <c r="AC877">
        <v>2017</v>
      </c>
      <c r="AD877" t="s">
        <v>3438</v>
      </c>
      <c r="AE877">
        <v>21.217098</v>
      </c>
      <c r="AF877">
        <v>-158.12406999999999</v>
      </c>
      <c r="AG877">
        <v>784.79700000000003</v>
      </c>
      <c r="AH877">
        <v>784.79700000000003</v>
      </c>
      <c r="AI877">
        <v>784.79700000000003</v>
      </c>
      <c r="AJ877" t="s">
        <v>57</v>
      </c>
      <c r="AK877" t="s">
        <v>54</v>
      </c>
      <c r="AL877" t="s">
        <v>3439</v>
      </c>
      <c r="AM877" t="s">
        <v>3440</v>
      </c>
      <c r="AN877" t="s">
        <v>60</v>
      </c>
      <c r="AO877" t="s">
        <v>61</v>
      </c>
      <c r="AP877" t="s">
        <v>62</v>
      </c>
    </row>
    <row r="878" spans="1:42" x14ac:dyDescent="0.3">
      <c r="A878" t="s">
        <v>3043</v>
      </c>
      <c r="B878" t="s">
        <v>6</v>
      </c>
      <c r="C878">
        <v>125500</v>
      </c>
      <c r="D878" t="s">
        <v>39</v>
      </c>
      <c r="E878" t="s">
        <v>40</v>
      </c>
      <c r="F878" t="s">
        <v>3042</v>
      </c>
      <c r="G878" t="s">
        <v>3043</v>
      </c>
      <c r="H878" t="s">
        <v>47</v>
      </c>
      <c r="I878" t="s">
        <v>47</v>
      </c>
      <c r="J878" t="s">
        <v>45</v>
      </c>
      <c r="K878" t="s">
        <v>46</v>
      </c>
      <c r="L878">
        <v>1</v>
      </c>
      <c r="M878" t="s">
        <v>47</v>
      </c>
      <c r="N878" t="s">
        <v>47</v>
      </c>
      <c r="O878" t="s">
        <v>47</v>
      </c>
      <c r="P878" t="s">
        <v>3437</v>
      </c>
      <c r="Q878">
        <v>4.8939000000000004</v>
      </c>
      <c r="R878">
        <v>34.421500000000002</v>
      </c>
      <c r="S878">
        <v>1.3621000000000001</v>
      </c>
      <c r="T878" t="s">
        <v>49</v>
      </c>
      <c r="U878" t="s">
        <v>50</v>
      </c>
      <c r="V878" t="s">
        <v>51</v>
      </c>
      <c r="W878" t="s">
        <v>52</v>
      </c>
      <c r="X878" t="s">
        <v>53</v>
      </c>
      <c r="AA878" t="s">
        <v>54</v>
      </c>
      <c r="AB878" t="s">
        <v>117</v>
      </c>
      <c r="AC878">
        <v>2017</v>
      </c>
      <c r="AD878" t="s">
        <v>3441</v>
      </c>
      <c r="AE878">
        <v>21.217079999999999</v>
      </c>
      <c r="AF878">
        <v>-158.12414999999999</v>
      </c>
      <c r="AG878">
        <v>784.74599999999998</v>
      </c>
      <c r="AH878">
        <v>784.74599999999998</v>
      </c>
      <c r="AI878">
        <v>784.74599999999998</v>
      </c>
      <c r="AJ878" t="s">
        <v>57</v>
      </c>
      <c r="AK878" t="s">
        <v>54</v>
      </c>
      <c r="AL878" t="s">
        <v>3442</v>
      </c>
      <c r="AM878" t="s">
        <v>3443</v>
      </c>
      <c r="AN878" t="s">
        <v>60</v>
      </c>
      <c r="AO878" t="s">
        <v>61</v>
      </c>
      <c r="AP878" t="s">
        <v>62</v>
      </c>
    </row>
    <row r="879" spans="1:42" x14ac:dyDescent="0.3">
      <c r="A879" t="s">
        <v>3043</v>
      </c>
      <c r="B879" t="s">
        <v>6</v>
      </c>
      <c r="C879">
        <v>125500</v>
      </c>
      <c r="D879" t="s">
        <v>39</v>
      </c>
      <c r="E879" t="s">
        <v>40</v>
      </c>
      <c r="F879" t="s">
        <v>3042</v>
      </c>
      <c r="G879" t="s">
        <v>3043</v>
      </c>
      <c r="H879" t="s">
        <v>47</v>
      </c>
      <c r="I879" t="s">
        <v>47</v>
      </c>
      <c r="J879" t="s">
        <v>45</v>
      </c>
      <c r="K879" t="s">
        <v>46</v>
      </c>
      <c r="L879">
        <v>1</v>
      </c>
      <c r="M879" t="s">
        <v>47</v>
      </c>
      <c r="N879" t="s">
        <v>47</v>
      </c>
      <c r="O879" t="s">
        <v>47</v>
      </c>
      <c r="P879" t="s">
        <v>130</v>
      </c>
      <c r="Q879">
        <v>4.8780000000000001</v>
      </c>
      <c r="R879">
        <v>34.421100000000003</v>
      </c>
      <c r="S879">
        <v>1.3642000000000001</v>
      </c>
      <c r="T879" t="s">
        <v>49</v>
      </c>
      <c r="U879" t="s">
        <v>50</v>
      </c>
      <c r="V879" t="s">
        <v>51</v>
      </c>
      <c r="W879" t="s">
        <v>52</v>
      </c>
      <c r="X879" t="s">
        <v>53</v>
      </c>
      <c r="AA879" t="s">
        <v>54</v>
      </c>
      <c r="AB879" t="s">
        <v>117</v>
      </c>
      <c r="AC879">
        <v>2017</v>
      </c>
      <c r="AD879" t="s">
        <v>3444</v>
      </c>
      <c r="AE879">
        <v>21.217167</v>
      </c>
      <c r="AF879">
        <v>-158.12402</v>
      </c>
      <c r="AG879">
        <v>784.61199999999997</v>
      </c>
      <c r="AH879">
        <v>784.61199999999997</v>
      </c>
      <c r="AI879">
        <v>784.61199999999997</v>
      </c>
      <c r="AJ879" t="s">
        <v>57</v>
      </c>
      <c r="AK879" t="s">
        <v>54</v>
      </c>
      <c r="AL879" t="s">
        <v>3445</v>
      </c>
      <c r="AM879" t="s">
        <v>3446</v>
      </c>
      <c r="AN879" t="s">
        <v>60</v>
      </c>
      <c r="AO879" t="s">
        <v>61</v>
      </c>
      <c r="AP879" t="s">
        <v>62</v>
      </c>
    </row>
    <row r="880" spans="1:42" x14ac:dyDescent="0.3">
      <c r="A880" t="s">
        <v>3043</v>
      </c>
      <c r="B880" t="s">
        <v>6</v>
      </c>
      <c r="C880">
        <v>125500</v>
      </c>
      <c r="D880" t="s">
        <v>39</v>
      </c>
      <c r="E880" t="s">
        <v>40</v>
      </c>
      <c r="F880" t="s">
        <v>3042</v>
      </c>
      <c r="G880" t="s">
        <v>3043</v>
      </c>
      <c r="H880" t="s">
        <v>47</v>
      </c>
      <c r="I880" t="s">
        <v>47</v>
      </c>
      <c r="J880" t="s">
        <v>45</v>
      </c>
      <c r="K880" t="s">
        <v>46</v>
      </c>
      <c r="L880">
        <v>1</v>
      </c>
      <c r="M880" t="s">
        <v>47</v>
      </c>
      <c r="N880" t="s">
        <v>47</v>
      </c>
      <c r="O880" t="s">
        <v>47</v>
      </c>
      <c r="P880" t="s">
        <v>116</v>
      </c>
      <c r="Q880">
        <v>4.8963999999999999</v>
      </c>
      <c r="R880">
        <v>34.421599999999998</v>
      </c>
      <c r="S880">
        <v>1.3474999999999999</v>
      </c>
      <c r="T880" t="s">
        <v>49</v>
      </c>
      <c r="U880" t="s">
        <v>50</v>
      </c>
      <c r="V880" t="s">
        <v>51</v>
      </c>
      <c r="W880" t="s">
        <v>52</v>
      </c>
      <c r="X880" t="s">
        <v>53</v>
      </c>
      <c r="AA880" t="s">
        <v>54</v>
      </c>
      <c r="AB880" t="s">
        <v>117</v>
      </c>
      <c r="AC880">
        <v>2017</v>
      </c>
      <c r="AD880" t="s">
        <v>3447</v>
      </c>
      <c r="AE880">
        <v>21.217222</v>
      </c>
      <c r="AF880">
        <v>-158.12401</v>
      </c>
      <c r="AG880">
        <v>784.61300000000006</v>
      </c>
      <c r="AH880">
        <v>784.61300000000006</v>
      </c>
      <c r="AI880">
        <v>784.61300000000006</v>
      </c>
      <c r="AJ880" t="s">
        <v>57</v>
      </c>
      <c r="AK880" t="s">
        <v>54</v>
      </c>
      <c r="AL880" t="s">
        <v>3448</v>
      </c>
      <c r="AM880" t="s">
        <v>3449</v>
      </c>
      <c r="AN880" t="s">
        <v>60</v>
      </c>
      <c r="AO880" t="s">
        <v>61</v>
      </c>
      <c r="AP880" t="s">
        <v>62</v>
      </c>
    </row>
    <row r="881" spans="1:42" x14ac:dyDescent="0.3">
      <c r="A881" t="s">
        <v>3043</v>
      </c>
      <c r="B881" t="s">
        <v>6</v>
      </c>
      <c r="C881">
        <v>125500</v>
      </c>
      <c r="D881" t="s">
        <v>39</v>
      </c>
      <c r="E881" t="s">
        <v>40</v>
      </c>
      <c r="F881" t="s">
        <v>3042</v>
      </c>
      <c r="G881" t="s">
        <v>3043</v>
      </c>
      <c r="H881" t="s">
        <v>47</v>
      </c>
      <c r="I881" t="s">
        <v>47</v>
      </c>
      <c r="J881" t="s">
        <v>45</v>
      </c>
      <c r="K881" t="s">
        <v>46</v>
      </c>
      <c r="L881">
        <v>2</v>
      </c>
      <c r="M881" t="s">
        <v>47</v>
      </c>
      <c r="N881" t="s">
        <v>47</v>
      </c>
      <c r="O881" t="s">
        <v>47</v>
      </c>
      <c r="P881" t="s">
        <v>116</v>
      </c>
      <c r="Q881">
        <v>4.8993000000000002</v>
      </c>
      <c r="R881">
        <v>34.421399999999998</v>
      </c>
      <c r="S881">
        <v>1.3491</v>
      </c>
      <c r="T881" t="s">
        <v>49</v>
      </c>
      <c r="U881" t="s">
        <v>50</v>
      </c>
      <c r="V881" t="s">
        <v>51</v>
      </c>
      <c r="W881" t="s">
        <v>52</v>
      </c>
      <c r="X881" t="s">
        <v>53</v>
      </c>
      <c r="AA881" t="s">
        <v>54</v>
      </c>
      <c r="AB881" t="s">
        <v>117</v>
      </c>
      <c r="AC881">
        <v>2017</v>
      </c>
      <c r="AD881" t="s">
        <v>3450</v>
      </c>
      <c r="AE881">
        <v>21.217268000000001</v>
      </c>
      <c r="AF881">
        <v>-158.124</v>
      </c>
      <c r="AG881">
        <v>784.66200000000003</v>
      </c>
      <c r="AH881">
        <v>784.66200000000003</v>
      </c>
      <c r="AI881">
        <v>784.66200000000003</v>
      </c>
      <c r="AJ881" t="s">
        <v>57</v>
      </c>
      <c r="AK881" t="s">
        <v>54</v>
      </c>
      <c r="AL881" t="s">
        <v>3451</v>
      </c>
      <c r="AM881" t="s">
        <v>3452</v>
      </c>
      <c r="AN881" t="s">
        <v>60</v>
      </c>
      <c r="AO881" t="s">
        <v>61</v>
      </c>
      <c r="AP881" t="s">
        <v>62</v>
      </c>
    </row>
    <row r="882" spans="1:42" x14ac:dyDescent="0.3">
      <c r="A882" t="s">
        <v>3043</v>
      </c>
      <c r="B882" t="s">
        <v>6</v>
      </c>
      <c r="C882">
        <v>125500</v>
      </c>
      <c r="D882" t="s">
        <v>39</v>
      </c>
      <c r="E882" t="s">
        <v>40</v>
      </c>
      <c r="F882" t="s">
        <v>3042</v>
      </c>
      <c r="G882" t="s">
        <v>3043</v>
      </c>
      <c r="H882" t="s">
        <v>47</v>
      </c>
      <c r="I882" t="s">
        <v>47</v>
      </c>
      <c r="J882" t="s">
        <v>45</v>
      </c>
      <c r="K882" t="s">
        <v>46</v>
      </c>
      <c r="L882">
        <v>2</v>
      </c>
      <c r="M882" t="s">
        <v>47</v>
      </c>
      <c r="N882" t="s">
        <v>47</v>
      </c>
      <c r="O882" t="s">
        <v>47</v>
      </c>
      <c r="P882" t="s">
        <v>130</v>
      </c>
      <c r="Q882">
        <v>4.9104000000000001</v>
      </c>
      <c r="R882">
        <v>34.421100000000003</v>
      </c>
      <c r="S882">
        <v>1.3726</v>
      </c>
      <c r="T882" t="s">
        <v>49</v>
      </c>
      <c r="U882" t="s">
        <v>50</v>
      </c>
      <c r="V882" t="s">
        <v>51</v>
      </c>
      <c r="W882" t="s">
        <v>52</v>
      </c>
      <c r="X882" t="s">
        <v>53</v>
      </c>
      <c r="AA882" t="s">
        <v>54</v>
      </c>
      <c r="AB882" t="s">
        <v>117</v>
      </c>
      <c r="AC882">
        <v>2017</v>
      </c>
      <c r="AD882" t="s">
        <v>3453</v>
      </c>
      <c r="AE882">
        <v>21.217327000000001</v>
      </c>
      <c r="AF882">
        <v>-158.1241</v>
      </c>
      <c r="AG882">
        <v>784.71900000000005</v>
      </c>
      <c r="AH882">
        <v>784.71900000000005</v>
      </c>
      <c r="AI882">
        <v>784.71900000000005</v>
      </c>
      <c r="AJ882" t="s">
        <v>57</v>
      </c>
      <c r="AK882" t="s">
        <v>54</v>
      </c>
      <c r="AL882" t="s">
        <v>3454</v>
      </c>
      <c r="AM882" t="s">
        <v>3455</v>
      </c>
      <c r="AN882" t="s">
        <v>60</v>
      </c>
      <c r="AO882" t="s">
        <v>61</v>
      </c>
      <c r="AP882" t="s">
        <v>62</v>
      </c>
    </row>
    <row r="883" spans="1:42" x14ac:dyDescent="0.3">
      <c r="A883" t="s">
        <v>3043</v>
      </c>
      <c r="B883" t="s">
        <v>6</v>
      </c>
      <c r="C883">
        <v>125500</v>
      </c>
      <c r="D883" t="s">
        <v>39</v>
      </c>
      <c r="E883" t="s">
        <v>40</v>
      </c>
      <c r="F883" t="s">
        <v>3042</v>
      </c>
      <c r="G883" t="s">
        <v>3043</v>
      </c>
      <c r="H883" t="s">
        <v>47</v>
      </c>
      <c r="I883" t="s">
        <v>47</v>
      </c>
      <c r="J883" t="s">
        <v>45</v>
      </c>
      <c r="K883" t="s">
        <v>46</v>
      </c>
      <c r="L883">
        <v>1</v>
      </c>
      <c r="M883" t="s">
        <v>47</v>
      </c>
      <c r="N883" t="s">
        <v>47</v>
      </c>
      <c r="O883" t="s">
        <v>47</v>
      </c>
      <c r="P883" t="s">
        <v>116</v>
      </c>
      <c r="Q883">
        <v>4.9090999999999996</v>
      </c>
      <c r="R883">
        <v>34.421599999999998</v>
      </c>
      <c r="S883">
        <v>1.3814</v>
      </c>
      <c r="T883" t="s">
        <v>49</v>
      </c>
      <c r="U883" t="s">
        <v>50</v>
      </c>
      <c r="V883" t="s">
        <v>51</v>
      </c>
      <c r="W883" t="s">
        <v>52</v>
      </c>
      <c r="X883" t="s">
        <v>53</v>
      </c>
      <c r="AA883" t="s">
        <v>54</v>
      </c>
      <c r="AB883" t="s">
        <v>117</v>
      </c>
      <c r="AC883">
        <v>2017</v>
      </c>
      <c r="AD883" t="s">
        <v>3456</v>
      </c>
      <c r="AE883">
        <v>21.217324999999999</v>
      </c>
      <c r="AF883">
        <v>-158.12404000000001</v>
      </c>
      <c r="AG883">
        <v>784.46799999999996</v>
      </c>
      <c r="AH883">
        <v>784.46799999999996</v>
      </c>
      <c r="AI883">
        <v>784.46799999999996</v>
      </c>
      <c r="AJ883" t="s">
        <v>57</v>
      </c>
      <c r="AK883" t="s">
        <v>54</v>
      </c>
      <c r="AL883" t="s">
        <v>3457</v>
      </c>
      <c r="AM883" t="s">
        <v>3458</v>
      </c>
      <c r="AN883" t="s">
        <v>60</v>
      </c>
      <c r="AO883" t="s">
        <v>61</v>
      </c>
      <c r="AP883" t="s">
        <v>62</v>
      </c>
    </row>
    <row r="884" spans="1:42" x14ac:dyDescent="0.3">
      <c r="A884" t="s">
        <v>3043</v>
      </c>
      <c r="B884" t="s">
        <v>6</v>
      </c>
      <c r="C884">
        <v>125500</v>
      </c>
      <c r="D884" t="s">
        <v>39</v>
      </c>
      <c r="E884" t="s">
        <v>40</v>
      </c>
      <c r="F884" t="s">
        <v>3042</v>
      </c>
      <c r="G884" t="s">
        <v>3043</v>
      </c>
      <c r="H884" t="s">
        <v>47</v>
      </c>
      <c r="I884" t="s">
        <v>47</v>
      </c>
      <c r="J884" t="s">
        <v>45</v>
      </c>
      <c r="K884" t="s">
        <v>46</v>
      </c>
      <c r="L884">
        <v>1</v>
      </c>
      <c r="M884" t="s">
        <v>47</v>
      </c>
      <c r="N884" t="s">
        <v>47</v>
      </c>
      <c r="O884" t="s">
        <v>47</v>
      </c>
      <c r="P884" t="s">
        <v>116</v>
      </c>
      <c r="Q884">
        <v>4.9188999999999998</v>
      </c>
      <c r="R884">
        <v>34.421799999999998</v>
      </c>
      <c r="S884">
        <v>1.3552</v>
      </c>
      <c r="T884" t="s">
        <v>49</v>
      </c>
      <c r="U884" t="s">
        <v>50</v>
      </c>
      <c r="V884" t="s">
        <v>51</v>
      </c>
      <c r="W884" t="s">
        <v>52</v>
      </c>
      <c r="X884" t="s">
        <v>53</v>
      </c>
      <c r="AA884" t="s">
        <v>54</v>
      </c>
      <c r="AB884" t="s">
        <v>117</v>
      </c>
      <c r="AC884">
        <v>2017</v>
      </c>
      <c r="AD884" t="s">
        <v>3459</v>
      </c>
      <c r="AE884">
        <v>21.217264</v>
      </c>
      <c r="AF884">
        <v>-158.12401</v>
      </c>
      <c r="AG884">
        <v>784.57299999999998</v>
      </c>
      <c r="AH884">
        <v>784.57299999999998</v>
      </c>
      <c r="AI884">
        <v>784.57299999999998</v>
      </c>
      <c r="AJ884" t="s">
        <v>57</v>
      </c>
      <c r="AK884" t="s">
        <v>54</v>
      </c>
      <c r="AL884" t="s">
        <v>3460</v>
      </c>
      <c r="AM884" t="s">
        <v>3461</v>
      </c>
      <c r="AN884" t="s">
        <v>60</v>
      </c>
      <c r="AO884" t="s">
        <v>61</v>
      </c>
      <c r="AP884" t="s">
        <v>62</v>
      </c>
    </row>
    <row r="885" spans="1:42" x14ac:dyDescent="0.3">
      <c r="A885" t="s">
        <v>3043</v>
      </c>
      <c r="B885" t="s">
        <v>6</v>
      </c>
      <c r="C885">
        <v>125500</v>
      </c>
      <c r="D885" t="s">
        <v>39</v>
      </c>
      <c r="E885" t="s">
        <v>40</v>
      </c>
      <c r="F885" t="s">
        <v>3042</v>
      </c>
      <c r="G885" t="s">
        <v>3043</v>
      </c>
      <c r="H885" t="s">
        <v>47</v>
      </c>
      <c r="I885" t="s">
        <v>47</v>
      </c>
      <c r="J885" t="s">
        <v>45</v>
      </c>
      <c r="K885" t="s">
        <v>46</v>
      </c>
      <c r="L885">
        <v>1</v>
      </c>
      <c r="M885" t="s">
        <v>47</v>
      </c>
      <c r="N885" t="s">
        <v>47</v>
      </c>
      <c r="O885" t="s">
        <v>47</v>
      </c>
      <c r="P885" t="s">
        <v>116</v>
      </c>
      <c r="Q885">
        <v>4.9179000000000004</v>
      </c>
      <c r="R885">
        <v>34.421599999999998</v>
      </c>
      <c r="S885">
        <v>1.3562000000000001</v>
      </c>
      <c r="T885" t="s">
        <v>49</v>
      </c>
      <c r="U885" t="s">
        <v>50</v>
      </c>
      <c r="V885" t="s">
        <v>51</v>
      </c>
      <c r="W885" t="s">
        <v>52</v>
      </c>
      <c r="X885" t="s">
        <v>53</v>
      </c>
      <c r="AA885" t="s">
        <v>54</v>
      </c>
      <c r="AB885" t="s">
        <v>117</v>
      </c>
      <c r="AC885">
        <v>2017</v>
      </c>
      <c r="AD885" t="s">
        <v>2005</v>
      </c>
      <c r="AE885">
        <v>21.217241000000001</v>
      </c>
      <c r="AF885">
        <v>-158.12395000000001</v>
      </c>
      <c r="AG885">
        <v>784.57399999999996</v>
      </c>
      <c r="AH885">
        <v>784.57399999999996</v>
      </c>
      <c r="AI885">
        <v>784.57399999999996</v>
      </c>
      <c r="AJ885" t="s">
        <v>57</v>
      </c>
      <c r="AK885" t="s">
        <v>54</v>
      </c>
      <c r="AL885" t="s">
        <v>2006</v>
      </c>
      <c r="AM885" t="s">
        <v>3462</v>
      </c>
      <c r="AN885" t="s">
        <v>60</v>
      </c>
      <c r="AO885" t="s">
        <v>61</v>
      </c>
      <c r="AP885" t="s">
        <v>62</v>
      </c>
    </row>
    <row r="886" spans="1:42" x14ac:dyDescent="0.3">
      <c r="A886" t="s">
        <v>3043</v>
      </c>
      <c r="B886" t="s">
        <v>6</v>
      </c>
      <c r="C886">
        <v>125500</v>
      </c>
      <c r="D886" t="s">
        <v>39</v>
      </c>
      <c r="E886" t="s">
        <v>40</v>
      </c>
      <c r="F886" t="s">
        <v>3042</v>
      </c>
      <c r="G886" t="s">
        <v>3043</v>
      </c>
      <c r="H886" t="s">
        <v>47</v>
      </c>
      <c r="I886" t="s">
        <v>47</v>
      </c>
      <c r="J886" t="s">
        <v>45</v>
      </c>
      <c r="K886" t="s">
        <v>46</v>
      </c>
      <c r="L886">
        <v>1</v>
      </c>
      <c r="M886" t="s">
        <v>47</v>
      </c>
      <c r="N886" t="s">
        <v>47</v>
      </c>
      <c r="O886" t="s">
        <v>47</v>
      </c>
      <c r="P886" t="s">
        <v>130</v>
      </c>
      <c r="Q886">
        <v>4.9169</v>
      </c>
      <c r="R886">
        <v>34.421300000000002</v>
      </c>
      <c r="S886">
        <v>1.3762000000000001</v>
      </c>
      <c r="T886" t="s">
        <v>49</v>
      </c>
      <c r="U886" t="s">
        <v>50</v>
      </c>
      <c r="V886" t="s">
        <v>51</v>
      </c>
      <c r="W886" t="s">
        <v>52</v>
      </c>
      <c r="X886" t="s">
        <v>53</v>
      </c>
      <c r="AA886" t="s">
        <v>54</v>
      </c>
      <c r="AB886" t="s">
        <v>117</v>
      </c>
      <c r="AC886">
        <v>2017</v>
      </c>
      <c r="AD886" t="s">
        <v>3463</v>
      </c>
      <c r="AE886">
        <v>21.217257</v>
      </c>
      <c r="AF886">
        <v>-158.12386000000001</v>
      </c>
      <c r="AG886">
        <v>784.57899999999995</v>
      </c>
      <c r="AH886">
        <v>784.57899999999995</v>
      </c>
      <c r="AI886">
        <v>784.57899999999995</v>
      </c>
      <c r="AJ886" t="s">
        <v>57</v>
      </c>
      <c r="AK886" t="s">
        <v>54</v>
      </c>
      <c r="AL886" t="s">
        <v>3464</v>
      </c>
      <c r="AM886" t="s">
        <v>3465</v>
      </c>
      <c r="AN886" t="s">
        <v>60</v>
      </c>
      <c r="AO886" t="s">
        <v>61</v>
      </c>
      <c r="AP886" t="s">
        <v>62</v>
      </c>
    </row>
    <row r="887" spans="1:42" x14ac:dyDescent="0.3">
      <c r="A887" t="s">
        <v>3043</v>
      </c>
      <c r="B887" t="s">
        <v>6</v>
      </c>
      <c r="C887">
        <v>125500</v>
      </c>
      <c r="D887" t="s">
        <v>39</v>
      </c>
      <c r="E887" t="s">
        <v>40</v>
      </c>
      <c r="F887" t="s">
        <v>3042</v>
      </c>
      <c r="G887" t="s">
        <v>3043</v>
      </c>
      <c r="H887" t="s">
        <v>47</v>
      </c>
      <c r="I887" t="s">
        <v>47</v>
      </c>
      <c r="J887" t="s">
        <v>45</v>
      </c>
      <c r="K887" t="s">
        <v>46</v>
      </c>
      <c r="L887">
        <v>1</v>
      </c>
      <c r="M887" t="s">
        <v>47</v>
      </c>
      <c r="N887" t="s">
        <v>47</v>
      </c>
      <c r="O887" t="s">
        <v>47</v>
      </c>
      <c r="P887" t="s">
        <v>116</v>
      </c>
      <c r="Q887">
        <v>4.9208999999999996</v>
      </c>
      <c r="R887">
        <v>34.420499999999997</v>
      </c>
      <c r="S887">
        <v>1.3824000000000001</v>
      </c>
      <c r="T887" t="s">
        <v>49</v>
      </c>
      <c r="U887" t="s">
        <v>50</v>
      </c>
      <c r="V887" t="s">
        <v>51</v>
      </c>
      <c r="W887" t="s">
        <v>52</v>
      </c>
      <c r="X887" t="s">
        <v>53</v>
      </c>
      <c r="AA887" t="s">
        <v>54</v>
      </c>
      <c r="AB887" t="s">
        <v>117</v>
      </c>
      <c r="AC887">
        <v>2017</v>
      </c>
      <c r="AD887" t="s">
        <v>3466</v>
      </c>
      <c r="AE887">
        <v>21.217320000000001</v>
      </c>
      <c r="AF887">
        <v>-158.12380999999999</v>
      </c>
      <c r="AG887">
        <v>784.58299999999997</v>
      </c>
      <c r="AH887">
        <v>784.58299999999997</v>
      </c>
      <c r="AI887">
        <v>784.58299999999997</v>
      </c>
      <c r="AJ887" t="s">
        <v>57</v>
      </c>
      <c r="AK887" t="s">
        <v>54</v>
      </c>
      <c r="AL887" t="s">
        <v>3467</v>
      </c>
      <c r="AM887" t="s">
        <v>3468</v>
      </c>
      <c r="AN887" t="s">
        <v>60</v>
      </c>
      <c r="AO887" t="s">
        <v>61</v>
      </c>
      <c r="AP887" t="s">
        <v>62</v>
      </c>
    </row>
    <row r="888" spans="1:42" x14ac:dyDescent="0.3">
      <c r="A888" t="s">
        <v>3043</v>
      </c>
      <c r="B888" t="s">
        <v>6</v>
      </c>
      <c r="C888">
        <v>125500</v>
      </c>
      <c r="D888" t="s">
        <v>39</v>
      </c>
      <c r="E888" t="s">
        <v>40</v>
      </c>
      <c r="F888" t="s">
        <v>3042</v>
      </c>
      <c r="G888" t="s">
        <v>3043</v>
      </c>
      <c r="H888" t="s">
        <v>47</v>
      </c>
      <c r="I888" t="s">
        <v>47</v>
      </c>
      <c r="J888" t="s">
        <v>45</v>
      </c>
      <c r="K888" t="s">
        <v>46</v>
      </c>
      <c r="L888">
        <v>1</v>
      </c>
      <c r="M888" t="s">
        <v>47</v>
      </c>
      <c r="N888" t="s">
        <v>47</v>
      </c>
      <c r="O888" t="s">
        <v>47</v>
      </c>
      <c r="P888" t="s">
        <v>116</v>
      </c>
      <c r="Q888">
        <v>4.9215999999999998</v>
      </c>
      <c r="R888">
        <v>34.421500000000002</v>
      </c>
      <c r="S888">
        <v>1.3633999999999999</v>
      </c>
      <c r="T888" t="s">
        <v>49</v>
      </c>
      <c r="U888" t="s">
        <v>50</v>
      </c>
      <c r="V888" t="s">
        <v>51</v>
      </c>
      <c r="W888" t="s">
        <v>52</v>
      </c>
      <c r="X888" t="s">
        <v>53</v>
      </c>
      <c r="AA888" t="s">
        <v>54</v>
      </c>
      <c r="AB888" t="s">
        <v>117</v>
      </c>
      <c r="AC888">
        <v>2017</v>
      </c>
      <c r="AD888" t="s">
        <v>3469</v>
      </c>
      <c r="AE888">
        <v>21.217299000000001</v>
      </c>
      <c r="AF888">
        <v>-158.12380999999999</v>
      </c>
      <c r="AG888">
        <v>784.63300000000004</v>
      </c>
      <c r="AH888">
        <v>784.63300000000004</v>
      </c>
      <c r="AI888">
        <v>784.63300000000004</v>
      </c>
      <c r="AJ888" t="s">
        <v>57</v>
      </c>
      <c r="AK888" t="s">
        <v>54</v>
      </c>
      <c r="AL888" t="s">
        <v>3470</v>
      </c>
      <c r="AM888" t="s">
        <v>3471</v>
      </c>
      <c r="AN888" t="s">
        <v>60</v>
      </c>
      <c r="AO888" t="s">
        <v>61</v>
      </c>
      <c r="AP888" t="s">
        <v>62</v>
      </c>
    </row>
    <row r="889" spans="1:42" x14ac:dyDescent="0.3">
      <c r="A889" t="s">
        <v>3043</v>
      </c>
      <c r="B889" t="s">
        <v>6</v>
      </c>
      <c r="C889">
        <v>125500</v>
      </c>
      <c r="D889" t="s">
        <v>39</v>
      </c>
      <c r="E889" t="s">
        <v>40</v>
      </c>
      <c r="F889" t="s">
        <v>3042</v>
      </c>
      <c r="G889" t="s">
        <v>3043</v>
      </c>
      <c r="H889" t="s">
        <v>47</v>
      </c>
      <c r="I889" t="s">
        <v>47</v>
      </c>
      <c r="J889" t="s">
        <v>45</v>
      </c>
      <c r="K889" t="s">
        <v>46</v>
      </c>
      <c r="L889">
        <v>2</v>
      </c>
      <c r="M889" t="s">
        <v>47</v>
      </c>
      <c r="N889" t="s">
        <v>47</v>
      </c>
      <c r="O889" t="s">
        <v>47</v>
      </c>
      <c r="P889" t="s">
        <v>116</v>
      </c>
      <c r="Q889">
        <v>4.9249000000000001</v>
      </c>
      <c r="R889">
        <v>34.421100000000003</v>
      </c>
      <c r="S889">
        <v>1.3606</v>
      </c>
      <c r="T889" t="s">
        <v>49</v>
      </c>
      <c r="U889" t="s">
        <v>50</v>
      </c>
      <c r="V889" t="s">
        <v>51</v>
      </c>
      <c r="W889" t="s">
        <v>52</v>
      </c>
      <c r="X889" t="s">
        <v>53</v>
      </c>
      <c r="AA889" t="s">
        <v>54</v>
      </c>
      <c r="AB889" t="s">
        <v>117</v>
      </c>
      <c r="AC889">
        <v>2017</v>
      </c>
      <c r="AD889" t="s">
        <v>3472</v>
      </c>
      <c r="AE889">
        <v>21.217165000000001</v>
      </c>
      <c r="AF889">
        <v>-158.12379999999999</v>
      </c>
      <c r="AG889">
        <v>784.68799999999999</v>
      </c>
      <c r="AH889">
        <v>784.68799999999999</v>
      </c>
      <c r="AI889">
        <v>784.68799999999999</v>
      </c>
      <c r="AJ889" t="s">
        <v>57</v>
      </c>
      <c r="AK889" t="s">
        <v>54</v>
      </c>
      <c r="AL889" t="s">
        <v>3473</v>
      </c>
      <c r="AM889" t="s">
        <v>3474</v>
      </c>
      <c r="AN889" t="s">
        <v>60</v>
      </c>
      <c r="AO889" t="s">
        <v>61</v>
      </c>
      <c r="AP889" t="s">
        <v>62</v>
      </c>
    </row>
    <row r="890" spans="1:42" x14ac:dyDescent="0.3">
      <c r="A890" t="s">
        <v>3043</v>
      </c>
      <c r="B890" t="s">
        <v>6</v>
      </c>
      <c r="C890">
        <v>125500</v>
      </c>
      <c r="D890" t="s">
        <v>39</v>
      </c>
      <c r="E890" t="s">
        <v>40</v>
      </c>
      <c r="F890" t="s">
        <v>3042</v>
      </c>
      <c r="G890" t="s">
        <v>3043</v>
      </c>
      <c r="H890" t="s">
        <v>47</v>
      </c>
      <c r="I890" t="s">
        <v>47</v>
      </c>
      <c r="J890" t="s">
        <v>45</v>
      </c>
      <c r="K890" t="s">
        <v>46</v>
      </c>
      <c r="L890">
        <v>1</v>
      </c>
      <c r="M890" t="s">
        <v>47</v>
      </c>
      <c r="N890" t="s">
        <v>47</v>
      </c>
      <c r="O890" t="s">
        <v>47</v>
      </c>
      <c r="P890" t="s">
        <v>116</v>
      </c>
      <c r="Q890">
        <v>4.9222000000000001</v>
      </c>
      <c r="R890">
        <v>34.4208</v>
      </c>
      <c r="S890">
        <v>1.3636999999999999</v>
      </c>
      <c r="T890" t="s">
        <v>49</v>
      </c>
      <c r="U890" t="s">
        <v>50</v>
      </c>
      <c r="V890" t="s">
        <v>51</v>
      </c>
      <c r="W890" t="s">
        <v>52</v>
      </c>
      <c r="X890" t="s">
        <v>53</v>
      </c>
      <c r="AA890" t="s">
        <v>54</v>
      </c>
      <c r="AB890" t="s">
        <v>55</v>
      </c>
      <c r="AC890">
        <v>2017</v>
      </c>
      <c r="AD890" t="s">
        <v>3475</v>
      </c>
      <c r="AE890">
        <v>21.217110000000002</v>
      </c>
      <c r="AF890">
        <v>-158.12369000000001</v>
      </c>
      <c r="AG890">
        <v>784.34199999999998</v>
      </c>
      <c r="AH890">
        <v>784.34199999999998</v>
      </c>
      <c r="AI890">
        <v>784.34199999999998</v>
      </c>
      <c r="AJ890" t="s">
        <v>57</v>
      </c>
      <c r="AK890" t="s">
        <v>54</v>
      </c>
      <c r="AL890" t="s">
        <v>3476</v>
      </c>
      <c r="AM890" t="s">
        <v>3477</v>
      </c>
      <c r="AN890" t="s">
        <v>60</v>
      </c>
      <c r="AO890" t="s">
        <v>61</v>
      </c>
      <c r="AP890" t="s">
        <v>62</v>
      </c>
    </row>
    <row r="891" spans="1:42" x14ac:dyDescent="0.3">
      <c r="A891" t="s">
        <v>3043</v>
      </c>
      <c r="B891" t="s">
        <v>6</v>
      </c>
      <c r="C891">
        <v>125500</v>
      </c>
      <c r="D891" t="s">
        <v>39</v>
      </c>
      <c r="E891" t="s">
        <v>40</v>
      </c>
      <c r="F891" t="s">
        <v>3042</v>
      </c>
      <c r="G891" t="s">
        <v>3043</v>
      </c>
      <c r="H891" t="s">
        <v>47</v>
      </c>
      <c r="I891" t="s">
        <v>47</v>
      </c>
      <c r="J891" t="s">
        <v>45</v>
      </c>
      <c r="K891" t="s">
        <v>46</v>
      </c>
      <c r="L891">
        <v>1</v>
      </c>
      <c r="M891" t="s">
        <v>47</v>
      </c>
      <c r="N891" t="s">
        <v>47</v>
      </c>
      <c r="O891" t="s">
        <v>47</v>
      </c>
      <c r="P891" t="s">
        <v>2100</v>
      </c>
      <c r="Q891">
        <v>4.923</v>
      </c>
      <c r="R891">
        <v>34.420900000000003</v>
      </c>
      <c r="S891">
        <v>1.3574999999999999</v>
      </c>
      <c r="T891" t="s">
        <v>49</v>
      </c>
      <c r="U891" t="s">
        <v>50</v>
      </c>
      <c r="V891" t="s">
        <v>51</v>
      </c>
      <c r="W891" t="s">
        <v>52</v>
      </c>
      <c r="X891" t="s">
        <v>53</v>
      </c>
      <c r="AA891" t="s">
        <v>54</v>
      </c>
      <c r="AB891" t="s">
        <v>55</v>
      </c>
      <c r="AC891">
        <v>2017</v>
      </c>
      <c r="AD891" t="s">
        <v>3478</v>
      </c>
      <c r="AE891">
        <v>21.217102000000001</v>
      </c>
      <c r="AF891">
        <v>-158.12362999999999</v>
      </c>
      <c r="AG891">
        <v>784.5</v>
      </c>
      <c r="AH891">
        <v>784.5</v>
      </c>
      <c r="AI891">
        <v>784.5</v>
      </c>
      <c r="AJ891" t="s">
        <v>57</v>
      </c>
      <c r="AK891" t="s">
        <v>54</v>
      </c>
      <c r="AL891" t="s">
        <v>3479</v>
      </c>
      <c r="AM891" t="s">
        <v>3480</v>
      </c>
      <c r="AN891" t="s">
        <v>60</v>
      </c>
      <c r="AO891" t="s">
        <v>61</v>
      </c>
      <c r="AP891" t="s">
        <v>62</v>
      </c>
    </row>
    <row r="892" spans="1:42" x14ac:dyDescent="0.3">
      <c r="A892" t="s">
        <v>3043</v>
      </c>
      <c r="B892" t="s">
        <v>6</v>
      </c>
      <c r="C892">
        <v>125500</v>
      </c>
      <c r="D892" t="s">
        <v>39</v>
      </c>
      <c r="E892" t="s">
        <v>40</v>
      </c>
      <c r="F892" t="s">
        <v>3042</v>
      </c>
      <c r="G892" t="s">
        <v>3043</v>
      </c>
      <c r="H892" t="s">
        <v>47</v>
      </c>
      <c r="I892" t="s">
        <v>47</v>
      </c>
      <c r="J892" t="s">
        <v>45</v>
      </c>
      <c r="K892" t="s">
        <v>46</v>
      </c>
      <c r="L892">
        <v>1</v>
      </c>
      <c r="M892" t="s">
        <v>47</v>
      </c>
      <c r="N892" t="s">
        <v>47</v>
      </c>
      <c r="O892" t="s">
        <v>47</v>
      </c>
      <c r="P892" t="s">
        <v>116</v>
      </c>
      <c r="Q892">
        <v>4.9267000000000003</v>
      </c>
      <c r="R892">
        <v>34.420299999999997</v>
      </c>
      <c r="S892">
        <v>1.3519000000000001</v>
      </c>
      <c r="T892" t="s">
        <v>49</v>
      </c>
      <c r="U892" t="s">
        <v>50</v>
      </c>
      <c r="V892" t="s">
        <v>51</v>
      </c>
      <c r="W892" t="s">
        <v>52</v>
      </c>
      <c r="X892" t="s">
        <v>53</v>
      </c>
      <c r="AA892" t="s">
        <v>54</v>
      </c>
      <c r="AB892" t="s">
        <v>55</v>
      </c>
      <c r="AC892">
        <v>2017</v>
      </c>
      <c r="AD892" t="s">
        <v>3481</v>
      </c>
      <c r="AE892">
        <v>21.217006999999999</v>
      </c>
      <c r="AF892">
        <v>-158.12357</v>
      </c>
      <c r="AG892">
        <v>784.70699999999999</v>
      </c>
      <c r="AH892">
        <v>784.70699999999999</v>
      </c>
      <c r="AI892">
        <v>784.70699999999999</v>
      </c>
      <c r="AJ892" t="s">
        <v>57</v>
      </c>
      <c r="AK892" t="s">
        <v>54</v>
      </c>
      <c r="AL892" t="s">
        <v>3482</v>
      </c>
      <c r="AM892" t="s">
        <v>3483</v>
      </c>
      <c r="AN892" t="s">
        <v>60</v>
      </c>
      <c r="AO892" t="s">
        <v>61</v>
      </c>
      <c r="AP892" t="s">
        <v>62</v>
      </c>
    </row>
    <row r="893" spans="1:42" x14ac:dyDescent="0.3">
      <c r="A893" t="s">
        <v>3043</v>
      </c>
      <c r="B893" t="s">
        <v>6</v>
      </c>
      <c r="C893">
        <v>125500</v>
      </c>
      <c r="D893" t="s">
        <v>39</v>
      </c>
      <c r="E893" t="s">
        <v>40</v>
      </c>
      <c r="F893" t="s">
        <v>3042</v>
      </c>
      <c r="G893" t="s">
        <v>3043</v>
      </c>
      <c r="H893" t="s">
        <v>47</v>
      </c>
      <c r="I893" t="s">
        <v>47</v>
      </c>
      <c r="J893" t="s">
        <v>45</v>
      </c>
      <c r="K893" t="s">
        <v>46</v>
      </c>
      <c r="L893">
        <v>1</v>
      </c>
      <c r="M893" t="s">
        <v>47</v>
      </c>
      <c r="N893" t="s">
        <v>47</v>
      </c>
      <c r="O893" t="s">
        <v>47</v>
      </c>
      <c r="P893" t="s">
        <v>130</v>
      </c>
      <c r="Q893">
        <v>4.9238</v>
      </c>
      <c r="R893">
        <v>34.420699999999997</v>
      </c>
      <c r="S893">
        <v>1.3571</v>
      </c>
      <c r="T893" t="s">
        <v>49</v>
      </c>
      <c r="U893" t="s">
        <v>50</v>
      </c>
      <c r="V893" t="s">
        <v>51</v>
      </c>
      <c r="W893" t="s">
        <v>52</v>
      </c>
      <c r="X893" t="s">
        <v>53</v>
      </c>
      <c r="AA893" t="s">
        <v>54</v>
      </c>
      <c r="AB893" t="s">
        <v>55</v>
      </c>
      <c r="AC893">
        <v>2017</v>
      </c>
      <c r="AD893" t="s">
        <v>3484</v>
      </c>
      <c r="AE893">
        <v>21.216919999999998</v>
      </c>
      <c r="AF893">
        <v>-158.12343999999999</v>
      </c>
      <c r="AG893">
        <v>785.29499999999996</v>
      </c>
      <c r="AH893">
        <v>785.29499999999996</v>
      </c>
      <c r="AI893">
        <v>785.29499999999996</v>
      </c>
      <c r="AJ893" t="s">
        <v>57</v>
      </c>
      <c r="AK893" t="s">
        <v>54</v>
      </c>
      <c r="AL893" t="s">
        <v>3485</v>
      </c>
      <c r="AM893" t="s">
        <v>3486</v>
      </c>
      <c r="AN893" t="s">
        <v>60</v>
      </c>
      <c r="AO893" t="s">
        <v>61</v>
      </c>
      <c r="AP893" t="s">
        <v>62</v>
      </c>
    </row>
    <row r="894" spans="1:42" x14ac:dyDescent="0.3">
      <c r="A894" t="s">
        <v>3043</v>
      </c>
      <c r="B894" t="s">
        <v>6</v>
      </c>
      <c r="C894">
        <v>125500</v>
      </c>
      <c r="D894" t="s">
        <v>39</v>
      </c>
      <c r="E894" t="s">
        <v>40</v>
      </c>
      <c r="F894" t="s">
        <v>3042</v>
      </c>
      <c r="G894" t="s">
        <v>3043</v>
      </c>
      <c r="H894" t="s">
        <v>47</v>
      </c>
      <c r="I894" t="s">
        <v>47</v>
      </c>
      <c r="J894" t="s">
        <v>45</v>
      </c>
      <c r="K894" t="s">
        <v>46</v>
      </c>
      <c r="L894">
        <v>3</v>
      </c>
      <c r="M894" t="s">
        <v>47</v>
      </c>
      <c r="N894" t="s">
        <v>47</v>
      </c>
      <c r="O894" t="s">
        <v>47</v>
      </c>
      <c r="P894" t="s">
        <v>116</v>
      </c>
      <c r="Q894">
        <v>4.9252000000000002</v>
      </c>
      <c r="R894">
        <v>34.421199999999999</v>
      </c>
      <c r="S894">
        <v>1.3494999999999999</v>
      </c>
      <c r="T894" t="s">
        <v>49</v>
      </c>
      <c r="U894" t="s">
        <v>50</v>
      </c>
      <c r="V894" t="s">
        <v>51</v>
      </c>
      <c r="W894" t="s">
        <v>52</v>
      </c>
      <c r="X894" t="s">
        <v>53</v>
      </c>
      <c r="AA894" t="s">
        <v>54</v>
      </c>
      <c r="AB894" t="s">
        <v>55</v>
      </c>
      <c r="AC894">
        <v>2017</v>
      </c>
      <c r="AD894" t="s">
        <v>3487</v>
      </c>
      <c r="AE894">
        <v>21.216996999999999</v>
      </c>
      <c r="AF894">
        <v>-158.12327999999999</v>
      </c>
      <c r="AG894">
        <v>785.81600000000003</v>
      </c>
      <c r="AH894">
        <v>785.81600000000003</v>
      </c>
      <c r="AI894">
        <v>785.81600000000003</v>
      </c>
      <c r="AJ894" t="s">
        <v>57</v>
      </c>
      <c r="AK894" t="s">
        <v>54</v>
      </c>
      <c r="AL894" t="s">
        <v>3488</v>
      </c>
      <c r="AM894" t="s">
        <v>3489</v>
      </c>
      <c r="AN894" t="s">
        <v>60</v>
      </c>
      <c r="AO894" t="s">
        <v>61</v>
      </c>
      <c r="AP894" t="s">
        <v>62</v>
      </c>
    </row>
    <row r="895" spans="1:42" x14ac:dyDescent="0.3">
      <c r="A895" t="s">
        <v>3043</v>
      </c>
      <c r="B895" t="s">
        <v>6</v>
      </c>
      <c r="C895">
        <v>125500</v>
      </c>
      <c r="D895" t="s">
        <v>39</v>
      </c>
      <c r="E895" t="s">
        <v>40</v>
      </c>
      <c r="F895" t="s">
        <v>3042</v>
      </c>
      <c r="G895" t="s">
        <v>3043</v>
      </c>
      <c r="H895" t="s">
        <v>47</v>
      </c>
      <c r="I895" t="s">
        <v>44</v>
      </c>
      <c r="J895" t="s">
        <v>45</v>
      </c>
      <c r="K895" t="s">
        <v>46</v>
      </c>
      <c r="L895">
        <v>1</v>
      </c>
      <c r="M895" t="s">
        <v>47</v>
      </c>
      <c r="N895" t="s">
        <v>47</v>
      </c>
      <c r="O895" t="s">
        <v>47</v>
      </c>
      <c r="P895" t="s">
        <v>116</v>
      </c>
      <c r="Q895">
        <v>4.9255000000000004</v>
      </c>
      <c r="R895">
        <v>34.421100000000003</v>
      </c>
      <c r="S895">
        <v>1.3664000000000001</v>
      </c>
      <c r="T895" t="s">
        <v>49</v>
      </c>
      <c r="U895" t="s">
        <v>50</v>
      </c>
      <c r="V895" t="s">
        <v>51</v>
      </c>
      <c r="W895" t="s">
        <v>52</v>
      </c>
      <c r="X895" t="s">
        <v>53</v>
      </c>
      <c r="AA895" t="s">
        <v>54</v>
      </c>
      <c r="AB895" t="s">
        <v>55</v>
      </c>
      <c r="AC895">
        <v>2017</v>
      </c>
      <c r="AD895" t="s">
        <v>3490</v>
      </c>
      <c r="AE895">
        <v>21.216787</v>
      </c>
      <c r="AF895">
        <v>-158.1233</v>
      </c>
      <c r="AG895">
        <v>785.98299999999995</v>
      </c>
      <c r="AH895">
        <v>785.98299999999995</v>
      </c>
      <c r="AI895">
        <v>785.98299999999995</v>
      </c>
      <c r="AJ895" t="s">
        <v>57</v>
      </c>
      <c r="AK895" t="s">
        <v>54</v>
      </c>
      <c r="AL895" t="s">
        <v>3491</v>
      </c>
      <c r="AM895" t="s">
        <v>3492</v>
      </c>
      <c r="AN895" t="s">
        <v>60</v>
      </c>
      <c r="AO895" t="s">
        <v>61</v>
      </c>
      <c r="AP895" t="s">
        <v>62</v>
      </c>
    </row>
    <row r="896" spans="1:42" x14ac:dyDescent="0.3">
      <c r="A896" t="s">
        <v>3043</v>
      </c>
      <c r="B896" t="s">
        <v>6</v>
      </c>
      <c r="C896">
        <v>125500</v>
      </c>
      <c r="D896" t="s">
        <v>39</v>
      </c>
      <c r="E896" t="s">
        <v>40</v>
      </c>
      <c r="F896" t="s">
        <v>3042</v>
      </c>
      <c r="G896" t="s">
        <v>3043</v>
      </c>
      <c r="H896" t="s">
        <v>47</v>
      </c>
      <c r="I896" t="s">
        <v>47</v>
      </c>
      <c r="J896" t="s">
        <v>45</v>
      </c>
      <c r="K896" t="s">
        <v>46</v>
      </c>
      <c r="L896">
        <v>1</v>
      </c>
      <c r="M896" t="s">
        <v>47</v>
      </c>
      <c r="N896" t="s">
        <v>47</v>
      </c>
      <c r="O896" t="s">
        <v>47</v>
      </c>
      <c r="P896" t="s">
        <v>130</v>
      </c>
      <c r="Q896">
        <v>4.9248000000000003</v>
      </c>
      <c r="R896">
        <v>34.421300000000002</v>
      </c>
      <c r="S896">
        <v>1.3665</v>
      </c>
      <c r="T896" t="s">
        <v>49</v>
      </c>
      <c r="U896" t="s">
        <v>50</v>
      </c>
      <c r="V896" t="s">
        <v>51</v>
      </c>
      <c r="W896" t="s">
        <v>52</v>
      </c>
      <c r="X896" t="s">
        <v>53</v>
      </c>
      <c r="AA896" t="s">
        <v>54</v>
      </c>
      <c r="AB896" t="s">
        <v>55</v>
      </c>
      <c r="AC896">
        <v>2017</v>
      </c>
      <c r="AD896" t="s">
        <v>3493</v>
      </c>
      <c r="AE896">
        <v>21.216760000000001</v>
      </c>
      <c r="AF896">
        <v>-158.1233</v>
      </c>
      <c r="AG896">
        <v>785.73</v>
      </c>
      <c r="AH896">
        <v>785.73</v>
      </c>
      <c r="AI896">
        <v>785.73</v>
      </c>
      <c r="AJ896" t="s">
        <v>57</v>
      </c>
      <c r="AK896" t="s">
        <v>54</v>
      </c>
      <c r="AL896" t="s">
        <v>3494</v>
      </c>
      <c r="AM896" t="s">
        <v>3495</v>
      </c>
      <c r="AN896" t="s">
        <v>60</v>
      </c>
      <c r="AO896" t="s">
        <v>61</v>
      </c>
      <c r="AP896" t="s">
        <v>62</v>
      </c>
    </row>
    <row r="897" spans="1:42" x14ac:dyDescent="0.3">
      <c r="A897" t="s">
        <v>3043</v>
      </c>
      <c r="B897" t="s">
        <v>6</v>
      </c>
      <c r="C897">
        <v>125500</v>
      </c>
      <c r="D897" t="s">
        <v>39</v>
      </c>
      <c r="E897" t="s">
        <v>40</v>
      </c>
      <c r="F897" t="s">
        <v>3042</v>
      </c>
      <c r="G897" t="s">
        <v>3043</v>
      </c>
      <c r="H897" t="s">
        <v>47</v>
      </c>
      <c r="I897" t="s">
        <v>47</v>
      </c>
      <c r="J897" t="s">
        <v>45</v>
      </c>
      <c r="K897" t="s">
        <v>46</v>
      </c>
      <c r="L897">
        <v>1</v>
      </c>
      <c r="M897" t="s">
        <v>47</v>
      </c>
      <c r="N897" t="s">
        <v>47</v>
      </c>
      <c r="O897" t="s">
        <v>47</v>
      </c>
      <c r="P897" t="s">
        <v>130</v>
      </c>
      <c r="Q897">
        <v>4.9200999999999997</v>
      </c>
      <c r="R897">
        <v>34.420499999999997</v>
      </c>
      <c r="S897">
        <v>1.3721000000000001</v>
      </c>
      <c r="T897" t="s">
        <v>49</v>
      </c>
      <c r="U897" t="s">
        <v>50</v>
      </c>
      <c r="V897" t="s">
        <v>51</v>
      </c>
      <c r="W897" t="s">
        <v>52</v>
      </c>
      <c r="X897" t="s">
        <v>53</v>
      </c>
      <c r="AA897" t="s">
        <v>54</v>
      </c>
      <c r="AB897" t="s">
        <v>55</v>
      </c>
      <c r="AC897">
        <v>2017</v>
      </c>
      <c r="AD897" t="s">
        <v>3496</v>
      </c>
      <c r="AE897">
        <v>21.216766</v>
      </c>
      <c r="AF897">
        <v>-158.12329</v>
      </c>
      <c r="AG897">
        <v>785.88300000000004</v>
      </c>
      <c r="AH897">
        <v>785.88300000000004</v>
      </c>
      <c r="AI897">
        <v>785.88300000000004</v>
      </c>
      <c r="AJ897" t="s">
        <v>57</v>
      </c>
      <c r="AK897" t="s">
        <v>54</v>
      </c>
      <c r="AL897" t="s">
        <v>3497</v>
      </c>
      <c r="AM897" t="s">
        <v>3498</v>
      </c>
      <c r="AN897" t="s">
        <v>60</v>
      </c>
      <c r="AO897" t="s">
        <v>61</v>
      </c>
      <c r="AP897" t="s">
        <v>62</v>
      </c>
    </row>
    <row r="898" spans="1:42" x14ac:dyDescent="0.3">
      <c r="A898" t="s">
        <v>3043</v>
      </c>
      <c r="B898" t="s">
        <v>6</v>
      </c>
      <c r="C898">
        <v>125500</v>
      </c>
      <c r="D898" t="s">
        <v>39</v>
      </c>
      <c r="E898" t="s">
        <v>40</v>
      </c>
      <c r="F898" t="s">
        <v>3042</v>
      </c>
      <c r="G898" t="s">
        <v>3043</v>
      </c>
      <c r="H898" t="s">
        <v>47</v>
      </c>
      <c r="I898" t="s">
        <v>47</v>
      </c>
      <c r="J898" t="s">
        <v>45</v>
      </c>
      <c r="K898" t="s">
        <v>46</v>
      </c>
      <c r="L898">
        <v>2</v>
      </c>
      <c r="M898" t="s">
        <v>47</v>
      </c>
      <c r="N898" t="s">
        <v>47</v>
      </c>
      <c r="O898" t="s">
        <v>47</v>
      </c>
      <c r="P898" t="s">
        <v>116</v>
      </c>
      <c r="Q898">
        <v>4.8775000000000004</v>
      </c>
      <c r="R898">
        <v>34.420699999999997</v>
      </c>
      <c r="S898">
        <v>1.3631</v>
      </c>
      <c r="T898" t="s">
        <v>49</v>
      </c>
      <c r="U898" t="s">
        <v>50</v>
      </c>
      <c r="V898" t="s">
        <v>51</v>
      </c>
      <c r="W898" t="s">
        <v>52</v>
      </c>
      <c r="X898" t="s">
        <v>53</v>
      </c>
      <c r="AA898" t="s">
        <v>54</v>
      </c>
      <c r="AB898" t="s">
        <v>55</v>
      </c>
      <c r="AC898">
        <v>2017</v>
      </c>
      <c r="AD898" t="s">
        <v>3499</v>
      </c>
      <c r="AE898">
        <v>21.216802999999999</v>
      </c>
      <c r="AF898">
        <v>-158.12325999999999</v>
      </c>
      <c r="AG898">
        <v>786.55499999999995</v>
      </c>
      <c r="AH898">
        <v>786.55499999999995</v>
      </c>
      <c r="AI898">
        <v>786.55499999999995</v>
      </c>
      <c r="AJ898" t="s">
        <v>57</v>
      </c>
      <c r="AK898" t="s">
        <v>54</v>
      </c>
      <c r="AL898" t="s">
        <v>3500</v>
      </c>
      <c r="AM898" t="s">
        <v>3501</v>
      </c>
      <c r="AN898" t="s">
        <v>60</v>
      </c>
      <c r="AO898" t="s">
        <v>61</v>
      </c>
      <c r="AP898" t="s">
        <v>62</v>
      </c>
    </row>
    <row r="899" spans="1:42" x14ac:dyDescent="0.3">
      <c r="A899" t="s">
        <v>3043</v>
      </c>
      <c r="B899" t="s">
        <v>6</v>
      </c>
      <c r="C899">
        <v>125500</v>
      </c>
      <c r="D899" t="s">
        <v>39</v>
      </c>
      <c r="E899" t="s">
        <v>40</v>
      </c>
      <c r="F899" t="s">
        <v>3042</v>
      </c>
      <c r="G899" t="s">
        <v>3043</v>
      </c>
      <c r="H899" t="s">
        <v>47</v>
      </c>
      <c r="I899" t="s">
        <v>47</v>
      </c>
      <c r="J899" t="s">
        <v>45</v>
      </c>
      <c r="K899" t="s">
        <v>46</v>
      </c>
      <c r="L899">
        <v>1</v>
      </c>
      <c r="M899" t="s">
        <v>47</v>
      </c>
      <c r="N899" t="s">
        <v>47</v>
      </c>
      <c r="O899" t="s">
        <v>47</v>
      </c>
      <c r="P899" t="s">
        <v>130</v>
      </c>
      <c r="Q899">
        <v>4.8734999999999999</v>
      </c>
      <c r="R899">
        <v>34.4208</v>
      </c>
      <c r="S899">
        <v>1.3564000000000001</v>
      </c>
      <c r="T899" t="s">
        <v>49</v>
      </c>
      <c r="U899" t="s">
        <v>50</v>
      </c>
      <c r="V899" t="s">
        <v>51</v>
      </c>
      <c r="W899" t="s">
        <v>52</v>
      </c>
      <c r="X899" t="s">
        <v>53</v>
      </c>
      <c r="AA899" t="s">
        <v>54</v>
      </c>
      <c r="AB899" t="s">
        <v>55</v>
      </c>
      <c r="AC899">
        <v>2017</v>
      </c>
      <c r="AD899" t="s">
        <v>3502</v>
      </c>
      <c r="AE899">
        <v>21.216774000000001</v>
      </c>
      <c r="AF899">
        <v>-158.1234</v>
      </c>
      <c r="AG899">
        <v>786.55499999999995</v>
      </c>
      <c r="AH899">
        <v>786.55499999999995</v>
      </c>
      <c r="AI899">
        <v>786.55499999999995</v>
      </c>
      <c r="AJ899" t="s">
        <v>57</v>
      </c>
      <c r="AK899" t="s">
        <v>54</v>
      </c>
      <c r="AL899" t="s">
        <v>3503</v>
      </c>
      <c r="AM899" t="s">
        <v>3504</v>
      </c>
      <c r="AN899" t="s">
        <v>60</v>
      </c>
      <c r="AO899" t="s">
        <v>61</v>
      </c>
      <c r="AP899" t="s">
        <v>62</v>
      </c>
    </row>
    <row r="900" spans="1:42" x14ac:dyDescent="0.3">
      <c r="A900" t="s">
        <v>3043</v>
      </c>
      <c r="B900" t="s">
        <v>6</v>
      </c>
      <c r="C900">
        <v>125500</v>
      </c>
      <c r="D900" t="s">
        <v>39</v>
      </c>
      <c r="E900" t="s">
        <v>40</v>
      </c>
      <c r="F900" t="s">
        <v>3042</v>
      </c>
      <c r="G900" t="s">
        <v>3043</v>
      </c>
      <c r="H900" t="s">
        <v>47</v>
      </c>
      <c r="I900" t="s">
        <v>47</v>
      </c>
      <c r="J900" t="s">
        <v>45</v>
      </c>
      <c r="K900" t="s">
        <v>46</v>
      </c>
      <c r="L900">
        <v>1</v>
      </c>
      <c r="M900" t="s">
        <v>47</v>
      </c>
      <c r="N900" t="s">
        <v>47</v>
      </c>
      <c r="O900" t="s">
        <v>47</v>
      </c>
      <c r="P900" t="s">
        <v>116</v>
      </c>
      <c r="Q900">
        <v>4.8846999999999996</v>
      </c>
      <c r="R900">
        <v>34.420499999999997</v>
      </c>
      <c r="S900">
        <v>1.3640000000000001</v>
      </c>
      <c r="T900" t="s">
        <v>49</v>
      </c>
      <c r="U900" t="s">
        <v>50</v>
      </c>
      <c r="V900" t="s">
        <v>51</v>
      </c>
      <c r="W900" t="s">
        <v>52</v>
      </c>
      <c r="X900" t="s">
        <v>53</v>
      </c>
      <c r="AA900" t="s">
        <v>54</v>
      </c>
      <c r="AB900" t="s">
        <v>55</v>
      </c>
      <c r="AC900">
        <v>2017</v>
      </c>
      <c r="AD900" t="s">
        <v>3505</v>
      </c>
      <c r="AE900">
        <v>21.216867000000001</v>
      </c>
      <c r="AF900">
        <v>-158.12358</v>
      </c>
      <c r="AG900">
        <v>786.35299999999995</v>
      </c>
      <c r="AH900">
        <v>786.35299999999995</v>
      </c>
      <c r="AI900">
        <v>786.35299999999995</v>
      </c>
      <c r="AJ900" t="s">
        <v>57</v>
      </c>
      <c r="AK900" t="s">
        <v>54</v>
      </c>
      <c r="AL900" t="s">
        <v>3506</v>
      </c>
      <c r="AM900" t="s">
        <v>3507</v>
      </c>
      <c r="AN900" t="s">
        <v>60</v>
      </c>
      <c r="AO900" t="s">
        <v>61</v>
      </c>
      <c r="AP900" t="s">
        <v>62</v>
      </c>
    </row>
    <row r="901" spans="1:42" x14ac:dyDescent="0.3">
      <c r="A901" t="s">
        <v>3043</v>
      </c>
      <c r="B901" t="s">
        <v>6</v>
      </c>
      <c r="C901">
        <v>125500</v>
      </c>
      <c r="D901" t="s">
        <v>39</v>
      </c>
      <c r="E901" t="s">
        <v>40</v>
      </c>
      <c r="F901" t="s">
        <v>3042</v>
      </c>
      <c r="G901" t="s">
        <v>3043</v>
      </c>
      <c r="H901" t="s">
        <v>47</v>
      </c>
      <c r="I901" t="s">
        <v>47</v>
      </c>
      <c r="J901" t="s">
        <v>45</v>
      </c>
      <c r="K901" t="s">
        <v>46</v>
      </c>
      <c r="L901">
        <v>1</v>
      </c>
      <c r="M901" t="s">
        <v>47</v>
      </c>
      <c r="N901" t="s">
        <v>47</v>
      </c>
      <c r="O901" t="s">
        <v>47</v>
      </c>
      <c r="P901" t="s">
        <v>116</v>
      </c>
      <c r="Q901">
        <v>4.8320999999999996</v>
      </c>
      <c r="R901">
        <v>34.421300000000002</v>
      </c>
      <c r="S901">
        <v>1.3594999999999999</v>
      </c>
      <c r="T901" t="s">
        <v>49</v>
      </c>
      <c r="U901" t="s">
        <v>50</v>
      </c>
      <c r="V901" t="s">
        <v>51</v>
      </c>
      <c r="W901" t="s">
        <v>52</v>
      </c>
      <c r="X901" t="s">
        <v>53</v>
      </c>
      <c r="AA901" t="s">
        <v>54</v>
      </c>
      <c r="AB901" t="s">
        <v>55</v>
      </c>
      <c r="AC901">
        <v>2017</v>
      </c>
      <c r="AD901" t="s">
        <v>3508</v>
      </c>
      <c r="AE901">
        <v>21.216781999999998</v>
      </c>
      <c r="AF901">
        <v>-158.12372999999999</v>
      </c>
      <c r="AG901">
        <v>786.68700000000001</v>
      </c>
      <c r="AH901">
        <v>786.68700000000001</v>
      </c>
      <c r="AI901">
        <v>786.68700000000001</v>
      </c>
      <c r="AJ901" t="s">
        <v>57</v>
      </c>
      <c r="AK901" t="s">
        <v>54</v>
      </c>
      <c r="AL901" t="s">
        <v>3509</v>
      </c>
      <c r="AM901" t="s">
        <v>3510</v>
      </c>
      <c r="AN901" t="s">
        <v>60</v>
      </c>
      <c r="AO901" t="s">
        <v>61</v>
      </c>
      <c r="AP901" t="s">
        <v>62</v>
      </c>
    </row>
    <row r="902" spans="1:42" x14ac:dyDescent="0.3">
      <c r="A902" t="s">
        <v>3043</v>
      </c>
      <c r="B902" t="s">
        <v>6</v>
      </c>
      <c r="C902">
        <v>125500</v>
      </c>
      <c r="D902" t="s">
        <v>39</v>
      </c>
      <c r="E902" t="s">
        <v>40</v>
      </c>
      <c r="F902" t="s">
        <v>3042</v>
      </c>
      <c r="G902" t="s">
        <v>3043</v>
      </c>
      <c r="H902" t="s">
        <v>47</v>
      </c>
      <c r="I902" t="s">
        <v>47</v>
      </c>
      <c r="J902" t="s">
        <v>45</v>
      </c>
      <c r="K902" t="s">
        <v>46</v>
      </c>
      <c r="L902">
        <v>1</v>
      </c>
      <c r="M902" t="s">
        <v>47</v>
      </c>
      <c r="N902" t="s">
        <v>47</v>
      </c>
      <c r="O902" t="s">
        <v>47</v>
      </c>
      <c r="P902" t="s">
        <v>116</v>
      </c>
      <c r="Q902">
        <v>4.8162000000000003</v>
      </c>
      <c r="R902">
        <v>34.423499999999997</v>
      </c>
      <c r="S902">
        <v>1.3774</v>
      </c>
      <c r="T902" t="s">
        <v>49</v>
      </c>
      <c r="U902" t="s">
        <v>50</v>
      </c>
      <c r="V902" t="s">
        <v>51</v>
      </c>
      <c r="W902" t="s">
        <v>52</v>
      </c>
      <c r="X902" t="s">
        <v>53</v>
      </c>
      <c r="AA902" t="s">
        <v>54</v>
      </c>
      <c r="AB902" t="s">
        <v>55</v>
      </c>
      <c r="AC902">
        <v>2017</v>
      </c>
      <c r="AD902" t="s">
        <v>3511</v>
      </c>
      <c r="AE902">
        <v>21.216904</v>
      </c>
      <c r="AF902">
        <v>-158.12397999999999</v>
      </c>
      <c r="AG902">
        <v>785.58799999999997</v>
      </c>
      <c r="AH902">
        <v>785.58799999999997</v>
      </c>
      <c r="AI902">
        <v>785.58799999999997</v>
      </c>
      <c r="AJ902" t="s">
        <v>57</v>
      </c>
      <c r="AK902" t="s">
        <v>54</v>
      </c>
      <c r="AL902" t="s">
        <v>3512</v>
      </c>
      <c r="AM902" t="s">
        <v>3513</v>
      </c>
      <c r="AN902" t="s">
        <v>60</v>
      </c>
      <c r="AO902" t="s">
        <v>61</v>
      </c>
      <c r="AP902" t="s">
        <v>62</v>
      </c>
    </row>
    <row r="903" spans="1:42" x14ac:dyDescent="0.3">
      <c r="A903" t="s">
        <v>3043</v>
      </c>
      <c r="B903" t="s">
        <v>6</v>
      </c>
      <c r="C903">
        <v>125500</v>
      </c>
      <c r="D903" t="s">
        <v>39</v>
      </c>
      <c r="E903" t="s">
        <v>40</v>
      </c>
      <c r="F903" t="s">
        <v>3042</v>
      </c>
      <c r="G903" t="s">
        <v>3043</v>
      </c>
      <c r="H903" t="s">
        <v>47</v>
      </c>
      <c r="I903" t="s">
        <v>44</v>
      </c>
      <c r="J903" t="s">
        <v>45</v>
      </c>
      <c r="K903" t="s">
        <v>46</v>
      </c>
      <c r="L903">
        <v>1</v>
      </c>
      <c r="M903" t="s">
        <v>47</v>
      </c>
      <c r="N903" t="s">
        <v>47</v>
      </c>
      <c r="O903" t="s">
        <v>47</v>
      </c>
      <c r="P903" t="s">
        <v>130</v>
      </c>
      <c r="Q903">
        <v>4.8350999999999997</v>
      </c>
      <c r="R903">
        <v>34.4238</v>
      </c>
      <c r="S903">
        <v>1.3691</v>
      </c>
      <c r="T903" t="s">
        <v>49</v>
      </c>
      <c r="U903" t="s">
        <v>50</v>
      </c>
      <c r="V903" t="s">
        <v>51</v>
      </c>
      <c r="W903" t="s">
        <v>52</v>
      </c>
      <c r="X903" t="s">
        <v>53</v>
      </c>
      <c r="AA903" t="s">
        <v>54</v>
      </c>
      <c r="AB903" t="s">
        <v>55</v>
      </c>
      <c r="AC903">
        <v>2017</v>
      </c>
      <c r="AD903" t="s">
        <v>3514</v>
      </c>
      <c r="AE903">
        <v>21.217020000000002</v>
      </c>
      <c r="AF903">
        <v>-158.124</v>
      </c>
      <c r="AG903">
        <v>785.23699999999997</v>
      </c>
      <c r="AH903">
        <v>785.23699999999997</v>
      </c>
      <c r="AI903">
        <v>785.23699999999997</v>
      </c>
      <c r="AJ903" t="s">
        <v>57</v>
      </c>
      <c r="AK903" t="s">
        <v>54</v>
      </c>
      <c r="AL903" t="s">
        <v>3515</v>
      </c>
      <c r="AM903" t="s">
        <v>3516</v>
      </c>
      <c r="AN903" t="s">
        <v>60</v>
      </c>
      <c r="AO903" t="s">
        <v>61</v>
      </c>
      <c r="AP903" t="s">
        <v>62</v>
      </c>
    </row>
    <row r="904" spans="1:42" x14ac:dyDescent="0.3">
      <c r="A904" t="s">
        <v>3043</v>
      </c>
      <c r="B904" t="s">
        <v>6</v>
      </c>
      <c r="C904">
        <v>125500</v>
      </c>
      <c r="D904" t="s">
        <v>39</v>
      </c>
      <c r="E904" t="s">
        <v>40</v>
      </c>
      <c r="F904" t="s">
        <v>3042</v>
      </c>
      <c r="G904" t="s">
        <v>3043</v>
      </c>
      <c r="H904" t="s">
        <v>47</v>
      </c>
      <c r="I904" t="s">
        <v>47</v>
      </c>
      <c r="J904" t="s">
        <v>45</v>
      </c>
      <c r="K904" t="s">
        <v>46</v>
      </c>
      <c r="L904">
        <v>1</v>
      </c>
      <c r="M904" t="s">
        <v>47</v>
      </c>
      <c r="N904" t="s">
        <v>47</v>
      </c>
      <c r="O904" t="s">
        <v>47</v>
      </c>
      <c r="P904" t="s">
        <v>130</v>
      </c>
      <c r="Q904">
        <v>4.8692000000000002</v>
      </c>
      <c r="R904">
        <v>34.424300000000002</v>
      </c>
      <c r="S904">
        <v>1.3464</v>
      </c>
      <c r="T904" t="s">
        <v>49</v>
      </c>
      <c r="U904" t="s">
        <v>50</v>
      </c>
      <c r="V904" t="s">
        <v>51</v>
      </c>
      <c r="W904" t="s">
        <v>52</v>
      </c>
      <c r="X904" t="s">
        <v>53</v>
      </c>
      <c r="AA904" t="s">
        <v>54</v>
      </c>
      <c r="AB904" t="s">
        <v>55</v>
      </c>
      <c r="AC904">
        <v>2017</v>
      </c>
      <c r="AD904" t="s">
        <v>3517</v>
      </c>
      <c r="AE904">
        <v>21.217058000000002</v>
      </c>
      <c r="AF904">
        <v>-158.12414999999999</v>
      </c>
      <c r="AG904">
        <v>783.76099999999997</v>
      </c>
      <c r="AH904">
        <v>783.76099999999997</v>
      </c>
      <c r="AI904">
        <v>783.76099999999997</v>
      </c>
      <c r="AJ904" t="s">
        <v>57</v>
      </c>
      <c r="AK904" t="s">
        <v>54</v>
      </c>
      <c r="AL904" t="s">
        <v>3518</v>
      </c>
      <c r="AM904" t="s">
        <v>3519</v>
      </c>
      <c r="AN904" t="s">
        <v>60</v>
      </c>
      <c r="AO904" t="s">
        <v>61</v>
      </c>
      <c r="AP904" t="s">
        <v>62</v>
      </c>
    </row>
    <row r="905" spans="1:42" x14ac:dyDescent="0.3">
      <c r="A905" t="s">
        <v>3043</v>
      </c>
      <c r="B905" t="s">
        <v>6</v>
      </c>
      <c r="C905">
        <v>125500</v>
      </c>
      <c r="D905" t="s">
        <v>39</v>
      </c>
      <c r="E905" t="s">
        <v>40</v>
      </c>
      <c r="F905" t="s">
        <v>3042</v>
      </c>
      <c r="G905" t="s">
        <v>3043</v>
      </c>
      <c r="H905" t="s">
        <v>47</v>
      </c>
      <c r="I905" t="s">
        <v>47</v>
      </c>
      <c r="J905" t="s">
        <v>45</v>
      </c>
      <c r="K905" t="s">
        <v>46</v>
      </c>
      <c r="L905">
        <v>1</v>
      </c>
      <c r="M905" t="s">
        <v>47</v>
      </c>
      <c r="N905" t="s">
        <v>47</v>
      </c>
      <c r="O905" t="s">
        <v>47</v>
      </c>
      <c r="P905" t="s">
        <v>116</v>
      </c>
      <c r="Q905">
        <v>4.8503999999999996</v>
      </c>
      <c r="R905">
        <v>34.4251</v>
      </c>
      <c r="S905">
        <v>1.3651</v>
      </c>
      <c r="T905" t="s">
        <v>49</v>
      </c>
      <c r="U905" t="s">
        <v>50</v>
      </c>
      <c r="V905" t="s">
        <v>51</v>
      </c>
      <c r="W905" t="s">
        <v>52</v>
      </c>
      <c r="X905" t="s">
        <v>53</v>
      </c>
      <c r="AA905" t="s">
        <v>54</v>
      </c>
      <c r="AB905" t="s">
        <v>55</v>
      </c>
      <c r="AC905">
        <v>2017</v>
      </c>
      <c r="AD905" t="s">
        <v>3520</v>
      </c>
      <c r="AE905">
        <v>21.216625000000001</v>
      </c>
      <c r="AF905">
        <v>-158.12413000000001</v>
      </c>
      <c r="AG905">
        <v>786.846</v>
      </c>
      <c r="AH905">
        <v>786.846</v>
      </c>
      <c r="AI905">
        <v>786.846</v>
      </c>
      <c r="AJ905" t="s">
        <v>57</v>
      </c>
      <c r="AK905" t="s">
        <v>54</v>
      </c>
      <c r="AL905" t="s">
        <v>3521</v>
      </c>
      <c r="AM905" t="s">
        <v>3522</v>
      </c>
      <c r="AN905" t="s">
        <v>60</v>
      </c>
      <c r="AO905" t="s">
        <v>61</v>
      </c>
      <c r="AP905" t="s">
        <v>62</v>
      </c>
    </row>
    <row r="906" spans="1:42" x14ac:dyDescent="0.3">
      <c r="A906" t="s">
        <v>3043</v>
      </c>
      <c r="B906" t="s">
        <v>6</v>
      </c>
      <c r="C906">
        <v>125500</v>
      </c>
      <c r="D906" t="s">
        <v>39</v>
      </c>
      <c r="E906" t="s">
        <v>40</v>
      </c>
      <c r="F906" t="s">
        <v>3042</v>
      </c>
      <c r="G906" t="s">
        <v>3043</v>
      </c>
      <c r="H906" t="s">
        <v>47</v>
      </c>
      <c r="I906" t="s">
        <v>47</v>
      </c>
      <c r="J906" t="s">
        <v>45</v>
      </c>
      <c r="K906" t="s">
        <v>46</v>
      </c>
      <c r="L906">
        <v>1</v>
      </c>
      <c r="M906" t="s">
        <v>47</v>
      </c>
      <c r="N906" t="s">
        <v>47</v>
      </c>
      <c r="O906" t="s">
        <v>47</v>
      </c>
      <c r="P906" t="s">
        <v>116</v>
      </c>
      <c r="Q906">
        <v>4.8616000000000001</v>
      </c>
      <c r="R906">
        <v>34.427399999999999</v>
      </c>
      <c r="S906">
        <v>1.3734</v>
      </c>
      <c r="T906" t="s">
        <v>49</v>
      </c>
      <c r="U906" t="s">
        <v>50</v>
      </c>
      <c r="V906" t="s">
        <v>51</v>
      </c>
      <c r="W906" t="s">
        <v>52</v>
      </c>
      <c r="X906" t="s">
        <v>53</v>
      </c>
      <c r="AA906" t="s">
        <v>54</v>
      </c>
      <c r="AB906" t="s">
        <v>55</v>
      </c>
      <c r="AC906">
        <v>2017</v>
      </c>
      <c r="AD906" t="s">
        <v>1814</v>
      </c>
      <c r="AE906">
        <v>21.2164</v>
      </c>
      <c r="AF906">
        <v>-158.1242</v>
      </c>
      <c r="AG906">
        <v>788.70299999999997</v>
      </c>
      <c r="AH906">
        <v>788.70299999999997</v>
      </c>
      <c r="AI906">
        <v>788.70299999999997</v>
      </c>
      <c r="AJ906" t="s">
        <v>57</v>
      </c>
      <c r="AK906" t="s">
        <v>54</v>
      </c>
      <c r="AL906" t="s">
        <v>3523</v>
      </c>
      <c r="AM906" t="s">
        <v>3524</v>
      </c>
      <c r="AN906" t="s">
        <v>60</v>
      </c>
      <c r="AO906" t="s">
        <v>61</v>
      </c>
      <c r="AP906" t="s">
        <v>62</v>
      </c>
    </row>
    <row r="907" spans="1:42" x14ac:dyDescent="0.3">
      <c r="A907" t="s">
        <v>3043</v>
      </c>
      <c r="B907" t="s">
        <v>6</v>
      </c>
      <c r="C907">
        <v>125500</v>
      </c>
      <c r="D907" t="s">
        <v>39</v>
      </c>
      <c r="E907" t="s">
        <v>40</v>
      </c>
      <c r="F907" t="s">
        <v>3042</v>
      </c>
      <c r="G907" t="s">
        <v>3043</v>
      </c>
      <c r="H907" t="s">
        <v>47</v>
      </c>
      <c r="I907" t="s">
        <v>47</v>
      </c>
      <c r="J907" t="s">
        <v>45</v>
      </c>
      <c r="K907" t="s">
        <v>46</v>
      </c>
      <c r="L907">
        <v>1</v>
      </c>
      <c r="M907" t="s">
        <v>47</v>
      </c>
      <c r="N907" t="s">
        <v>47</v>
      </c>
      <c r="O907" t="s">
        <v>47</v>
      </c>
      <c r="P907" t="s">
        <v>130</v>
      </c>
      <c r="Q907">
        <v>4.8498000000000001</v>
      </c>
      <c r="R907">
        <v>34.428100000000001</v>
      </c>
      <c r="S907">
        <v>1.3778999999999999</v>
      </c>
      <c r="T907" t="s">
        <v>49</v>
      </c>
      <c r="U907" t="s">
        <v>50</v>
      </c>
      <c r="V907" t="s">
        <v>51</v>
      </c>
      <c r="W907" t="s">
        <v>52</v>
      </c>
      <c r="X907" t="s">
        <v>53</v>
      </c>
      <c r="AA907" t="s">
        <v>54</v>
      </c>
      <c r="AB907" t="s">
        <v>55</v>
      </c>
      <c r="AC907">
        <v>2017</v>
      </c>
      <c r="AD907" t="s">
        <v>3525</v>
      </c>
      <c r="AE907">
        <v>21.216118000000002</v>
      </c>
      <c r="AF907">
        <v>-158.12447</v>
      </c>
      <c r="AG907">
        <v>792.82</v>
      </c>
      <c r="AH907">
        <v>792.82</v>
      </c>
      <c r="AI907">
        <v>792.82</v>
      </c>
      <c r="AJ907" t="s">
        <v>57</v>
      </c>
      <c r="AK907" t="s">
        <v>54</v>
      </c>
      <c r="AL907" t="s">
        <v>3526</v>
      </c>
      <c r="AM907" t="s">
        <v>3527</v>
      </c>
      <c r="AN907" t="s">
        <v>60</v>
      </c>
      <c r="AO907" t="s">
        <v>61</v>
      </c>
      <c r="AP907" t="s">
        <v>62</v>
      </c>
    </row>
    <row r="908" spans="1:42" x14ac:dyDescent="0.3">
      <c r="A908" t="s">
        <v>3043</v>
      </c>
      <c r="B908" t="s">
        <v>6</v>
      </c>
      <c r="C908">
        <v>125500</v>
      </c>
      <c r="D908" t="s">
        <v>39</v>
      </c>
      <c r="E908" t="s">
        <v>40</v>
      </c>
      <c r="F908" t="s">
        <v>3042</v>
      </c>
      <c r="G908" t="s">
        <v>3043</v>
      </c>
      <c r="H908" t="s">
        <v>47</v>
      </c>
      <c r="I908" t="s">
        <v>47</v>
      </c>
      <c r="J908" t="s">
        <v>45</v>
      </c>
      <c r="K908" t="s">
        <v>46</v>
      </c>
      <c r="L908">
        <v>1</v>
      </c>
      <c r="M908" t="s">
        <v>47</v>
      </c>
      <c r="N908" t="s">
        <v>47</v>
      </c>
      <c r="O908" t="s">
        <v>47</v>
      </c>
      <c r="P908" t="s">
        <v>2100</v>
      </c>
      <c r="Q908">
        <v>4.8555000000000001</v>
      </c>
      <c r="R908">
        <v>34.426900000000003</v>
      </c>
      <c r="S908">
        <v>1.3615999999999999</v>
      </c>
      <c r="T908" t="s">
        <v>49</v>
      </c>
      <c r="U908" t="s">
        <v>50</v>
      </c>
      <c r="V908" t="s">
        <v>51</v>
      </c>
      <c r="W908" t="s">
        <v>52</v>
      </c>
      <c r="X908" t="s">
        <v>53</v>
      </c>
      <c r="AA908" t="s">
        <v>54</v>
      </c>
      <c r="AB908" t="s">
        <v>55</v>
      </c>
      <c r="AC908">
        <v>2017</v>
      </c>
      <c r="AD908" t="s">
        <v>3528</v>
      </c>
      <c r="AE908">
        <v>21.216256999999999</v>
      </c>
      <c r="AF908">
        <v>-158.12404000000001</v>
      </c>
      <c r="AG908">
        <v>788.39400000000001</v>
      </c>
      <c r="AH908">
        <v>788.39400000000001</v>
      </c>
      <c r="AI908">
        <v>788.39400000000001</v>
      </c>
      <c r="AJ908" t="s">
        <v>57</v>
      </c>
      <c r="AK908" t="s">
        <v>54</v>
      </c>
      <c r="AL908" t="s">
        <v>3529</v>
      </c>
      <c r="AM908" t="s">
        <v>3530</v>
      </c>
      <c r="AN908" t="s">
        <v>60</v>
      </c>
      <c r="AO908" t="s">
        <v>61</v>
      </c>
      <c r="AP908" t="s">
        <v>62</v>
      </c>
    </row>
    <row r="909" spans="1:42" x14ac:dyDescent="0.3">
      <c r="A909" t="s">
        <v>3043</v>
      </c>
      <c r="B909" t="s">
        <v>6</v>
      </c>
      <c r="C909">
        <v>125500</v>
      </c>
      <c r="D909" t="s">
        <v>39</v>
      </c>
      <c r="E909" t="s">
        <v>40</v>
      </c>
      <c r="F909" t="s">
        <v>3042</v>
      </c>
      <c r="G909" t="s">
        <v>3043</v>
      </c>
      <c r="H909" t="s">
        <v>47</v>
      </c>
      <c r="I909" t="s">
        <v>47</v>
      </c>
      <c r="J909" t="s">
        <v>45</v>
      </c>
      <c r="K909" t="s">
        <v>46</v>
      </c>
      <c r="L909">
        <v>1</v>
      </c>
      <c r="M909" t="s">
        <v>47</v>
      </c>
      <c r="N909" t="s">
        <v>47</v>
      </c>
      <c r="O909" t="s">
        <v>47</v>
      </c>
      <c r="P909" t="s">
        <v>116</v>
      </c>
      <c r="Q909">
        <v>4.8589000000000002</v>
      </c>
      <c r="R909">
        <v>34.424900000000001</v>
      </c>
      <c r="S909">
        <v>1.3794</v>
      </c>
      <c r="T909" t="s">
        <v>49</v>
      </c>
      <c r="U909" t="s">
        <v>50</v>
      </c>
      <c r="V909" t="s">
        <v>51</v>
      </c>
      <c r="W909" t="s">
        <v>52</v>
      </c>
      <c r="X909" t="s">
        <v>53</v>
      </c>
      <c r="AA909" t="s">
        <v>54</v>
      </c>
      <c r="AB909" t="s">
        <v>55</v>
      </c>
      <c r="AC909">
        <v>2017</v>
      </c>
      <c r="AD909" t="s">
        <v>3531</v>
      </c>
      <c r="AE909">
        <v>21.216515000000001</v>
      </c>
      <c r="AF909">
        <v>-158.12358</v>
      </c>
      <c r="AG909">
        <v>788.30799999999999</v>
      </c>
      <c r="AH909">
        <v>788.30799999999999</v>
      </c>
      <c r="AI909">
        <v>788.30799999999999</v>
      </c>
      <c r="AJ909" t="s">
        <v>57</v>
      </c>
      <c r="AK909" t="s">
        <v>54</v>
      </c>
      <c r="AL909" t="s">
        <v>3532</v>
      </c>
      <c r="AM909" t="s">
        <v>3533</v>
      </c>
      <c r="AN909" t="s">
        <v>60</v>
      </c>
      <c r="AO909" t="s">
        <v>61</v>
      </c>
      <c r="AP909" t="s">
        <v>62</v>
      </c>
    </row>
    <row r="910" spans="1:42" x14ac:dyDescent="0.3">
      <c r="A910" t="s">
        <v>3043</v>
      </c>
      <c r="B910" t="s">
        <v>6</v>
      </c>
      <c r="C910">
        <v>125500</v>
      </c>
      <c r="D910" t="s">
        <v>39</v>
      </c>
      <c r="E910" t="s">
        <v>40</v>
      </c>
      <c r="F910" t="s">
        <v>3042</v>
      </c>
      <c r="G910" t="s">
        <v>3043</v>
      </c>
      <c r="H910" t="s">
        <v>47</v>
      </c>
      <c r="I910" t="s">
        <v>47</v>
      </c>
      <c r="J910" t="s">
        <v>45</v>
      </c>
      <c r="K910" t="s">
        <v>46</v>
      </c>
      <c r="L910">
        <v>1</v>
      </c>
      <c r="M910" t="s">
        <v>47</v>
      </c>
      <c r="N910" t="s">
        <v>47</v>
      </c>
      <c r="O910" t="s">
        <v>47</v>
      </c>
      <c r="P910" t="s">
        <v>321</v>
      </c>
      <c r="Q910">
        <v>4.8520000000000003</v>
      </c>
      <c r="R910">
        <v>34.425400000000003</v>
      </c>
      <c r="S910">
        <v>1.3624000000000001</v>
      </c>
      <c r="T910" t="s">
        <v>49</v>
      </c>
      <c r="U910" t="s">
        <v>50</v>
      </c>
      <c r="V910" t="s">
        <v>51</v>
      </c>
      <c r="W910" t="s">
        <v>52</v>
      </c>
      <c r="X910" t="s">
        <v>53</v>
      </c>
      <c r="AA910" t="s">
        <v>54</v>
      </c>
      <c r="AB910" t="s">
        <v>55</v>
      </c>
      <c r="AC910">
        <v>2017</v>
      </c>
      <c r="AD910" t="s">
        <v>3534</v>
      </c>
      <c r="AE910">
        <v>21.216308999999999</v>
      </c>
      <c r="AF910">
        <v>-158.12298999999999</v>
      </c>
      <c r="AG910">
        <v>790.03099999999995</v>
      </c>
      <c r="AH910">
        <v>790.03099999999995</v>
      </c>
      <c r="AI910">
        <v>790.03099999999995</v>
      </c>
      <c r="AJ910" t="s">
        <v>57</v>
      </c>
      <c r="AK910" t="s">
        <v>54</v>
      </c>
      <c r="AL910" t="s">
        <v>3535</v>
      </c>
      <c r="AM910" t="s">
        <v>3536</v>
      </c>
      <c r="AN910" t="s">
        <v>60</v>
      </c>
      <c r="AO910" t="s">
        <v>61</v>
      </c>
      <c r="AP910" t="s">
        <v>62</v>
      </c>
    </row>
    <row r="911" spans="1:42" x14ac:dyDescent="0.3">
      <c r="A911" t="s">
        <v>3537</v>
      </c>
      <c r="B911" t="s">
        <v>64</v>
      </c>
      <c r="C911">
        <v>272762</v>
      </c>
      <c r="D911" t="s">
        <v>39</v>
      </c>
      <c r="E911" t="s">
        <v>40</v>
      </c>
      <c r="F911" t="s">
        <v>3538</v>
      </c>
      <c r="G911" t="s">
        <v>3539</v>
      </c>
      <c r="H911" t="s">
        <v>3540</v>
      </c>
      <c r="I911" t="s">
        <v>3541</v>
      </c>
      <c r="J911" t="s">
        <v>1111</v>
      </c>
      <c r="K911" t="s">
        <v>46</v>
      </c>
      <c r="L911">
        <v>1</v>
      </c>
      <c r="M911" t="s">
        <v>369</v>
      </c>
      <c r="N911" t="s">
        <v>3542</v>
      </c>
      <c r="O911" t="s">
        <v>47</v>
      </c>
      <c r="P911" t="s">
        <v>1112</v>
      </c>
      <c r="Q911">
        <v>2.3519000000000001</v>
      </c>
      <c r="R911">
        <v>34.5871</v>
      </c>
      <c r="S911">
        <v>2.4477000000000002</v>
      </c>
      <c r="T911" t="s">
        <v>49</v>
      </c>
      <c r="U911" t="s">
        <v>50</v>
      </c>
      <c r="V911" t="s">
        <v>146</v>
      </c>
      <c r="W911" t="s">
        <v>1113</v>
      </c>
      <c r="X911" t="s">
        <v>1114</v>
      </c>
      <c r="AA911" t="s">
        <v>1115</v>
      </c>
      <c r="AB911" t="s">
        <v>752</v>
      </c>
      <c r="AC911">
        <v>2016</v>
      </c>
      <c r="AD911" t="s">
        <v>3543</v>
      </c>
      <c r="AE911">
        <v>26.644777000000001</v>
      </c>
      <c r="AF911">
        <v>-175.39727999999999</v>
      </c>
      <c r="AG911">
        <v>1674.402</v>
      </c>
      <c r="AH911">
        <v>1674.402</v>
      </c>
      <c r="AI911">
        <v>1674.402</v>
      </c>
      <c r="AJ911" t="s">
        <v>271</v>
      </c>
      <c r="AK911" t="s">
        <v>1115</v>
      </c>
      <c r="AL911" t="s">
        <v>3544</v>
      </c>
      <c r="AM911" t="s">
        <v>3545</v>
      </c>
      <c r="AN911" t="s">
        <v>60</v>
      </c>
      <c r="AO911" t="s">
        <v>274</v>
      </c>
      <c r="AP911" t="s">
        <v>195</v>
      </c>
    </row>
    <row r="912" spans="1:42" x14ac:dyDescent="0.3">
      <c r="A912" t="s">
        <v>3537</v>
      </c>
      <c r="B912" t="s">
        <v>64</v>
      </c>
      <c r="C912">
        <v>272762</v>
      </c>
      <c r="D912" t="s">
        <v>39</v>
      </c>
      <c r="E912" t="s">
        <v>40</v>
      </c>
      <c r="F912" t="s">
        <v>3538</v>
      </c>
      <c r="G912" t="s">
        <v>3539</v>
      </c>
      <c r="H912" t="s">
        <v>3540</v>
      </c>
      <c r="I912" t="s">
        <v>47</v>
      </c>
      <c r="J912" t="s">
        <v>1678</v>
      </c>
      <c r="K912" t="s">
        <v>46</v>
      </c>
      <c r="L912">
        <v>1</v>
      </c>
      <c r="M912" t="s">
        <v>266</v>
      </c>
      <c r="N912" t="s">
        <v>47</v>
      </c>
      <c r="O912" t="s">
        <v>137</v>
      </c>
      <c r="P912" t="s">
        <v>592</v>
      </c>
      <c r="Q912">
        <v>1.8126</v>
      </c>
      <c r="R912">
        <v>34.634</v>
      </c>
      <c r="S912">
        <v>2.7513999999999998</v>
      </c>
      <c r="T912" t="s">
        <v>49</v>
      </c>
      <c r="U912" t="s">
        <v>47</v>
      </c>
      <c r="V912" t="s">
        <v>337</v>
      </c>
      <c r="W912" t="s">
        <v>593</v>
      </c>
      <c r="X912" t="s">
        <v>71</v>
      </c>
      <c r="AA912" t="s">
        <v>594</v>
      </c>
      <c r="AB912" t="s">
        <v>595</v>
      </c>
      <c r="AC912">
        <v>2017</v>
      </c>
      <c r="AD912" t="s">
        <v>3546</v>
      </c>
      <c r="AE912">
        <v>31.851230000000001</v>
      </c>
      <c r="AF912">
        <v>-162.89796000000001</v>
      </c>
      <c r="AG912">
        <v>2257.2939999999999</v>
      </c>
      <c r="AH912">
        <v>2257.2939999999999</v>
      </c>
      <c r="AI912">
        <v>2257.2939999999999</v>
      </c>
      <c r="AJ912" t="s">
        <v>57</v>
      </c>
      <c r="AK912" t="s">
        <v>594</v>
      </c>
      <c r="AL912" t="s">
        <v>3547</v>
      </c>
      <c r="AM912" t="s">
        <v>3548</v>
      </c>
      <c r="AN912" t="s">
        <v>60</v>
      </c>
      <c r="AO912" t="s">
        <v>155</v>
      </c>
      <c r="AP912" t="s">
        <v>78</v>
      </c>
    </row>
    <row r="913" spans="1:42" x14ac:dyDescent="0.3">
      <c r="A913" t="s">
        <v>3537</v>
      </c>
      <c r="B913" t="s">
        <v>64</v>
      </c>
      <c r="C913">
        <v>272762</v>
      </c>
      <c r="D913" t="s">
        <v>39</v>
      </c>
      <c r="E913" t="s">
        <v>40</v>
      </c>
      <c r="F913" t="s">
        <v>3538</v>
      </c>
      <c r="G913" t="s">
        <v>3539</v>
      </c>
      <c r="H913" t="s">
        <v>3540</v>
      </c>
      <c r="I913" t="s">
        <v>47</v>
      </c>
      <c r="J913" t="s">
        <v>3549</v>
      </c>
      <c r="K913" t="s">
        <v>46</v>
      </c>
      <c r="L913">
        <v>1</v>
      </c>
      <c r="M913" t="s">
        <v>266</v>
      </c>
      <c r="N913" t="s">
        <v>47</v>
      </c>
      <c r="O913" t="s">
        <v>47</v>
      </c>
      <c r="P913" t="s">
        <v>525</v>
      </c>
      <c r="Q913">
        <v>1.8568</v>
      </c>
      <c r="R913">
        <v>34.619999999999997</v>
      </c>
      <c r="S913">
        <v>2.5871</v>
      </c>
      <c r="T913" t="s">
        <v>49</v>
      </c>
      <c r="U913" t="s">
        <v>47</v>
      </c>
      <c r="V913" t="s">
        <v>337</v>
      </c>
      <c r="W913" t="s">
        <v>655</v>
      </c>
      <c r="X913" t="s">
        <v>618</v>
      </c>
      <c r="AA913" t="s">
        <v>656</v>
      </c>
      <c r="AB913" t="s">
        <v>1679</v>
      </c>
      <c r="AC913">
        <v>2017</v>
      </c>
      <c r="AD913" t="s">
        <v>3550</v>
      </c>
      <c r="AE913">
        <v>30.437837999999999</v>
      </c>
      <c r="AF913">
        <v>-164.01285999999999</v>
      </c>
      <c r="AG913">
        <v>1981.546</v>
      </c>
      <c r="AH913">
        <v>1981.546</v>
      </c>
      <c r="AI913">
        <v>1981.546</v>
      </c>
      <c r="AJ913" t="s">
        <v>57</v>
      </c>
      <c r="AK913" t="s">
        <v>656</v>
      </c>
      <c r="AL913" t="s">
        <v>3551</v>
      </c>
      <c r="AM913" t="s">
        <v>3552</v>
      </c>
      <c r="AN913" t="s">
        <v>60</v>
      </c>
      <c r="AO913" t="s">
        <v>661</v>
      </c>
      <c r="AP913" t="s">
        <v>195</v>
      </c>
    </row>
    <row r="914" spans="1:42" x14ac:dyDescent="0.3">
      <c r="A914" t="s">
        <v>3537</v>
      </c>
      <c r="B914" t="s">
        <v>64</v>
      </c>
      <c r="C914">
        <v>272762</v>
      </c>
      <c r="D914" t="s">
        <v>39</v>
      </c>
      <c r="E914" t="s">
        <v>40</v>
      </c>
      <c r="F914" t="s">
        <v>3538</v>
      </c>
      <c r="G914" t="s">
        <v>3539</v>
      </c>
      <c r="H914" t="s">
        <v>3540</v>
      </c>
      <c r="I914" t="s">
        <v>47</v>
      </c>
      <c r="J914" t="s">
        <v>3549</v>
      </c>
      <c r="K914" t="s">
        <v>46</v>
      </c>
      <c r="L914">
        <v>1</v>
      </c>
      <c r="M914" t="s">
        <v>266</v>
      </c>
      <c r="N914" t="s">
        <v>47</v>
      </c>
      <c r="O914" t="s">
        <v>738</v>
      </c>
      <c r="P914" t="s">
        <v>654</v>
      </c>
      <c r="Q914">
        <v>1.9247000000000001</v>
      </c>
      <c r="R914">
        <v>34.612400000000001</v>
      </c>
      <c r="S914">
        <v>2.4437000000000002</v>
      </c>
      <c r="T914" t="s">
        <v>49</v>
      </c>
      <c r="U914" t="s">
        <v>47</v>
      </c>
      <c r="V914" t="s">
        <v>337</v>
      </c>
      <c r="W914" t="s">
        <v>655</v>
      </c>
      <c r="X914" t="s">
        <v>618</v>
      </c>
      <c r="AA914" t="s">
        <v>656</v>
      </c>
      <c r="AB914" t="s">
        <v>657</v>
      </c>
      <c r="AC914">
        <v>2017</v>
      </c>
      <c r="AD914" t="s">
        <v>3553</v>
      </c>
      <c r="AE914">
        <v>30.437313</v>
      </c>
      <c r="AF914">
        <v>-164.0128</v>
      </c>
      <c r="AG914">
        <v>1975.4390000000001</v>
      </c>
      <c r="AH914">
        <v>1975.4390000000001</v>
      </c>
      <c r="AI914">
        <v>1975.4390000000001</v>
      </c>
      <c r="AJ914" t="s">
        <v>57</v>
      </c>
      <c r="AK914" t="s">
        <v>656</v>
      </c>
      <c r="AL914" t="s">
        <v>3554</v>
      </c>
      <c r="AM914" t="s">
        <v>3555</v>
      </c>
      <c r="AN914" t="s">
        <v>60</v>
      </c>
      <c r="AO914" t="s">
        <v>661</v>
      </c>
      <c r="AP914" t="s">
        <v>195</v>
      </c>
    </row>
    <row r="915" spans="1:42" x14ac:dyDescent="0.3">
      <c r="A915" t="s">
        <v>3537</v>
      </c>
      <c r="B915" t="s">
        <v>64</v>
      </c>
      <c r="C915">
        <v>272762</v>
      </c>
      <c r="D915" t="s">
        <v>39</v>
      </c>
      <c r="E915" t="s">
        <v>40</v>
      </c>
      <c r="F915" t="s">
        <v>3538</v>
      </c>
      <c r="G915" t="s">
        <v>3539</v>
      </c>
      <c r="H915" t="s">
        <v>3540</v>
      </c>
      <c r="I915" t="s">
        <v>47</v>
      </c>
      <c r="J915" t="s">
        <v>1528</v>
      </c>
      <c r="K915" t="s">
        <v>46</v>
      </c>
      <c r="L915">
        <v>1</v>
      </c>
      <c r="M915" t="s">
        <v>266</v>
      </c>
      <c r="N915" t="s">
        <v>47</v>
      </c>
      <c r="O915" t="s">
        <v>47</v>
      </c>
      <c r="P915" t="s">
        <v>769</v>
      </c>
      <c r="Q915">
        <v>2.0222000000000002</v>
      </c>
      <c r="R915">
        <v>34.616999999999997</v>
      </c>
      <c r="S915">
        <v>2.8191999999999999</v>
      </c>
      <c r="T915" t="s">
        <v>49</v>
      </c>
      <c r="U915" t="s">
        <v>47</v>
      </c>
      <c r="V915" t="s">
        <v>337</v>
      </c>
      <c r="W915" t="s">
        <v>1529</v>
      </c>
      <c r="X915" t="s">
        <v>571</v>
      </c>
      <c r="AA915" t="s">
        <v>1530</v>
      </c>
      <c r="AB915" t="s">
        <v>1531</v>
      </c>
      <c r="AC915">
        <v>2017</v>
      </c>
      <c r="AD915" t="s">
        <v>3556</v>
      </c>
      <c r="AE915">
        <v>26.596754000000001</v>
      </c>
      <c r="AF915">
        <v>-160.67007000000001</v>
      </c>
      <c r="AG915">
        <v>2020.1010000000001</v>
      </c>
      <c r="AH915">
        <v>2020.1010000000001</v>
      </c>
      <c r="AI915">
        <v>2020.1010000000001</v>
      </c>
      <c r="AJ915" t="s">
        <v>57</v>
      </c>
      <c r="AK915" t="s">
        <v>1530</v>
      </c>
      <c r="AL915" t="s">
        <v>3557</v>
      </c>
      <c r="AM915" t="s">
        <v>3558</v>
      </c>
      <c r="AN915" t="s">
        <v>60</v>
      </c>
      <c r="AO915" t="s">
        <v>661</v>
      </c>
      <c r="AP915" t="s">
        <v>195</v>
      </c>
    </row>
    <row r="916" spans="1:42" x14ac:dyDescent="0.3">
      <c r="A916" t="s">
        <v>3537</v>
      </c>
      <c r="B916" t="s">
        <v>64</v>
      </c>
      <c r="C916">
        <v>272762</v>
      </c>
      <c r="D916" t="s">
        <v>39</v>
      </c>
      <c r="E916" t="s">
        <v>40</v>
      </c>
      <c r="F916" t="s">
        <v>3538</v>
      </c>
      <c r="G916" t="s">
        <v>3539</v>
      </c>
      <c r="H916" t="s">
        <v>3540</v>
      </c>
      <c r="I916" t="s">
        <v>44</v>
      </c>
      <c r="J916" t="s">
        <v>3559</v>
      </c>
      <c r="K916" t="s">
        <v>46</v>
      </c>
      <c r="L916">
        <v>1</v>
      </c>
      <c r="M916" t="s">
        <v>266</v>
      </c>
      <c r="N916" t="s">
        <v>47</v>
      </c>
      <c r="O916" t="s">
        <v>47</v>
      </c>
      <c r="P916" t="s">
        <v>592</v>
      </c>
      <c r="Q916">
        <v>1.9701</v>
      </c>
      <c r="R916">
        <v>34.607199999999999</v>
      </c>
      <c r="S916">
        <v>2.6145</v>
      </c>
      <c r="T916" t="s">
        <v>49</v>
      </c>
      <c r="U916" t="s">
        <v>47</v>
      </c>
      <c r="V916" t="s">
        <v>337</v>
      </c>
      <c r="W916" t="s">
        <v>1529</v>
      </c>
      <c r="X916" t="s">
        <v>571</v>
      </c>
      <c r="AA916" t="s">
        <v>1530</v>
      </c>
      <c r="AB916" t="s">
        <v>683</v>
      </c>
      <c r="AC916">
        <v>2017</v>
      </c>
      <c r="AD916" t="s">
        <v>3560</v>
      </c>
      <c r="AE916">
        <v>26.596167000000001</v>
      </c>
      <c r="AF916">
        <v>-160.67258000000001</v>
      </c>
      <c r="AG916">
        <v>1908.4870000000001</v>
      </c>
      <c r="AH916">
        <v>1908.4870000000001</v>
      </c>
      <c r="AI916">
        <v>1908.4870000000001</v>
      </c>
      <c r="AJ916" t="s">
        <v>57</v>
      </c>
      <c r="AK916" t="s">
        <v>1530</v>
      </c>
      <c r="AL916" t="s">
        <v>3561</v>
      </c>
      <c r="AM916" t="s">
        <v>3562</v>
      </c>
      <c r="AN916" t="s">
        <v>60</v>
      </c>
      <c r="AO916" t="s">
        <v>661</v>
      </c>
      <c r="AP916" t="s">
        <v>195</v>
      </c>
    </row>
    <row r="917" spans="1:42" x14ac:dyDescent="0.3">
      <c r="A917" t="s">
        <v>3537</v>
      </c>
      <c r="B917" t="s">
        <v>64</v>
      </c>
      <c r="C917">
        <v>272762</v>
      </c>
      <c r="D917" t="s">
        <v>39</v>
      </c>
      <c r="E917" t="s">
        <v>40</v>
      </c>
      <c r="F917" t="s">
        <v>3538</v>
      </c>
      <c r="G917" t="s">
        <v>3539</v>
      </c>
      <c r="H917" t="s">
        <v>3540</v>
      </c>
      <c r="I917" t="s">
        <v>47</v>
      </c>
      <c r="J917" t="s">
        <v>1540</v>
      </c>
      <c r="K917" t="s">
        <v>46</v>
      </c>
      <c r="L917">
        <v>1</v>
      </c>
      <c r="M917" t="s">
        <v>47</v>
      </c>
      <c r="N917" t="s">
        <v>47</v>
      </c>
      <c r="O917" t="s">
        <v>47</v>
      </c>
      <c r="P917" t="s">
        <v>688</v>
      </c>
      <c r="Q917">
        <v>1.9596</v>
      </c>
      <c r="R917">
        <v>34.6235</v>
      </c>
      <c r="S917">
        <v>2.8035999999999999</v>
      </c>
      <c r="T917" t="s">
        <v>49</v>
      </c>
      <c r="U917" t="s">
        <v>47</v>
      </c>
      <c r="V917" t="s">
        <v>337</v>
      </c>
      <c r="W917" t="s">
        <v>681</v>
      </c>
      <c r="X917" t="s">
        <v>618</v>
      </c>
      <c r="AA917" t="s">
        <v>682</v>
      </c>
      <c r="AB917" t="s">
        <v>683</v>
      </c>
      <c r="AC917">
        <v>2017</v>
      </c>
      <c r="AD917" t="s">
        <v>3563</v>
      </c>
      <c r="AE917">
        <v>25.763048000000001</v>
      </c>
      <c r="AF917">
        <v>-160.06059999999999</v>
      </c>
      <c r="AG917">
        <v>2157.7240000000002</v>
      </c>
      <c r="AH917">
        <v>2157.7240000000002</v>
      </c>
      <c r="AI917">
        <v>2157.7240000000002</v>
      </c>
      <c r="AJ917" t="s">
        <v>57</v>
      </c>
      <c r="AK917" t="s">
        <v>682</v>
      </c>
      <c r="AL917" t="s">
        <v>3564</v>
      </c>
      <c r="AM917" t="s">
        <v>3565</v>
      </c>
      <c r="AN917" t="s">
        <v>60</v>
      </c>
      <c r="AO917" t="s">
        <v>194</v>
      </c>
      <c r="AP917" t="s">
        <v>195</v>
      </c>
    </row>
    <row r="918" spans="1:42" x14ac:dyDescent="0.3">
      <c r="A918" t="s">
        <v>3566</v>
      </c>
      <c r="B918" t="s">
        <v>7</v>
      </c>
      <c r="C918">
        <v>158993</v>
      </c>
      <c r="D918" t="s">
        <v>39</v>
      </c>
      <c r="E918" t="s">
        <v>40</v>
      </c>
      <c r="F918" t="s">
        <v>3538</v>
      </c>
      <c r="G918" t="s">
        <v>3539</v>
      </c>
      <c r="H918" t="s">
        <v>3567</v>
      </c>
      <c r="I918" t="s">
        <v>47</v>
      </c>
      <c r="J918" t="s">
        <v>144</v>
      </c>
      <c r="K918" t="s">
        <v>46</v>
      </c>
      <c r="L918">
        <v>1</v>
      </c>
      <c r="M918" t="s">
        <v>266</v>
      </c>
      <c r="N918" t="s">
        <v>47</v>
      </c>
      <c r="O918" t="s">
        <v>47</v>
      </c>
      <c r="P918" t="s">
        <v>814</v>
      </c>
      <c r="Q918">
        <v>3.0184000000000002</v>
      </c>
      <c r="R918">
        <v>34.480600000000003</v>
      </c>
      <c r="S918">
        <v>1.2495000000000001</v>
      </c>
      <c r="T918" t="s">
        <v>49</v>
      </c>
      <c r="U918" t="s">
        <v>50</v>
      </c>
      <c r="V918" t="s">
        <v>146</v>
      </c>
      <c r="W918" t="s">
        <v>147</v>
      </c>
      <c r="X918" t="s">
        <v>148</v>
      </c>
      <c r="Y918" t="s">
        <v>53</v>
      </c>
      <c r="AA918" t="s">
        <v>149</v>
      </c>
      <c r="AB918" t="s">
        <v>258</v>
      </c>
      <c r="AC918">
        <v>2015</v>
      </c>
      <c r="AD918" t="s">
        <v>3568</v>
      </c>
      <c r="AE918">
        <v>26.826595000000001</v>
      </c>
      <c r="AF918">
        <v>-175.60757000000001</v>
      </c>
      <c r="AG918">
        <v>1230.107</v>
      </c>
      <c r="AH918">
        <v>1230.107</v>
      </c>
      <c r="AI918">
        <v>1230.107</v>
      </c>
      <c r="AJ918" t="s">
        <v>152</v>
      </c>
      <c r="AK918" t="s">
        <v>149</v>
      </c>
      <c r="AL918" t="s">
        <v>3569</v>
      </c>
      <c r="AM918" t="s">
        <v>3570</v>
      </c>
      <c r="AN918" t="s">
        <v>60</v>
      </c>
      <c r="AO918" t="s">
        <v>155</v>
      </c>
      <c r="AP918" t="s">
        <v>78</v>
      </c>
    </row>
    <row r="919" spans="1:42" x14ac:dyDescent="0.3">
      <c r="A919" t="s">
        <v>3566</v>
      </c>
      <c r="B919" t="s">
        <v>7</v>
      </c>
      <c r="C919">
        <v>158993</v>
      </c>
      <c r="D919" t="s">
        <v>39</v>
      </c>
      <c r="E919" t="s">
        <v>40</v>
      </c>
      <c r="F919" t="s">
        <v>3538</v>
      </c>
      <c r="G919" t="s">
        <v>3539</v>
      </c>
      <c r="H919" t="s">
        <v>3567</v>
      </c>
      <c r="I919" t="s">
        <v>3571</v>
      </c>
      <c r="J919" t="s">
        <v>144</v>
      </c>
      <c r="K919" t="s">
        <v>46</v>
      </c>
      <c r="L919">
        <v>1</v>
      </c>
      <c r="M919" t="s">
        <v>266</v>
      </c>
      <c r="N919" t="s">
        <v>47</v>
      </c>
      <c r="O919" t="s">
        <v>47</v>
      </c>
      <c r="P919" t="s">
        <v>1014</v>
      </c>
      <c r="Q919">
        <v>3.169</v>
      </c>
      <c r="R919">
        <v>34.457099999999997</v>
      </c>
      <c r="S919">
        <v>1.147</v>
      </c>
      <c r="T919" t="s">
        <v>49</v>
      </c>
      <c r="U919" t="s">
        <v>50</v>
      </c>
      <c r="V919" t="s">
        <v>146</v>
      </c>
      <c r="W919" t="s">
        <v>147</v>
      </c>
      <c r="X919" t="s">
        <v>148</v>
      </c>
      <c r="Y919" t="s">
        <v>53</v>
      </c>
      <c r="AA919" t="s">
        <v>149</v>
      </c>
      <c r="AB919" t="s">
        <v>150</v>
      </c>
      <c r="AC919">
        <v>2015</v>
      </c>
      <c r="AD919" t="s">
        <v>3572</v>
      </c>
      <c r="AE919">
        <v>26.828880000000002</v>
      </c>
      <c r="AF919">
        <v>-175.60735</v>
      </c>
      <c r="AG919">
        <v>1168.1099999999999</v>
      </c>
      <c r="AH919">
        <v>1168.1099999999999</v>
      </c>
      <c r="AI919">
        <v>1168.1099999999999</v>
      </c>
      <c r="AJ919" t="s">
        <v>152</v>
      </c>
      <c r="AK919" t="s">
        <v>149</v>
      </c>
      <c r="AL919" t="s">
        <v>3573</v>
      </c>
      <c r="AM919" t="s">
        <v>3574</v>
      </c>
      <c r="AN919" t="s">
        <v>60</v>
      </c>
      <c r="AO919" t="s">
        <v>155</v>
      </c>
      <c r="AP919" t="s">
        <v>78</v>
      </c>
    </row>
    <row r="920" spans="1:42" x14ac:dyDescent="0.3">
      <c r="A920" t="s">
        <v>3566</v>
      </c>
      <c r="B920" t="s">
        <v>7</v>
      </c>
      <c r="C920">
        <v>158993</v>
      </c>
      <c r="D920" t="s">
        <v>39</v>
      </c>
      <c r="E920" t="s">
        <v>40</v>
      </c>
      <c r="F920" t="s">
        <v>3538</v>
      </c>
      <c r="G920" t="s">
        <v>3539</v>
      </c>
      <c r="H920" t="s">
        <v>3567</v>
      </c>
      <c r="I920" t="s">
        <v>47</v>
      </c>
      <c r="J920" t="s">
        <v>399</v>
      </c>
      <c r="K920" t="s">
        <v>46</v>
      </c>
      <c r="L920">
        <v>1</v>
      </c>
      <c r="M920" t="s">
        <v>369</v>
      </c>
      <c r="N920" t="s">
        <v>47</v>
      </c>
      <c r="O920" t="s">
        <v>47</v>
      </c>
      <c r="P920" t="s">
        <v>822</v>
      </c>
      <c r="Q920">
        <v>2.1177999999999999</v>
      </c>
      <c r="R920">
        <v>34.628100000000003</v>
      </c>
      <c r="S920">
        <v>2.8024</v>
      </c>
      <c r="T920" t="s">
        <v>49</v>
      </c>
      <c r="U920" t="s">
        <v>50</v>
      </c>
      <c r="V920" t="s">
        <v>187</v>
      </c>
      <c r="W920" t="s">
        <v>210</v>
      </c>
      <c r="AA920" t="s">
        <v>211</v>
      </c>
      <c r="AB920" t="s">
        <v>198</v>
      </c>
      <c r="AC920">
        <v>2015</v>
      </c>
      <c r="AD920" t="s">
        <v>3575</v>
      </c>
      <c r="AE920">
        <v>19.227786999999999</v>
      </c>
      <c r="AF920">
        <v>-157.61542</v>
      </c>
      <c r="AG920">
        <v>2083.0709999999999</v>
      </c>
      <c r="AH920">
        <v>2083.0709999999999</v>
      </c>
      <c r="AI920">
        <v>2083.0709999999999</v>
      </c>
      <c r="AJ920" t="s">
        <v>90</v>
      </c>
      <c r="AK920" t="s">
        <v>211</v>
      </c>
      <c r="AL920" t="s">
        <v>3576</v>
      </c>
      <c r="AM920" t="s">
        <v>3577</v>
      </c>
      <c r="AN920" t="s">
        <v>60</v>
      </c>
      <c r="AO920" t="s">
        <v>194</v>
      </c>
      <c r="AP920" t="s">
        <v>215</v>
      </c>
    </row>
    <row r="921" spans="1:42" x14ac:dyDescent="0.3">
      <c r="A921" t="s">
        <v>3566</v>
      </c>
      <c r="B921" t="s">
        <v>7</v>
      </c>
      <c r="C921">
        <v>158993</v>
      </c>
      <c r="D921" t="s">
        <v>39</v>
      </c>
      <c r="E921" t="s">
        <v>40</v>
      </c>
      <c r="F921" t="s">
        <v>3538</v>
      </c>
      <c r="G921" t="s">
        <v>3539</v>
      </c>
      <c r="H921" t="s">
        <v>3567</v>
      </c>
      <c r="I921" t="s">
        <v>44</v>
      </c>
      <c r="J921" t="s">
        <v>3578</v>
      </c>
      <c r="K921" t="s">
        <v>46</v>
      </c>
      <c r="L921">
        <v>1</v>
      </c>
      <c r="M921" t="s">
        <v>369</v>
      </c>
      <c r="N921" t="s">
        <v>1558</v>
      </c>
      <c r="O921" t="s">
        <v>47</v>
      </c>
      <c r="P921" t="s">
        <v>186</v>
      </c>
      <c r="Q921">
        <v>4.1969000000000003</v>
      </c>
      <c r="R921">
        <v>34.254600000000003</v>
      </c>
      <c r="S921">
        <v>1.2648999999999999</v>
      </c>
      <c r="T921" t="s">
        <v>49</v>
      </c>
      <c r="U921" t="s">
        <v>50</v>
      </c>
      <c r="V921" t="s">
        <v>146</v>
      </c>
      <c r="W921" t="s">
        <v>268</v>
      </c>
      <c r="AA921" t="s">
        <v>269</v>
      </c>
      <c r="AB921" t="s">
        <v>185</v>
      </c>
      <c r="AC921">
        <v>2016</v>
      </c>
      <c r="AD921" t="s">
        <v>3579</v>
      </c>
      <c r="AE921">
        <v>26.997208000000001</v>
      </c>
      <c r="AF921">
        <v>-176.84399999999999</v>
      </c>
      <c r="AG921">
        <v>890.44299999999998</v>
      </c>
      <c r="AH921">
        <v>890.44299999999998</v>
      </c>
      <c r="AI921">
        <v>890.44299999999998</v>
      </c>
      <c r="AJ921" t="s">
        <v>271</v>
      </c>
      <c r="AK921" t="s">
        <v>269</v>
      </c>
      <c r="AL921" t="s">
        <v>3580</v>
      </c>
      <c r="AM921" t="s">
        <v>3581</v>
      </c>
      <c r="AN921" t="s">
        <v>60</v>
      </c>
      <c r="AO921" t="s">
        <v>274</v>
      </c>
      <c r="AP921" t="s">
        <v>195</v>
      </c>
    </row>
    <row r="922" spans="1:42" x14ac:dyDescent="0.3">
      <c r="A922" t="s">
        <v>3539</v>
      </c>
      <c r="B922" t="s">
        <v>6</v>
      </c>
      <c r="C922">
        <v>125503</v>
      </c>
      <c r="D922" t="s">
        <v>39</v>
      </c>
      <c r="E922" t="s">
        <v>40</v>
      </c>
      <c r="F922" t="s">
        <v>3538</v>
      </c>
      <c r="G922" t="s">
        <v>3539</v>
      </c>
      <c r="H922" t="s">
        <v>47</v>
      </c>
      <c r="I922" t="s">
        <v>44</v>
      </c>
      <c r="J922" t="s">
        <v>196</v>
      </c>
      <c r="K922" t="s">
        <v>46</v>
      </c>
      <c r="L922">
        <v>1</v>
      </c>
      <c r="M922" t="s">
        <v>47</v>
      </c>
      <c r="N922" t="s">
        <v>47</v>
      </c>
      <c r="O922" t="s">
        <v>209</v>
      </c>
      <c r="P922" t="s">
        <v>592</v>
      </c>
      <c r="Q922">
        <v>4.3304999999999998</v>
      </c>
      <c r="R922">
        <v>34.447099999999999</v>
      </c>
      <c r="S922">
        <v>1.5456000000000001</v>
      </c>
      <c r="T922" t="s">
        <v>49</v>
      </c>
      <c r="U922" t="s">
        <v>50</v>
      </c>
      <c r="V922" t="s">
        <v>187</v>
      </c>
      <c r="W922" t="s">
        <v>188</v>
      </c>
      <c r="AA922" t="s">
        <v>189</v>
      </c>
      <c r="AB922" t="s">
        <v>190</v>
      </c>
      <c r="AC922">
        <v>2015</v>
      </c>
      <c r="AD922" t="s">
        <v>3582</v>
      </c>
      <c r="AE922">
        <v>18.308454999999999</v>
      </c>
      <c r="AF922">
        <v>-158.45394999999999</v>
      </c>
      <c r="AG922">
        <v>955.00599999999997</v>
      </c>
      <c r="AH922">
        <v>955.00599999999997</v>
      </c>
      <c r="AI922">
        <v>955.00599999999997</v>
      </c>
      <c r="AJ922" t="s">
        <v>90</v>
      </c>
      <c r="AK922" t="s">
        <v>189</v>
      </c>
      <c r="AL922" t="s">
        <v>3583</v>
      </c>
      <c r="AM922" t="s">
        <v>3584</v>
      </c>
      <c r="AN922" t="s">
        <v>60</v>
      </c>
      <c r="AO922" t="s">
        <v>194</v>
      </c>
      <c r="AP922" t="s">
        <v>195</v>
      </c>
    </row>
    <row r="923" spans="1:42" x14ac:dyDescent="0.3">
      <c r="A923" t="s">
        <v>3539</v>
      </c>
      <c r="B923" t="s">
        <v>6</v>
      </c>
      <c r="C923">
        <v>125503</v>
      </c>
      <c r="D923" t="s">
        <v>39</v>
      </c>
      <c r="E923" t="s">
        <v>40</v>
      </c>
      <c r="F923" t="s">
        <v>3538</v>
      </c>
      <c r="G923" t="s">
        <v>3539</v>
      </c>
      <c r="H923" t="s">
        <v>47</v>
      </c>
      <c r="I923" t="s">
        <v>1938</v>
      </c>
      <c r="J923" t="s">
        <v>1147</v>
      </c>
      <c r="K923" t="s">
        <v>46</v>
      </c>
      <c r="L923">
        <v>1</v>
      </c>
      <c r="M923" t="s">
        <v>47</v>
      </c>
      <c r="N923" t="s">
        <v>47</v>
      </c>
      <c r="O923" t="s">
        <v>47</v>
      </c>
      <c r="P923" t="s">
        <v>592</v>
      </c>
      <c r="Q923">
        <v>2.2181000000000002</v>
      </c>
      <c r="R923">
        <v>34.590899999999998</v>
      </c>
      <c r="S923">
        <v>2.3582000000000001</v>
      </c>
      <c r="T923" t="s">
        <v>49</v>
      </c>
      <c r="U923" t="s">
        <v>47</v>
      </c>
      <c r="V923" t="s">
        <v>337</v>
      </c>
      <c r="W923" t="s">
        <v>776</v>
      </c>
      <c r="X923" t="s">
        <v>618</v>
      </c>
      <c r="AA923" t="s">
        <v>777</v>
      </c>
      <c r="AB923" t="s">
        <v>657</v>
      </c>
      <c r="AC923">
        <v>2017</v>
      </c>
      <c r="AD923" t="s">
        <v>3585</v>
      </c>
      <c r="AE923">
        <v>28.678705000000001</v>
      </c>
      <c r="AF923">
        <v>-162.60919000000001</v>
      </c>
      <c r="AG923">
        <v>1780.1130000000001</v>
      </c>
      <c r="AH923">
        <v>1780.1130000000001</v>
      </c>
      <c r="AI923">
        <v>1780.1130000000001</v>
      </c>
      <c r="AJ923" t="s">
        <v>57</v>
      </c>
      <c r="AK923" t="s">
        <v>777</v>
      </c>
      <c r="AL923" t="s">
        <v>3586</v>
      </c>
      <c r="AM923" t="s">
        <v>3587</v>
      </c>
      <c r="AN923" t="s">
        <v>60</v>
      </c>
      <c r="AO923" t="s">
        <v>661</v>
      </c>
      <c r="AP923" t="s">
        <v>215</v>
      </c>
    </row>
    <row r="924" spans="1:42" x14ac:dyDescent="0.3">
      <c r="A924" t="s">
        <v>3588</v>
      </c>
      <c r="B924" t="s">
        <v>7</v>
      </c>
      <c r="C924">
        <v>206307</v>
      </c>
      <c r="D924" t="s">
        <v>39</v>
      </c>
      <c r="E924" t="s">
        <v>40</v>
      </c>
      <c r="F924" t="s">
        <v>3538</v>
      </c>
      <c r="G924" t="s">
        <v>3589</v>
      </c>
      <c r="H924" t="s">
        <v>3590</v>
      </c>
      <c r="I924" t="s">
        <v>44</v>
      </c>
      <c r="J924" t="s">
        <v>66</v>
      </c>
      <c r="K924" t="s">
        <v>46</v>
      </c>
      <c r="L924">
        <v>1</v>
      </c>
      <c r="M924" t="s">
        <v>47</v>
      </c>
      <c r="N924" t="s">
        <v>47</v>
      </c>
      <c r="O924" t="s">
        <v>47</v>
      </c>
      <c r="P924" t="s">
        <v>2828</v>
      </c>
      <c r="Q924">
        <v>4.7146999999999997</v>
      </c>
      <c r="R924">
        <v>34.438699999999997</v>
      </c>
      <c r="S924">
        <v>1.4094</v>
      </c>
      <c r="T924" t="s">
        <v>49</v>
      </c>
      <c r="U924" t="s">
        <v>50</v>
      </c>
      <c r="V924" t="s">
        <v>51</v>
      </c>
      <c r="W924" t="s">
        <v>52</v>
      </c>
      <c r="X924" t="s">
        <v>53</v>
      </c>
      <c r="AA924" t="s">
        <v>54</v>
      </c>
      <c r="AB924" t="s">
        <v>117</v>
      </c>
      <c r="AC924">
        <v>2017</v>
      </c>
      <c r="AD924" t="s">
        <v>3591</v>
      </c>
      <c r="AE924">
        <v>21.215736</v>
      </c>
      <c r="AF924">
        <v>-158.13326000000001</v>
      </c>
      <c r="AG924">
        <v>839.23199999999997</v>
      </c>
      <c r="AH924">
        <v>839.23199999999997</v>
      </c>
      <c r="AI924">
        <v>839.23199999999997</v>
      </c>
      <c r="AJ924" t="s">
        <v>57</v>
      </c>
      <c r="AK924" t="s">
        <v>54</v>
      </c>
      <c r="AL924" t="s">
        <v>3592</v>
      </c>
      <c r="AM924" t="s">
        <v>3593</v>
      </c>
      <c r="AN924" t="s">
        <v>60</v>
      </c>
      <c r="AO924" t="s">
        <v>61</v>
      </c>
      <c r="AP924" t="s">
        <v>62</v>
      </c>
    </row>
    <row r="925" spans="1:42" x14ac:dyDescent="0.3">
      <c r="A925" t="s">
        <v>3588</v>
      </c>
      <c r="B925" t="s">
        <v>7</v>
      </c>
      <c r="C925">
        <v>206307</v>
      </c>
      <c r="D925" t="s">
        <v>39</v>
      </c>
      <c r="E925" t="s">
        <v>40</v>
      </c>
      <c r="F925" t="s">
        <v>3538</v>
      </c>
      <c r="G925" t="s">
        <v>3589</v>
      </c>
      <c r="H925" t="s">
        <v>3590</v>
      </c>
      <c r="I925" t="s">
        <v>44</v>
      </c>
      <c r="J925" t="s">
        <v>66</v>
      </c>
      <c r="K925" t="s">
        <v>46</v>
      </c>
      <c r="L925">
        <v>1</v>
      </c>
      <c r="M925" t="s">
        <v>47</v>
      </c>
      <c r="N925" t="s">
        <v>47</v>
      </c>
      <c r="O925" t="s">
        <v>47</v>
      </c>
      <c r="P925" t="s">
        <v>130</v>
      </c>
      <c r="Q925">
        <v>4.6565000000000003</v>
      </c>
      <c r="R925">
        <v>34.442799999999998</v>
      </c>
      <c r="S925">
        <v>1.4159999999999999</v>
      </c>
      <c r="T925" t="s">
        <v>49</v>
      </c>
      <c r="U925" t="s">
        <v>50</v>
      </c>
      <c r="V925" t="s">
        <v>51</v>
      </c>
      <c r="W925" t="s">
        <v>52</v>
      </c>
      <c r="X925" t="s">
        <v>53</v>
      </c>
      <c r="AA925" t="s">
        <v>54</v>
      </c>
      <c r="AB925" t="s">
        <v>117</v>
      </c>
      <c r="AC925">
        <v>2017</v>
      </c>
      <c r="AD925" t="s">
        <v>3594</v>
      </c>
      <c r="AE925">
        <v>21.215876000000002</v>
      </c>
      <c r="AF925">
        <v>-158.13309000000001</v>
      </c>
      <c r="AG925">
        <v>838.44600000000003</v>
      </c>
      <c r="AH925">
        <v>838.44600000000003</v>
      </c>
      <c r="AI925">
        <v>838.44600000000003</v>
      </c>
      <c r="AJ925" t="s">
        <v>57</v>
      </c>
      <c r="AK925" t="s">
        <v>54</v>
      </c>
      <c r="AL925" t="s">
        <v>3595</v>
      </c>
      <c r="AM925" t="s">
        <v>3596</v>
      </c>
      <c r="AN925" t="s">
        <v>60</v>
      </c>
      <c r="AO925" t="s">
        <v>61</v>
      </c>
      <c r="AP925" t="s">
        <v>62</v>
      </c>
    </row>
    <row r="926" spans="1:42" x14ac:dyDescent="0.3">
      <c r="A926" t="s">
        <v>3588</v>
      </c>
      <c r="B926" t="s">
        <v>7</v>
      </c>
      <c r="C926">
        <v>206307</v>
      </c>
      <c r="D926" t="s">
        <v>39</v>
      </c>
      <c r="E926" t="s">
        <v>40</v>
      </c>
      <c r="F926" t="s">
        <v>3538</v>
      </c>
      <c r="G926" t="s">
        <v>3589</v>
      </c>
      <c r="H926" t="s">
        <v>3590</v>
      </c>
      <c r="I926" t="s">
        <v>47</v>
      </c>
      <c r="J926" t="s">
        <v>66</v>
      </c>
      <c r="K926" t="s">
        <v>46</v>
      </c>
      <c r="L926">
        <v>1</v>
      </c>
      <c r="M926" t="s">
        <v>47</v>
      </c>
      <c r="N926" t="s">
        <v>47</v>
      </c>
      <c r="O926" t="s">
        <v>47</v>
      </c>
      <c r="P926" t="s">
        <v>2488</v>
      </c>
      <c r="Q926">
        <v>4.7222</v>
      </c>
      <c r="R926">
        <v>34.43</v>
      </c>
      <c r="S926">
        <v>1.3734999999999999</v>
      </c>
      <c r="T926" t="s">
        <v>49</v>
      </c>
      <c r="U926" t="s">
        <v>50</v>
      </c>
      <c r="V926" t="s">
        <v>51</v>
      </c>
      <c r="W926" t="s">
        <v>52</v>
      </c>
      <c r="X926" t="s">
        <v>53</v>
      </c>
      <c r="AA926" t="s">
        <v>54</v>
      </c>
      <c r="AB926" t="s">
        <v>117</v>
      </c>
      <c r="AC926">
        <v>2017</v>
      </c>
      <c r="AD926" t="s">
        <v>3597</v>
      </c>
      <c r="AE926">
        <v>21.2178</v>
      </c>
      <c r="AF926">
        <v>-158.12540999999999</v>
      </c>
      <c r="AG926">
        <v>797.09100000000001</v>
      </c>
      <c r="AH926">
        <v>797.09100000000001</v>
      </c>
      <c r="AI926">
        <v>797.09100000000001</v>
      </c>
      <c r="AJ926" t="s">
        <v>57</v>
      </c>
      <c r="AK926" t="s">
        <v>54</v>
      </c>
      <c r="AL926" t="s">
        <v>3598</v>
      </c>
      <c r="AM926" t="s">
        <v>3599</v>
      </c>
      <c r="AN926" t="s">
        <v>60</v>
      </c>
      <c r="AO926" t="s">
        <v>61</v>
      </c>
      <c r="AP926" t="s">
        <v>62</v>
      </c>
    </row>
    <row r="927" spans="1:42" x14ac:dyDescent="0.3">
      <c r="A927" t="s">
        <v>3588</v>
      </c>
      <c r="B927" t="s">
        <v>7</v>
      </c>
      <c r="C927">
        <v>206307</v>
      </c>
      <c r="D927" t="s">
        <v>39</v>
      </c>
      <c r="E927" t="s">
        <v>40</v>
      </c>
      <c r="F927" t="s">
        <v>3538</v>
      </c>
      <c r="G927" t="s">
        <v>3589</v>
      </c>
      <c r="H927" t="s">
        <v>3590</v>
      </c>
      <c r="I927" t="s">
        <v>44</v>
      </c>
      <c r="J927" t="s">
        <v>66</v>
      </c>
      <c r="K927" t="s">
        <v>46</v>
      </c>
      <c r="L927">
        <v>1</v>
      </c>
      <c r="M927" t="s">
        <v>47</v>
      </c>
      <c r="N927" t="s">
        <v>47</v>
      </c>
      <c r="O927" t="s">
        <v>47</v>
      </c>
      <c r="P927" t="s">
        <v>1208</v>
      </c>
      <c r="Q927">
        <v>4.7481999999999998</v>
      </c>
      <c r="R927">
        <v>34.426299999999998</v>
      </c>
      <c r="S927">
        <v>1.3844000000000001</v>
      </c>
      <c r="T927" t="s">
        <v>49</v>
      </c>
      <c r="U927" t="s">
        <v>50</v>
      </c>
      <c r="V927" t="s">
        <v>51</v>
      </c>
      <c r="W927" t="s">
        <v>52</v>
      </c>
      <c r="X927" t="s">
        <v>53</v>
      </c>
      <c r="AA927" t="s">
        <v>54</v>
      </c>
      <c r="AB927" t="s">
        <v>117</v>
      </c>
      <c r="AC927">
        <v>2017</v>
      </c>
      <c r="AD927" t="s">
        <v>3600</v>
      </c>
      <c r="AE927">
        <v>21.217768</v>
      </c>
      <c r="AF927">
        <v>-158.12517</v>
      </c>
      <c r="AG927">
        <v>794.93600000000004</v>
      </c>
      <c r="AH927">
        <v>794.93600000000004</v>
      </c>
      <c r="AI927">
        <v>794.93600000000004</v>
      </c>
      <c r="AJ927" t="s">
        <v>57</v>
      </c>
      <c r="AK927" t="s">
        <v>54</v>
      </c>
      <c r="AL927" t="s">
        <v>3601</v>
      </c>
      <c r="AM927" t="s">
        <v>3602</v>
      </c>
      <c r="AN927" t="s">
        <v>60</v>
      </c>
      <c r="AO927" t="s">
        <v>61</v>
      </c>
      <c r="AP927" t="s">
        <v>62</v>
      </c>
    </row>
    <row r="928" spans="1:42" x14ac:dyDescent="0.3">
      <c r="A928" t="s">
        <v>3588</v>
      </c>
      <c r="B928" t="s">
        <v>7</v>
      </c>
      <c r="C928">
        <v>206307</v>
      </c>
      <c r="D928" t="s">
        <v>39</v>
      </c>
      <c r="E928" t="s">
        <v>40</v>
      </c>
      <c r="F928" t="s">
        <v>3538</v>
      </c>
      <c r="G928" t="s">
        <v>3589</v>
      </c>
      <c r="H928" t="s">
        <v>3590</v>
      </c>
      <c r="I928" t="s">
        <v>44</v>
      </c>
      <c r="J928" t="s">
        <v>45</v>
      </c>
      <c r="K928" t="s">
        <v>46</v>
      </c>
      <c r="L928">
        <v>1</v>
      </c>
      <c r="M928" t="s">
        <v>47</v>
      </c>
      <c r="N928" t="s">
        <v>47</v>
      </c>
      <c r="O928" t="s">
        <v>47</v>
      </c>
      <c r="P928" t="s">
        <v>116</v>
      </c>
      <c r="Q928">
        <v>4.8498999999999999</v>
      </c>
      <c r="R928">
        <v>34.4251</v>
      </c>
      <c r="S928">
        <v>1.3791</v>
      </c>
      <c r="T928" t="s">
        <v>49</v>
      </c>
      <c r="U928" t="s">
        <v>50</v>
      </c>
      <c r="V928" t="s">
        <v>51</v>
      </c>
      <c r="W928" t="s">
        <v>52</v>
      </c>
      <c r="X928" t="s">
        <v>53</v>
      </c>
      <c r="AA928" t="s">
        <v>54</v>
      </c>
      <c r="AB928" t="s">
        <v>55</v>
      </c>
      <c r="AC928">
        <v>2017</v>
      </c>
      <c r="AD928" t="s">
        <v>3603</v>
      </c>
      <c r="AE928">
        <v>21.216667000000001</v>
      </c>
      <c r="AF928">
        <v>-158.12411</v>
      </c>
      <c r="AG928">
        <v>786.78800000000001</v>
      </c>
      <c r="AH928">
        <v>786.78800000000001</v>
      </c>
      <c r="AI928">
        <v>786.78800000000001</v>
      </c>
      <c r="AJ928" t="s">
        <v>57</v>
      </c>
      <c r="AK928" t="s">
        <v>54</v>
      </c>
      <c r="AL928" t="s">
        <v>3604</v>
      </c>
      <c r="AM928" t="s">
        <v>3605</v>
      </c>
      <c r="AN928" t="s">
        <v>60</v>
      </c>
      <c r="AO928" t="s">
        <v>61</v>
      </c>
      <c r="AP928" t="s">
        <v>62</v>
      </c>
    </row>
    <row r="929" spans="1:42" x14ac:dyDescent="0.3">
      <c r="A929" t="s">
        <v>3538</v>
      </c>
      <c r="B929" t="s">
        <v>5</v>
      </c>
      <c r="C929">
        <v>10314</v>
      </c>
      <c r="D929" t="s">
        <v>39</v>
      </c>
      <c r="E929" t="s">
        <v>40</v>
      </c>
      <c r="F929" t="s">
        <v>3538</v>
      </c>
      <c r="G929" t="s">
        <v>47</v>
      </c>
      <c r="H929" t="s">
        <v>47</v>
      </c>
      <c r="I929" t="s">
        <v>44</v>
      </c>
      <c r="J929" t="s">
        <v>1841</v>
      </c>
      <c r="K929" t="s">
        <v>46</v>
      </c>
      <c r="L929">
        <v>1</v>
      </c>
      <c r="M929" t="s">
        <v>47</v>
      </c>
      <c r="N929" t="s">
        <v>47</v>
      </c>
      <c r="O929" t="s">
        <v>47</v>
      </c>
      <c r="P929" t="s">
        <v>3606</v>
      </c>
      <c r="Q929">
        <v>2.2654000000000001</v>
      </c>
      <c r="R929">
        <v>34.591900000000003</v>
      </c>
      <c r="S929">
        <v>2.4777999999999998</v>
      </c>
      <c r="T929" t="s">
        <v>49</v>
      </c>
      <c r="U929" t="s">
        <v>50</v>
      </c>
      <c r="V929" t="s">
        <v>146</v>
      </c>
      <c r="W929" t="s">
        <v>783</v>
      </c>
      <c r="X929" t="s">
        <v>556</v>
      </c>
      <c r="AA929" t="s">
        <v>1548</v>
      </c>
      <c r="AB929" t="s">
        <v>1040</v>
      </c>
      <c r="AC929">
        <v>2015</v>
      </c>
      <c r="AD929" t="s">
        <v>3607</v>
      </c>
      <c r="AE929">
        <v>25.812387000000001</v>
      </c>
      <c r="AF929">
        <v>-171.09778</v>
      </c>
      <c r="AG929">
        <v>1720.0419999999999</v>
      </c>
      <c r="AH929">
        <v>1720.0419999999999</v>
      </c>
      <c r="AI929">
        <v>1720.0419999999999</v>
      </c>
      <c r="AJ929" t="s">
        <v>152</v>
      </c>
      <c r="AK929" t="s">
        <v>1548</v>
      </c>
      <c r="AL929" t="s">
        <v>3608</v>
      </c>
      <c r="AM929" t="s">
        <v>3609</v>
      </c>
      <c r="AN929" t="s">
        <v>60</v>
      </c>
      <c r="AO929" t="s">
        <v>549</v>
      </c>
      <c r="AP929" t="s">
        <v>215</v>
      </c>
    </row>
    <row r="930" spans="1:42" x14ac:dyDescent="0.3">
      <c r="A930" t="s">
        <v>3610</v>
      </c>
      <c r="B930" t="s">
        <v>64</v>
      </c>
      <c r="C930">
        <v>158998</v>
      </c>
      <c r="D930" t="s">
        <v>39</v>
      </c>
      <c r="E930" t="s">
        <v>40</v>
      </c>
      <c r="F930" t="s">
        <v>3538</v>
      </c>
      <c r="G930" t="s">
        <v>3611</v>
      </c>
      <c r="H930" t="s">
        <v>3612</v>
      </c>
      <c r="I930" t="s">
        <v>47</v>
      </c>
      <c r="J930" t="s">
        <v>990</v>
      </c>
      <c r="K930" t="s">
        <v>46</v>
      </c>
      <c r="L930">
        <v>1</v>
      </c>
      <c r="M930" t="s">
        <v>47</v>
      </c>
      <c r="N930" t="s">
        <v>47</v>
      </c>
      <c r="O930" t="s">
        <v>47</v>
      </c>
      <c r="P930" t="s">
        <v>991</v>
      </c>
      <c r="Q930">
        <v>1.5873999999999999</v>
      </c>
      <c r="R930">
        <v>34.659100000000002</v>
      </c>
      <c r="S930">
        <v>3.5668000000000002</v>
      </c>
      <c r="T930" t="s">
        <v>49</v>
      </c>
      <c r="U930" t="s">
        <v>47</v>
      </c>
      <c r="V930" t="s">
        <v>337</v>
      </c>
      <c r="W930" t="s">
        <v>992</v>
      </c>
      <c r="X930" t="s">
        <v>993</v>
      </c>
      <c r="AA930" t="s">
        <v>994</v>
      </c>
      <c r="AB930" t="s">
        <v>770</v>
      </c>
      <c r="AC930">
        <v>2017</v>
      </c>
      <c r="AD930" t="s">
        <v>3613</v>
      </c>
      <c r="AE930">
        <v>27.838902999999998</v>
      </c>
      <c r="AF930">
        <v>-161.29344</v>
      </c>
      <c r="AG930">
        <v>2838.817</v>
      </c>
      <c r="AH930">
        <v>2838.817</v>
      </c>
      <c r="AI930">
        <v>2838.817</v>
      </c>
      <c r="AJ930" t="s">
        <v>57</v>
      </c>
      <c r="AK930" t="s">
        <v>994</v>
      </c>
      <c r="AL930" t="s">
        <v>3614</v>
      </c>
      <c r="AM930" t="s">
        <v>3615</v>
      </c>
      <c r="AN930" t="s">
        <v>60</v>
      </c>
      <c r="AO930" t="s">
        <v>155</v>
      </c>
      <c r="AP930" t="s">
        <v>93</v>
      </c>
    </row>
    <row r="931" spans="1:42" x14ac:dyDescent="0.3">
      <c r="A931" t="s">
        <v>3616</v>
      </c>
      <c r="B931" t="s">
        <v>7</v>
      </c>
      <c r="C931">
        <v>125855</v>
      </c>
      <c r="D931" t="s">
        <v>39</v>
      </c>
      <c r="E931" t="s">
        <v>40</v>
      </c>
      <c r="F931" t="s">
        <v>3538</v>
      </c>
      <c r="G931" t="s">
        <v>3611</v>
      </c>
      <c r="H931" t="s">
        <v>3617</v>
      </c>
      <c r="I931" t="s">
        <v>3618</v>
      </c>
      <c r="J931" t="s">
        <v>599</v>
      </c>
      <c r="K931" t="s">
        <v>46</v>
      </c>
      <c r="L931">
        <v>1</v>
      </c>
      <c r="M931" t="s">
        <v>47</v>
      </c>
      <c r="N931" t="s">
        <v>47</v>
      </c>
      <c r="O931" t="s">
        <v>47</v>
      </c>
      <c r="P931" t="s">
        <v>1547</v>
      </c>
      <c r="Q931">
        <v>1.7057</v>
      </c>
      <c r="R931">
        <v>34.643799999999999</v>
      </c>
      <c r="S931">
        <v>3.0121000000000002</v>
      </c>
      <c r="T931" t="s">
        <v>49</v>
      </c>
      <c r="U931" t="s">
        <v>47</v>
      </c>
      <c r="V931" t="s">
        <v>337</v>
      </c>
      <c r="W931" t="s">
        <v>593</v>
      </c>
      <c r="X931" t="s">
        <v>71</v>
      </c>
      <c r="AA931" t="s">
        <v>594</v>
      </c>
      <c r="AB931" t="s">
        <v>595</v>
      </c>
      <c r="AC931">
        <v>2017</v>
      </c>
      <c r="AD931" t="s">
        <v>3619</v>
      </c>
      <c r="AE931">
        <v>31.851866000000001</v>
      </c>
      <c r="AF931">
        <v>-162.89487</v>
      </c>
      <c r="AG931">
        <v>2426.415</v>
      </c>
      <c r="AH931">
        <v>2426.415</v>
      </c>
      <c r="AI931">
        <v>2426.415</v>
      </c>
      <c r="AJ931" t="s">
        <v>57</v>
      </c>
      <c r="AK931" t="s">
        <v>594</v>
      </c>
      <c r="AL931" t="s">
        <v>3620</v>
      </c>
      <c r="AM931" t="s">
        <v>3621</v>
      </c>
      <c r="AN931" t="s">
        <v>60</v>
      </c>
      <c r="AO931" t="s">
        <v>155</v>
      </c>
      <c r="AP931" t="s">
        <v>78</v>
      </c>
    </row>
    <row r="932" spans="1:42" x14ac:dyDescent="0.3">
      <c r="A932" t="s">
        <v>3616</v>
      </c>
      <c r="B932" t="s">
        <v>7</v>
      </c>
      <c r="C932">
        <v>125855</v>
      </c>
      <c r="D932" t="s">
        <v>39</v>
      </c>
      <c r="E932" t="s">
        <v>40</v>
      </c>
      <c r="F932" t="s">
        <v>3538</v>
      </c>
      <c r="G932" t="s">
        <v>3611</v>
      </c>
      <c r="H932" t="s">
        <v>3617</v>
      </c>
      <c r="I932" t="s">
        <v>3618</v>
      </c>
      <c r="J932" t="s">
        <v>3622</v>
      </c>
      <c r="K932" t="s">
        <v>46</v>
      </c>
      <c r="L932">
        <v>1</v>
      </c>
      <c r="M932" t="s">
        <v>47</v>
      </c>
      <c r="N932" t="s">
        <v>47</v>
      </c>
      <c r="O932" t="s">
        <v>47</v>
      </c>
      <c r="P932" t="s">
        <v>600</v>
      </c>
      <c r="Q932">
        <v>1.7122999999999999</v>
      </c>
      <c r="R932">
        <v>34.639600000000002</v>
      </c>
      <c r="S932">
        <v>2.8813</v>
      </c>
      <c r="T932" t="s">
        <v>49</v>
      </c>
      <c r="U932" t="s">
        <v>47</v>
      </c>
      <c r="V932" t="s">
        <v>337</v>
      </c>
      <c r="W932" t="s">
        <v>593</v>
      </c>
      <c r="X932" t="s">
        <v>71</v>
      </c>
      <c r="AA932" t="s">
        <v>594</v>
      </c>
      <c r="AB932" t="s">
        <v>595</v>
      </c>
      <c r="AC932">
        <v>2017</v>
      </c>
      <c r="AD932" t="s">
        <v>3623</v>
      </c>
      <c r="AE932">
        <v>31.851492</v>
      </c>
      <c r="AF932">
        <v>-162.89572000000001</v>
      </c>
      <c r="AG932">
        <v>2379.085</v>
      </c>
      <c r="AH932">
        <v>2379.085</v>
      </c>
      <c r="AI932">
        <v>2379.085</v>
      </c>
      <c r="AJ932" t="s">
        <v>57</v>
      </c>
      <c r="AK932" t="s">
        <v>594</v>
      </c>
      <c r="AL932" t="s">
        <v>3624</v>
      </c>
      <c r="AM932" t="s">
        <v>3625</v>
      </c>
      <c r="AN932" t="s">
        <v>60</v>
      </c>
      <c r="AO932" t="s">
        <v>155</v>
      </c>
      <c r="AP932" t="s">
        <v>78</v>
      </c>
    </row>
    <row r="933" spans="1:42" x14ac:dyDescent="0.3">
      <c r="A933" t="s">
        <v>3626</v>
      </c>
      <c r="B933" t="s">
        <v>7</v>
      </c>
      <c r="C933">
        <v>159061</v>
      </c>
      <c r="D933" t="s">
        <v>39</v>
      </c>
      <c r="E933" t="s">
        <v>40</v>
      </c>
      <c r="F933" t="s">
        <v>3538</v>
      </c>
      <c r="G933" t="s">
        <v>3611</v>
      </c>
      <c r="H933" t="s">
        <v>3627</v>
      </c>
      <c r="I933" t="s">
        <v>3628</v>
      </c>
      <c r="J933" t="s">
        <v>1046</v>
      </c>
      <c r="K933" t="s">
        <v>46</v>
      </c>
      <c r="L933">
        <v>1</v>
      </c>
      <c r="M933" t="s">
        <v>369</v>
      </c>
      <c r="N933" t="s">
        <v>47</v>
      </c>
      <c r="O933" t="s">
        <v>47</v>
      </c>
      <c r="P933" t="s">
        <v>186</v>
      </c>
      <c r="Q933">
        <v>1.82</v>
      </c>
      <c r="R933">
        <v>34.640999999999998</v>
      </c>
      <c r="S933">
        <v>3.1650999999999998</v>
      </c>
      <c r="T933" t="s">
        <v>49</v>
      </c>
      <c r="U933" t="s">
        <v>50</v>
      </c>
      <c r="V933" t="s">
        <v>146</v>
      </c>
      <c r="W933" t="s">
        <v>526</v>
      </c>
      <c r="AA933" t="s">
        <v>527</v>
      </c>
      <c r="AB933" t="s">
        <v>528</v>
      </c>
      <c r="AC933">
        <v>2015</v>
      </c>
      <c r="AD933" t="s">
        <v>3629</v>
      </c>
      <c r="AE933">
        <v>23.222528000000001</v>
      </c>
      <c r="AF933">
        <v>-163.51696999999999</v>
      </c>
      <c r="AG933">
        <v>2171.134</v>
      </c>
      <c r="AH933">
        <v>2171.134</v>
      </c>
      <c r="AI933">
        <v>2171.134</v>
      </c>
      <c r="AJ933" t="s">
        <v>152</v>
      </c>
      <c r="AK933" t="s">
        <v>527</v>
      </c>
      <c r="AL933" t="s">
        <v>3630</v>
      </c>
      <c r="AM933" t="s">
        <v>3631</v>
      </c>
      <c r="AN933" t="s">
        <v>60</v>
      </c>
      <c r="AO933" t="s">
        <v>77</v>
      </c>
      <c r="AP933" t="s">
        <v>215</v>
      </c>
    </row>
    <row r="934" spans="1:42" x14ac:dyDescent="0.3">
      <c r="A934" t="s">
        <v>3626</v>
      </c>
      <c r="B934" t="s">
        <v>7</v>
      </c>
      <c r="C934">
        <v>159061</v>
      </c>
      <c r="D934" t="s">
        <v>39</v>
      </c>
      <c r="E934" t="s">
        <v>40</v>
      </c>
      <c r="F934" t="s">
        <v>3538</v>
      </c>
      <c r="G934" t="s">
        <v>3611</v>
      </c>
      <c r="H934" t="s">
        <v>3627</v>
      </c>
      <c r="I934" t="s">
        <v>3628</v>
      </c>
      <c r="J934" t="s">
        <v>1472</v>
      </c>
      <c r="K934" t="s">
        <v>46</v>
      </c>
      <c r="L934">
        <v>1</v>
      </c>
      <c r="M934" t="s">
        <v>369</v>
      </c>
      <c r="N934" t="s">
        <v>47</v>
      </c>
      <c r="O934" t="s">
        <v>47</v>
      </c>
      <c r="P934" t="s">
        <v>3632</v>
      </c>
      <c r="Q934">
        <v>1.6253</v>
      </c>
      <c r="R934">
        <v>34.661999999999999</v>
      </c>
      <c r="S934">
        <v>3.5457000000000001</v>
      </c>
      <c r="T934" t="s">
        <v>49</v>
      </c>
      <c r="U934" t="s">
        <v>50</v>
      </c>
      <c r="V934" t="s">
        <v>146</v>
      </c>
      <c r="W934" t="s">
        <v>783</v>
      </c>
      <c r="X934" t="s">
        <v>784</v>
      </c>
      <c r="AA934" t="s">
        <v>785</v>
      </c>
      <c r="AB934" t="s">
        <v>1474</v>
      </c>
      <c r="AC934">
        <v>2015</v>
      </c>
      <c r="AD934" t="s">
        <v>3633</v>
      </c>
      <c r="AE934">
        <v>25.163937000000001</v>
      </c>
      <c r="AF934">
        <v>-169.87612999999999</v>
      </c>
      <c r="AG934">
        <v>2709.076</v>
      </c>
      <c r="AH934">
        <v>2709.076</v>
      </c>
      <c r="AI934">
        <v>2709.076</v>
      </c>
      <c r="AJ934" t="s">
        <v>152</v>
      </c>
      <c r="AK934" t="s">
        <v>785</v>
      </c>
      <c r="AL934" t="s">
        <v>3634</v>
      </c>
      <c r="AM934" t="s">
        <v>3635</v>
      </c>
      <c r="AN934" t="s">
        <v>60</v>
      </c>
      <c r="AO934" t="s">
        <v>549</v>
      </c>
      <c r="AP934" t="s">
        <v>790</v>
      </c>
    </row>
    <row r="935" spans="1:42" x14ac:dyDescent="0.3">
      <c r="A935" t="s">
        <v>3626</v>
      </c>
      <c r="B935" t="s">
        <v>7</v>
      </c>
      <c r="C935">
        <v>159061</v>
      </c>
      <c r="D935" t="s">
        <v>39</v>
      </c>
      <c r="E935" t="s">
        <v>40</v>
      </c>
      <c r="F935" t="s">
        <v>3538</v>
      </c>
      <c r="G935" t="s">
        <v>3611</v>
      </c>
      <c r="H935" t="s">
        <v>3627</v>
      </c>
      <c r="I935" t="s">
        <v>3628</v>
      </c>
      <c r="J935" t="s">
        <v>541</v>
      </c>
      <c r="K935" t="s">
        <v>46</v>
      </c>
      <c r="L935">
        <v>1</v>
      </c>
      <c r="M935" t="s">
        <v>47</v>
      </c>
      <c r="N935" t="s">
        <v>47</v>
      </c>
      <c r="O935" t="s">
        <v>47</v>
      </c>
      <c r="P935" t="s">
        <v>542</v>
      </c>
      <c r="Q935">
        <v>1.5848</v>
      </c>
      <c r="R935">
        <v>34.6633</v>
      </c>
      <c r="S935">
        <v>3.5876000000000001</v>
      </c>
      <c r="T935" t="s">
        <v>49</v>
      </c>
      <c r="U935" t="s">
        <v>50</v>
      </c>
      <c r="V935" t="s">
        <v>146</v>
      </c>
      <c r="W935" t="s">
        <v>543</v>
      </c>
      <c r="X935" t="s">
        <v>544</v>
      </c>
      <c r="AA935" t="s">
        <v>545</v>
      </c>
      <c r="AB935" t="s">
        <v>849</v>
      </c>
      <c r="AC935">
        <v>2015</v>
      </c>
      <c r="AD935" t="s">
        <v>3636</v>
      </c>
      <c r="AE935">
        <v>27.518989999999999</v>
      </c>
      <c r="AF935">
        <v>-175.4615</v>
      </c>
      <c r="AG935">
        <v>2780.9679999999998</v>
      </c>
      <c r="AH935">
        <v>2780.9679999999998</v>
      </c>
      <c r="AI935">
        <v>2780.9679999999998</v>
      </c>
      <c r="AJ935" t="s">
        <v>152</v>
      </c>
      <c r="AK935" t="s">
        <v>545</v>
      </c>
      <c r="AL935" t="s">
        <v>3637</v>
      </c>
      <c r="AM935" t="s">
        <v>3638</v>
      </c>
      <c r="AN935" t="s">
        <v>60</v>
      </c>
      <c r="AO935" t="s">
        <v>549</v>
      </c>
      <c r="AP935" t="s">
        <v>215</v>
      </c>
    </row>
    <row r="936" spans="1:42" x14ac:dyDescent="0.3">
      <c r="A936" t="s">
        <v>3626</v>
      </c>
      <c r="B936" t="s">
        <v>7</v>
      </c>
      <c r="C936">
        <v>159061</v>
      </c>
      <c r="D936" t="s">
        <v>39</v>
      </c>
      <c r="E936" t="s">
        <v>40</v>
      </c>
      <c r="F936" t="s">
        <v>3538</v>
      </c>
      <c r="G936" t="s">
        <v>3611</v>
      </c>
      <c r="H936" t="s">
        <v>3627</v>
      </c>
      <c r="I936" t="s">
        <v>3628</v>
      </c>
      <c r="J936" t="s">
        <v>3639</v>
      </c>
      <c r="K936" t="s">
        <v>46</v>
      </c>
      <c r="L936">
        <v>1</v>
      </c>
      <c r="M936" t="s">
        <v>369</v>
      </c>
      <c r="N936" t="s">
        <v>47</v>
      </c>
      <c r="O936" t="s">
        <v>47</v>
      </c>
      <c r="P936" t="s">
        <v>3640</v>
      </c>
      <c r="Q936">
        <v>1.6555</v>
      </c>
      <c r="R936">
        <v>34.663800000000002</v>
      </c>
      <c r="S936">
        <v>3.6722000000000001</v>
      </c>
      <c r="T936" t="s">
        <v>49</v>
      </c>
      <c r="U936" t="s">
        <v>50</v>
      </c>
      <c r="V936" t="s">
        <v>187</v>
      </c>
      <c r="W936" t="s">
        <v>3641</v>
      </c>
      <c r="AA936" t="s">
        <v>3642</v>
      </c>
      <c r="AB936" t="s">
        <v>383</v>
      </c>
      <c r="AC936">
        <v>2015</v>
      </c>
      <c r="AD936" t="s">
        <v>3643</v>
      </c>
      <c r="AE936">
        <v>18.982800999999998</v>
      </c>
      <c r="AF936">
        <v>-157.11111</v>
      </c>
      <c r="AG936">
        <v>2696.6</v>
      </c>
      <c r="AH936">
        <v>2696.6</v>
      </c>
      <c r="AI936">
        <v>2696.6</v>
      </c>
      <c r="AJ936" t="s">
        <v>90</v>
      </c>
      <c r="AK936" t="s">
        <v>3642</v>
      </c>
      <c r="AL936" t="s">
        <v>3644</v>
      </c>
      <c r="AM936" t="s">
        <v>3645</v>
      </c>
      <c r="AN936" t="s">
        <v>60</v>
      </c>
      <c r="AO936" t="s">
        <v>194</v>
      </c>
      <c r="AP936" t="s">
        <v>215</v>
      </c>
    </row>
    <row r="937" spans="1:42" x14ac:dyDescent="0.3">
      <c r="A937" t="s">
        <v>3626</v>
      </c>
      <c r="B937" t="s">
        <v>7</v>
      </c>
      <c r="C937">
        <v>159061</v>
      </c>
      <c r="D937" t="s">
        <v>39</v>
      </c>
      <c r="E937" t="s">
        <v>40</v>
      </c>
      <c r="F937" t="s">
        <v>3538</v>
      </c>
      <c r="G937" t="s">
        <v>3611</v>
      </c>
      <c r="H937" t="s">
        <v>3627</v>
      </c>
      <c r="I937" t="s">
        <v>44</v>
      </c>
      <c r="J937" t="s">
        <v>1138</v>
      </c>
      <c r="K937" t="s">
        <v>46</v>
      </c>
      <c r="L937">
        <v>1</v>
      </c>
      <c r="M937" t="s">
        <v>47</v>
      </c>
      <c r="N937" t="s">
        <v>47</v>
      </c>
      <c r="O937" t="s">
        <v>47</v>
      </c>
      <c r="P937" t="s">
        <v>592</v>
      </c>
      <c r="Q937">
        <v>2.4077999999999999</v>
      </c>
      <c r="R937">
        <v>34.597700000000003</v>
      </c>
      <c r="S937">
        <v>2.4333</v>
      </c>
      <c r="T937" t="s">
        <v>49</v>
      </c>
      <c r="U937" t="s">
        <v>50</v>
      </c>
      <c r="V937" t="s">
        <v>68</v>
      </c>
      <c r="W937" t="s">
        <v>1139</v>
      </c>
      <c r="X937" t="s">
        <v>1140</v>
      </c>
      <c r="Y937" t="s">
        <v>571</v>
      </c>
      <c r="AA937" t="s">
        <v>1141</v>
      </c>
      <c r="AB937" t="s">
        <v>1142</v>
      </c>
      <c r="AC937">
        <v>2017</v>
      </c>
      <c r="AD937" t="s">
        <v>3646</v>
      </c>
      <c r="AE937">
        <v>23.30706</v>
      </c>
      <c r="AF937">
        <v>-158.35722000000001</v>
      </c>
      <c r="AG937">
        <v>1804.8050000000001</v>
      </c>
      <c r="AH937">
        <v>1804.8050000000001</v>
      </c>
      <c r="AI937">
        <v>1804.8050000000001</v>
      </c>
      <c r="AJ937" t="s">
        <v>57</v>
      </c>
      <c r="AK937" t="s">
        <v>1141</v>
      </c>
      <c r="AL937" t="s">
        <v>3647</v>
      </c>
      <c r="AM937" t="s">
        <v>3648</v>
      </c>
      <c r="AN937" t="s">
        <v>60</v>
      </c>
      <c r="AO937" t="s">
        <v>661</v>
      </c>
      <c r="AP937" t="s">
        <v>195</v>
      </c>
    </row>
    <row r="938" spans="1:42" x14ac:dyDescent="0.3">
      <c r="A938" t="s">
        <v>3626</v>
      </c>
      <c r="B938" t="s">
        <v>7</v>
      </c>
      <c r="C938">
        <v>159061</v>
      </c>
      <c r="D938" t="s">
        <v>39</v>
      </c>
      <c r="E938" t="s">
        <v>40</v>
      </c>
      <c r="F938" t="s">
        <v>3538</v>
      </c>
      <c r="G938" t="s">
        <v>3611</v>
      </c>
      <c r="H938" t="s">
        <v>3627</v>
      </c>
      <c r="I938" t="s">
        <v>47</v>
      </c>
      <c r="J938" t="s">
        <v>569</v>
      </c>
      <c r="K938" t="s">
        <v>46</v>
      </c>
      <c r="L938">
        <v>1</v>
      </c>
      <c r="M938" t="s">
        <v>369</v>
      </c>
      <c r="N938" t="s">
        <v>47</v>
      </c>
      <c r="O938" t="s">
        <v>47</v>
      </c>
      <c r="P938" t="s">
        <v>578</v>
      </c>
      <c r="Q938">
        <v>1.4841</v>
      </c>
      <c r="R938">
        <v>34.675800000000002</v>
      </c>
      <c r="S938">
        <v>4.0270999999999999</v>
      </c>
      <c r="T938" t="s">
        <v>49</v>
      </c>
      <c r="U938" t="s">
        <v>47</v>
      </c>
      <c r="V938" t="s">
        <v>337</v>
      </c>
      <c r="W938" t="s">
        <v>570</v>
      </c>
      <c r="X938" t="s">
        <v>571</v>
      </c>
      <c r="AA938" t="s">
        <v>572</v>
      </c>
      <c r="AB938" t="s">
        <v>3649</v>
      </c>
      <c r="AC938">
        <v>2017</v>
      </c>
      <c r="AD938" t="s">
        <v>3650</v>
      </c>
      <c r="AE938">
        <v>25.553743000000001</v>
      </c>
      <c r="AF938">
        <v>-158.21467999999999</v>
      </c>
      <c r="AG938">
        <v>3256.6109999999999</v>
      </c>
      <c r="AH938">
        <v>3256.6109999999999</v>
      </c>
      <c r="AI938">
        <v>3256.6109999999999</v>
      </c>
      <c r="AJ938" t="s">
        <v>57</v>
      </c>
      <c r="AK938" t="s">
        <v>572</v>
      </c>
      <c r="AL938" t="s">
        <v>3651</v>
      </c>
      <c r="AM938" t="s">
        <v>3652</v>
      </c>
      <c r="AN938" t="s">
        <v>60</v>
      </c>
      <c r="AO938" t="s">
        <v>194</v>
      </c>
      <c r="AP938" t="s">
        <v>195</v>
      </c>
    </row>
    <row r="939" spans="1:42" x14ac:dyDescent="0.3">
      <c r="A939" t="s">
        <v>3653</v>
      </c>
      <c r="B939" t="s">
        <v>64</v>
      </c>
      <c r="C939">
        <v>712476</v>
      </c>
      <c r="D939" t="s">
        <v>39</v>
      </c>
      <c r="E939" t="s">
        <v>40</v>
      </c>
      <c r="F939" t="s">
        <v>3538</v>
      </c>
      <c r="G939" t="s">
        <v>3611</v>
      </c>
      <c r="H939" t="s">
        <v>3627</v>
      </c>
      <c r="I939" t="s">
        <v>47</v>
      </c>
      <c r="J939" t="s">
        <v>1046</v>
      </c>
      <c r="K939" t="s">
        <v>46</v>
      </c>
      <c r="L939">
        <v>1</v>
      </c>
      <c r="M939" t="s">
        <v>47</v>
      </c>
      <c r="N939" t="s">
        <v>47</v>
      </c>
      <c r="O939" t="s">
        <v>47</v>
      </c>
      <c r="P939" t="s">
        <v>854</v>
      </c>
      <c r="Q939">
        <v>1.8056000000000001</v>
      </c>
      <c r="R939">
        <v>34.643099999999997</v>
      </c>
      <c r="S939">
        <v>3.161</v>
      </c>
      <c r="T939" t="s">
        <v>49</v>
      </c>
      <c r="U939" t="s">
        <v>50</v>
      </c>
      <c r="V939" t="s">
        <v>146</v>
      </c>
      <c r="W939" t="s">
        <v>526</v>
      </c>
      <c r="AA939" t="s">
        <v>527</v>
      </c>
      <c r="AB939" t="s">
        <v>528</v>
      </c>
      <c r="AC939">
        <v>2015</v>
      </c>
      <c r="AD939" t="s">
        <v>3654</v>
      </c>
      <c r="AE939">
        <v>23.223355999999999</v>
      </c>
      <c r="AF939">
        <v>-163.51633000000001</v>
      </c>
      <c r="AG939">
        <v>2134.7840000000001</v>
      </c>
      <c r="AH939">
        <v>2134.7840000000001</v>
      </c>
      <c r="AI939">
        <v>2134.7840000000001</v>
      </c>
      <c r="AJ939" t="s">
        <v>152</v>
      </c>
      <c r="AK939" t="s">
        <v>527</v>
      </c>
      <c r="AL939" t="s">
        <v>3655</v>
      </c>
      <c r="AM939" t="s">
        <v>3656</v>
      </c>
      <c r="AN939" t="s">
        <v>60</v>
      </c>
      <c r="AO939" t="s">
        <v>77</v>
      </c>
      <c r="AP939" t="s">
        <v>215</v>
      </c>
    </row>
    <row r="940" spans="1:42" x14ac:dyDescent="0.3">
      <c r="A940" t="s">
        <v>3653</v>
      </c>
      <c r="B940" t="s">
        <v>64</v>
      </c>
      <c r="C940">
        <v>712476</v>
      </c>
      <c r="D940" t="s">
        <v>39</v>
      </c>
      <c r="E940" t="s">
        <v>40</v>
      </c>
      <c r="F940" t="s">
        <v>3538</v>
      </c>
      <c r="G940" t="s">
        <v>3611</v>
      </c>
      <c r="H940" t="s">
        <v>3627</v>
      </c>
      <c r="I940" t="s">
        <v>47</v>
      </c>
      <c r="J940" t="s">
        <v>1841</v>
      </c>
      <c r="K940" t="s">
        <v>46</v>
      </c>
      <c r="L940">
        <v>1</v>
      </c>
      <c r="M940" t="s">
        <v>47</v>
      </c>
      <c r="N940" t="s">
        <v>47</v>
      </c>
      <c r="O940" t="s">
        <v>47</v>
      </c>
      <c r="P940" t="s">
        <v>3657</v>
      </c>
      <c r="Q940">
        <v>2.1705999999999999</v>
      </c>
      <c r="R940">
        <v>34.600099999999998</v>
      </c>
      <c r="S940">
        <v>2.5449000000000002</v>
      </c>
      <c r="T940" t="s">
        <v>49</v>
      </c>
      <c r="U940" t="s">
        <v>50</v>
      </c>
      <c r="V940" t="s">
        <v>146</v>
      </c>
      <c r="W940" t="s">
        <v>783</v>
      </c>
      <c r="X940" t="s">
        <v>556</v>
      </c>
      <c r="AA940" t="s">
        <v>1548</v>
      </c>
      <c r="AB940" t="s">
        <v>1040</v>
      </c>
      <c r="AC940">
        <v>2015</v>
      </c>
      <c r="AD940" t="s">
        <v>3658</v>
      </c>
      <c r="AE940">
        <v>25.811973999999999</v>
      </c>
      <c r="AF940">
        <v>-171.09783999999999</v>
      </c>
      <c r="AG940">
        <v>1747.5719999999999</v>
      </c>
      <c r="AH940">
        <v>1747.5719999999999</v>
      </c>
      <c r="AI940">
        <v>1747.5719999999999</v>
      </c>
      <c r="AJ940" t="s">
        <v>152</v>
      </c>
      <c r="AK940" t="s">
        <v>1548</v>
      </c>
      <c r="AL940" t="s">
        <v>3659</v>
      </c>
      <c r="AM940" t="s">
        <v>3660</v>
      </c>
      <c r="AN940" t="s">
        <v>60</v>
      </c>
      <c r="AO940" t="s">
        <v>549</v>
      </c>
      <c r="AP940" t="s">
        <v>215</v>
      </c>
    </row>
    <row r="941" spans="1:42" x14ac:dyDescent="0.3">
      <c r="A941" t="s">
        <v>3653</v>
      </c>
      <c r="B941" t="s">
        <v>64</v>
      </c>
      <c r="C941">
        <v>712476</v>
      </c>
      <c r="D941" t="s">
        <v>39</v>
      </c>
      <c r="E941" t="s">
        <v>40</v>
      </c>
      <c r="F941" t="s">
        <v>3538</v>
      </c>
      <c r="G941" t="s">
        <v>3611</v>
      </c>
      <c r="H941" t="s">
        <v>3627</v>
      </c>
      <c r="I941" t="s">
        <v>47</v>
      </c>
      <c r="J941" t="s">
        <v>216</v>
      </c>
      <c r="K941" t="s">
        <v>46</v>
      </c>
      <c r="L941">
        <v>1</v>
      </c>
      <c r="M941" t="s">
        <v>47</v>
      </c>
      <c r="N941" t="s">
        <v>47</v>
      </c>
      <c r="O941" t="s">
        <v>47</v>
      </c>
      <c r="P941" t="s">
        <v>217</v>
      </c>
      <c r="Q941">
        <v>2.0247000000000002</v>
      </c>
      <c r="R941">
        <v>34.635100000000001</v>
      </c>
      <c r="S941">
        <v>2.9462000000000002</v>
      </c>
      <c r="T941" t="s">
        <v>49</v>
      </c>
      <c r="U941" t="s">
        <v>50</v>
      </c>
      <c r="V941" t="s">
        <v>187</v>
      </c>
      <c r="W941" t="s">
        <v>210</v>
      </c>
      <c r="AA941" t="s">
        <v>211</v>
      </c>
      <c r="AB941" t="s">
        <v>218</v>
      </c>
      <c r="AC941">
        <v>2015</v>
      </c>
      <c r="AD941" t="s">
        <v>3661</v>
      </c>
      <c r="AE941">
        <v>19.227257000000002</v>
      </c>
      <c r="AF941">
        <v>-157.61609000000001</v>
      </c>
      <c r="AG941">
        <v>2094.4549999999999</v>
      </c>
      <c r="AH941">
        <v>2094.4549999999999</v>
      </c>
      <c r="AI941">
        <v>2094.4549999999999</v>
      </c>
      <c r="AJ941" t="s">
        <v>90</v>
      </c>
      <c r="AK941" t="s">
        <v>211</v>
      </c>
      <c r="AL941" t="s">
        <v>3662</v>
      </c>
      <c r="AM941" t="s">
        <v>3663</v>
      </c>
      <c r="AN941" t="s">
        <v>60</v>
      </c>
      <c r="AO941" t="s">
        <v>194</v>
      </c>
      <c r="AP941" t="s">
        <v>215</v>
      </c>
    </row>
    <row r="942" spans="1:42" x14ac:dyDescent="0.3">
      <c r="A942" t="s">
        <v>3653</v>
      </c>
      <c r="B942" t="s">
        <v>64</v>
      </c>
      <c r="C942">
        <v>712476</v>
      </c>
      <c r="D942" t="s">
        <v>39</v>
      </c>
      <c r="E942" t="s">
        <v>40</v>
      </c>
      <c r="F942" t="s">
        <v>3538</v>
      </c>
      <c r="G942" t="s">
        <v>3611</v>
      </c>
      <c r="H942" t="s">
        <v>3627</v>
      </c>
      <c r="I942" t="s">
        <v>47</v>
      </c>
      <c r="J942" t="s">
        <v>998</v>
      </c>
      <c r="K942" t="s">
        <v>46</v>
      </c>
      <c r="L942">
        <v>1</v>
      </c>
      <c r="M942" t="s">
        <v>47</v>
      </c>
      <c r="N942" t="s">
        <v>47</v>
      </c>
      <c r="O942" t="s">
        <v>47</v>
      </c>
      <c r="P942" t="s">
        <v>3664</v>
      </c>
      <c r="Q942">
        <v>1.9673</v>
      </c>
      <c r="R942">
        <v>34.624699999999997</v>
      </c>
      <c r="S942">
        <v>2.8397999999999999</v>
      </c>
      <c r="T942" t="s">
        <v>49</v>
      </c>
      <c r="U942" t="s">
        <v>47</v>
      </c>
      <c r="V942" t="s">
        <v>337</v>
      </c>
      <c r="W942" t="s">
        <v>681</v>
      </c>
      <c r="X942" t="s">
        <v>618</v>
      </c>
      <c r="AA942" t="s">
        <v>682</v>
      </c>
      <c r="AB942" t="s">
        <v>999</v>
      </c>
      <c r="AC942">
        <v>2017</v>
      </c>
      <c r="AD942" t="s">
        <v>2200</v>
      </c>
      <c r="AE942">
        <v>25.762640000000001</v>
      </c>
      <c r="AF942">
        <v>-160.06156999999999</v>
      </c>
      <c r="AG942">
        <v>2141.46</v>
      </c>
      <c r="AH942">
        <v>2141.46</v>
      </c>
      <c r="AI942">
        <v>2141.46</v>
      </c>
      <c r="AJ942" t="s">
        <v>57</v>
      </c>
      <c r="AK942" t="s">
        <v>682</v>
      </c>
      <c r="AL942" t="s">
        <v>3665</v>
      </c>
      <c r="AM942" t="s">
        <v>3666</v>
      </c>
      <c r="AN942" t="s">
        <v>60</v>
      </c>
      <c r="AO942" t="s">
        <v>194</v>
      </c>
      <c r="AP942" t="s">
        <v>195</v>
      </c>
    </row>
    <row r="943" spans="1:42" x14ac:dyDescent="0.3">
      <c r="A943" t="s">
        <v>3667</v>
      </c>
      <c r="B943" t="s">
        <v>7</v>
      </c>
      <c r="C943">
        <v>125856</v>
      </c>
      <c r="D943" t="s">
        <v>39</v>
      </c>
      <c r="E943" t="s">
        <v>40</v>
      </c>
      <c r="F943" t="s">
        <v>3538</v>
      </c>
      <c r="G943" t="s">
        <v>3611</v>
      </c>
      <c r="H943" t="s">
        <v>3668</v>
      </c>
      <c r="I943" t="s">
        <v>3669</v>
      </c>
      <c r="J943" t="s">
        <v>1774</v>
      </c>
      <c r="K943" t="s">
        <v>46</v>
      </c>
      <c r="L943">
        <v>1</v>
      </c>
      <c r="M943" t="s">
        <v>47</v>
      </c>
      <c r="N943" t="s">
        <v>47</v>
      </c>
      <c r="O943" t="s">
        <v>47</v>
      </c>
      <c r="P943" t="s">
        <v>1069</v>
      </c>
      <c r="Q943">
        <v>1.9280999999999999</v>
      </c>
      <c r="R943">
        <v>34.624499999999998</v>
      </c>
      <c r="S943">
        <v>2.9316</v>
      </c>
      <c r="T943" t="s">
        <v>49</v>
      </c>
      <c r="U943" t="s">
        <v>50</v>
      </c>
      <c r="V943" t="s">
        <v>146</v>
      </c>
      <c r="W943" t="s">
        <v>793</v>
      </c>
      <c r="X943" t="s">
        <v>517</v>
      </c>
      <c r="AA943" t="s">
        <v>794</v>
      </c>
      <c r="AB943" t="s">
        <v>795</v>
      </c>
      <c r="AC943">
        <v>2015</v>
      </c>
      <c r="AD943" t="s">
        <v>3670</v>
      </c>
      <c r="AE943">
        <v>25.081731999999999</v>
      </c>
      <c r="AF943">
        <v>-172.48898</v>
      </c>
      <c r="AG943">
        <v>1992.7619999999999</v>
      </c>
      <c r="AH943">
        <v>1992.7619999999999</v>
      </c>
      <c r="AI943">
        <v>1992.7619999999999</v>
      </c>
      <c r="AJ943" t="s">
        <v>152</v>
      </c>
      <c r="AK943" t="s">
        <v>794</v>
      </c>
      <c r="AL943" t="s">
        <v>3671</v>
      </c>
      <c r="AM943" t="s">
        <v>3672</v>
      </c>
      <c r="AN943" t="s">
        <v>60</v>
      </c>
      <c r="AO943" t="s">
        <v>77</v>
      </c>
      <c r="AP943" t="s">
        <v>215</v>
      </c>
    </row>
    <row r="944" spans="1:42" x14ac:dyDescent="0.3">
      <c r="A944" t="s">
        <v>3667</v>
      </c>
      <c r="B944" t="s">
        <v>7</v>
      </c>
      <c r="C944">
        <v>125856</v>
      </c>
      <c r="D944" t="s">
        <v>39</v>
      </c>
      <c r="E944" t="s">
        <v>40</v>
      </c>
      <c r="F944" t="s">
        <v>3538</v>
      </c>
      <c r="G944" t="s">
        <v>3611</v>
      </c>
      <c r="H944" t="s">
        <v>3668</v>
      </c>
      <c r="I944" t="s">
        <v>3673</v>
      </c>
      <c r="J944" t="s">
        <v>1590</v>
      </c>
      <c r="K944" t="s">
        <v>46</v>
      </c>
      <c r="L944">
        <v>1</v>
      </c>
      <c r="M944" t="s">
        <v>47</v>
      </c>
      <c r="N944" t="s">
        <v>47</v>
      </c>
      <c r="O944" t="s">
        <v>47</v>
      </c>
      <c r="P944" t="s">
        <v>534</v>
      </c>
      <c r="Q944">
        <v>2.0236999999999998</v>
      </c>
      <c r="R944">
        <v>34.610799999999998</v>
      </c>
      <c r="S944">
        <v>2.6044</v>
      </c>
      <c r="T944" t="s">
        <v>49</v>
      </c>
      <c r="U944" t="s">
        <v>50</v>
      </c>
      <c r="V944" t="s">
        <v>146</v>
      </c>
      <c r="W944" t="s">
        <v>1591</v>
      </c>
      <c r="X944" t="s">
        <v>544</v>
      </c>
      <c r="AA944" t="s">
        <v>1592</v>
      </c>
      <c r="AB944" t="s">
        <v>1593</v>
      </c>
      <c r="AC944">
        <v>2015</v>
      </c>
      <c r="AD944" t="s">
        <v>3674</v>
      </c>
      <c r="AE944">
        <v>26.818449000000001</v>
      </c>
      <c r="AF944">
        <v>-176.31548000000001</v>
      </c>
      <c r="AG944">
        <v>1931.3630000000001</v>
      </c>
      <c r="AH944">
        <v>1931.3630000000001</v>
      </c>
      <c r="AI944">
        <v>1931.3630000000001</v>
      </c>
      <c r="AJ944" t="s">
        <v>152</v>
      </c>
      <c r="AK944" t="s">
        <v>1592</v>
      </c>
      <c r="AL944" t="s">
        <v>3675</v>
      </c>
      <c r="AM944" t="s">
        <v>3676</v>
      </c>
      <c r="AN944" t="s">
        <v>60</v>
      </c>
      <c r="AO944" t="s">
        <v>77</v>
      </c>
      <c r="AP944" t="s">
        <v>215</v>
      </c>
    </row>
    <row r="945" spans="1:42" x14ac:dyDescent="0.3">
      <c r="A945" t="s">
        <v>3667</v>
      </c>
      <c r="B945" t="s">
        <v>7</v>
      </c>
      <c r="C945">
        <v>125856</v>
      </c>
      <c r="D945" t="s">
        <v>39</v>
      </c>
      <c r="E945" t="s">
        <v>40</v>
      </c>
      <c r="F945" t="s">
        <v>3538</v>
      </c>
      <c r="G945" t="s">
        <v>3611</v>
      </c>
      <c r="H945" t="s">
        <v>3668</v>
      </c>
      <c r="I945" t="s">
        <v>3673</v>
      </c>
      <c r="J945" t="s">
        <v>1590</v>
      </c>
      <c r="K945" t="s">
        <v>46</v>
      </c>
      <c r="L945">
        <v>1</v>
      </c>
      <c r="M945" t="s">
        <v>47</v>
      </c>
      <c r="N945" t="s">
        <v>47</v>
      </c>
      <c r="O945" t="s">
        <v>47</v>
      </c>
      <c r="P945" t="s">
        <v>534</v>
      </c>
      <c r="Q945">
        <v>2.0354999999999999</v>
      </c>
      <c r="R945">
        <v>34.609000000000002</v>
      </c>
      <c r="S945">
        <v>2.5766</v>
      </c>
      <c r="T945" t="s">
        <v>49</v>
      </c>
      <c r="U945" t="s">
        <v>50</v>
      </c>
      <c r="V945" t="s">
        <v>146</v>
      </c>
      <c r="W945" t="s">
        <v>1591</v>
      </c>
      <c r="X945" t="s">
        <v>544</v>
      </c>
      <c r="AA945" t="s">
        <v>1592</v>
      </c>
      <c r="AB945" t="s">
        <v>1593</v>
      </c>
      <c r="AC945">
        <v>2015</v>
      </c>
      <c r="AD945" t="s">
        <v>3677</v>
      </c>
      <c r="AE945">
        <v>26.818583</v>
      </c>
      <c r="AF945">
        <v>-176.31575000000001</v>
      </c>
      <c r="AG945">
        <v>1916.27</v>
      </c>
      <c r="AH945">
        <v>1916.27</v>
      </c>
      <c r="AI945">
        <v>1916.27</v>
      </c>
      <c r="AJ945" t="s">
        <v>152</v>
      </c>
      <c r="AK945" t="s">
        <v>1592</v>
      </c>
      <c r="AL945" t="s">
        <v>3678</v>
      </c>
      <c r="AM945" t="s">
        <v>3679</v>
      </c>
      <c r="AN945" t="s">
        <v>60</v>
      </c>
      <c r="AO945" t="s">
        <v>77</v>
      </c>
      <c r="AP945" t="s">
        <v>215</v>
      </c>
    </row>
    <row r="946" spans="1:42" x14ac:dyDescent="0.3">
      <c r="A946" t="s">
        <v>3667</v>
      </c>
      <c r="B946" t="s">
        <v>7</v>
      </c>
      <c r="C946">
        <v>125856</v>
      </c>
      <c r="D946" t="s">
        <v>39</v>
      </c>
      <c r="E946" t="s">
        <v>40</v>
      </c>
      <c r="F946" t="s">
        <v>3538</v>
      </c>
      <c r="G946" t="s">
        <v>3611</v>
      </c>
      <c r="H946" t="s">
        <v>3668</v>
      </c>
      <c r="I946" t="s">
        <v>3673</v>
      </c>
      <c r="J946" t="s">
        <v>1590</v>
      </c>
      <c r="K946" t="s">
        <v>46</v>
      </c>
      <c r="L946">
        <v>2</v>
      </c>
      <c r="M946" t="s">
        <v>47</v>
      </c>
      <c r="N946" t="s">
        <v>47</v>
      </c>
      <c r="O946" t="s">
        <v>47</v>
      </c>
      <c r="P946" t="s">
        <v>1096</v>
      </c>
      <c r="Q946">
        <v>2.0228999999999999</v>
      </c>
      <c r="R946">
        <v>34.609699999999997</v>
      </c>
      <c r="S946">
        <v>2.5468999999999999</v>
      </c>
      <c r="T946" t="s">
        <v>49</v>
      </c>
      <c r="U946" t="s">
        <v>50</v>
      </c>
      <c r="V946" t="s">
        <v>146</v>
      </c>
      <c r="W946" t="s">
        <v>1591</v>
      </c>
      <c r="X946" t="s">
        <v>544</v>
      </c>
      <c r="AA946" t="s">
        <v>1592</v>
      </c>
      <c r="AB946" t="s">
        <v>1593</v>
      </c>
      <c r="AC946">
        <v>2015</v>
      </c>
      <c r="AD946" t="s">
        <v>3680</v>
      </c>
      <c r="AE946">
        <v>26.818773</v>
      </c>
      <c r="AF946">
        <v>-176.3159</v>
      </c>
      <c r="AG946">
        <v>1910.2919999999999</v>
      </c>
      <c r="AH946">
        <v>1910.2919999999999</v>
      </c>
      <c r="AI946">
        <v>1910.2919999999999</v>
      </c>
      <c r="AJ946" t="s">
        <v>152</v>
      </c>
      <c r="AK946" t="s">
        <v>1592</v>
      </c>
      <c r="AL946" t="s">
        <v>3681</v>
      </c>
      <c r="AM946" t="s">
        <v>3682</v>
      </c>
      <c r="AN946" t="s">
        <v>60</v>
      </c>
      <c r="AO946" t="s">
        <v>77</v>
      </c>
      <c r="AP946" t="s">
        <v>215</v>
      </c>
    </row>
    <row r="947" spans="1:42" x14ac:dyDescent="0.3">
      <c r="A947" t="s">
        <v>3667</v>
      </c>
      <c r="B947" t="s">
        <v>7</v>
      </c>
      <c r="C947">
        <v>125856</v>
      </c>
      <c r="D947" t="s">
        <v>39</v>
      </c>
      <c r="E947" t="s">
        <v>40</v>
      </c>
      <c r="F947" t="s">
        <v>3538</v>
      </c>
      <c r="G947" t="s">
        <v>3611</v>
      </c>
      <c r="H947" t="s">
        <v>3668</v>
      </c>
      <c r="I947" t="s">
        <v>3673</v>
      </c>
      <c r="J947" t="s">
        <v>1449</v>
      </c>
      <c r="K947" t="s">
        <v>46</v>
      </c>
      <c r="L947">
        <v>1</v>
      </c>
      <c r="M947" t="s">
        <v>47</v>
      </c>
      <c r="N947" t="s">
        <v>47</v>
      </c>
      <c r="O947" t="s">
        <v>47</v>
      </c>
      <c r="P947" t="s">
        <v>163</v>
      </c>
      <c r="Q947">
        <v>1.9845999999999999</v>
      </c>
      <c r="R947">
        <v>34.614800000000002</v>
      </c>
      <c r="S947">
        <v>2.6246999999999998</v>
      </c>
      <c r="T947" t="s">
        <v>49</v>
      </c>
      <c r="U947" t="s">
        <v>50</v>
      </c>
      <c r="V947" t="s">
        <v>146</v>
      </c>
      <c r="W947" t="s">
        <v>1591</v>
      </c>
      <c r="X947" t="s">
        <v>544</v>
      </c>
      <c r="AA947" t="s">
        <v>1592</v>
      </c>
      <c r="AB947" t="s">
        <v>1810</v>
      </c>
      <c r="AC947">
        <v>2015</v>
      </c>
      <c r="AD947" t="s">
        <v>3683</v>
      </c>
      <c r="AE947">
        <v>26.819216000000001</v>
      </c>
      <c r="AF947">
        <v>-176.31650999999999</v>
      </c>
      <c r="AG947">
        <v>1848.5550000000001</v>
      </c>
      <c r="AH947">
        <v>1848.5550000000001</v>
      </c>
      <c r="AI947">
        <v>1848.5550000000001</v>
      </c>
      <c r="AJ947" t="s">
        <v>152</v>
      </c>
      <c r="AK947" t="s">
        <v>1592</v>
      </c>
      <c r="AL947" t="s">
        <v>3684</v>
      </c>
      <c r="AM947" t="s">
        <v>3685</v>
      </c>
      <c r="AN947" t="s">
        <v>60</v>
      </c>
      <c r="AO947" t="s">
        <v>77</v>
      </c>
      <c r="AP947" t="s">
        <v>215</v>
      </c>
    </row>
    <row r="948" spans="1:42" x14ac:dyDescent="0.3">
      <c r="A948" t="s">
        <v>3667</v>
      </c>
      <c r="B948" t="s">
        <v>7</v>
      </c>
      <c r="C948">
        <v>125856</v>
      </c>
      <c r="D948" t="s">
        <v>39</v>
      </c>
      <c r="E948" t="s">
        <v>40</v>
      </c>
      <c r="F948" t="s">
        <v>3538</v>
      </c>
      <c r="G948" t="s">
        <v>3611</v>
      </c>
      <c r="H948" t="s">
        <v>3668</v>
      </c>
      <c r="I948" t="s">
        <v>3673</v>
      </c>
      <c r="J948" t="s">
        <v>1880</v>
      </c>
      <c r="K948" t="s">
        <v>46</v>
      </c>
      <c r="L948">
        <v>1</v>
      </c>
      <c r="M948" t="s">
        <v>47</v>
      </c>
      <c r="N948" t="s">
        <v>47</v>
      </c>
      <c r="O948" t="s">
        <v>209</v>
      </c>
      <c r="P948" t="s">
        <v>822</v>
      </c>
      <c r="Q948">
        <v>2.0217999999999998</v>
      </c>
      <c r="R948">
        <v>34.635599999999997</v>
      </c>
      <c r="S948">
        <v>2.9382999999999999</v>
      </c>
      <c r="T948" t="s">
        <v>49</v>
      </c>
      <c r="U948" t="s">
        <v>50</v>
      </c>
      <c r="V948" t="s">
        <v>187</v>
      </c>
      <c r="W948" t="s">
        <v>210</v>
      </c>
      <c r="AA948" t="s">
        <v>211</v>
      </c>
      <c r="AB948" t="s">
        <v>198</v>
      </c>
      <c r="AC948">
        <v>2015</v>
      </c>
      <c r="AD948" t="s">
        <v>3686</v>
      </c>
      <c r="AE948">
        <v>19.22756</v>
      </c>
      <c r="AF948">
        <v>-157.61597</v>
      </c>
      <c r="AG948">
        <v>2066.8780000000002</v>
      </c>
      <c r="AH948">
        <v>2066.8780000000002</v>
      </c>
      <c r="AI948">
        <v>2066.8780000000002</v>
      </c>
      <c r="AJ948" t="s">
        <v>90</v>
      </c>
      <c r="AK948" t="s">
        <v>211</v>
      </c>
      <c r="AL948" t="s">
        <v>3687</v>
      </c>
      <c r="AM948" t="s">
        <v>3688</v>
      </c>
      <c r="AN948" t="s">
        <v>60</v>
      </c>
      <c r="AO948" t="s">
        <v>194</v>
      </c>
      <c r="AP948" t="s">
        <v>215</v>
      </c>
    </row>
    <row r="949" spans="1:42" x14ac:dyDescent="0.3">
      <c r="A949" t="s">
        <v>3667</v>
      </c>
      <c r="B949" t="s">
        <v>7</v>
      </c>
      <c r="C949">
        <v>125856</v>
      </c>
      <c r="D949" t="s">
        <v>39</v>
      </c>
      <c r="E949" t="s">
        <v>40</v>
      </c>
      <c r="F949" t="s">
        <v>3538</v>
      </c>
      <c r="G949" t="s">
        <v>3611</v>
      </c>
      <c r="H949" t="s">
        <v>3668</v>
      </c>
      <c r="I949" t="s">
        <v>2229</v>
      </c>
      <c r="J949" t="s">
        <v>3689</v>
      </c>
      <c r="K949" t="s">
        <v>46</v>
      </c>
      <c r="L949">
        <v>1</v>
      </c>
      <c r="M949" t="s">
        <v>47</v>
      </c>
      <c r="N949" t="s">
        <v>514</v>
      </c>
      <c r="O949" t="s">
        <v>47</v>
      </c>
      <c r="P949" t="s">
        <v>186</v>
      </c>
      <c r="Q949">
        <v>1.6894</v>
      </c>
      <c r="R949">
        <v>34.651400000000002</v>
      </c>
      <c r="S949">
        <v>3.5329000000000002</v>
      </c>
      <c r="T949" t="s">
        <v>49</v>
      </c>
      <c r="U949" t="s">
        <v>50</v>
      </c>
      <c r="V949" t="s">
        <v>146</v>
      </c>
      <c r="W949" t="s">
        <v>516</v>
      </c>
      <c r="X949" t="s">
        <v>517</v>
      </c>
      <c r="AA949" t="s">
        <v>518</v>
      </c>
      <c r="AB949" t="s">
        <v>1479</v>
      </c>
      <c r="AC949">
        <v>2016</v>
      </c>
      <c r="AD949" t="s">
        <v>3690</v>
      </c>
      <c r="AE949">
        <v>25.429438000000001</v>
      </c>
      <c r="AF949">
        <v>-173.54301000000001</v>
      </c>
      <c r="AG949">
        <v>2336.8119999999999</v>
      </c>
      <c r="AH949">
        <v>2336.8119999999999</v>
      </c>
      <c r="AI949">
        <v>2336.8119999999999</v>
      </c>
      <c r="AJ949" t="s">
        <v>271</v>
      </c>
      <c r="AK949" t="s">
        <v>518</v>
      </c>
      <c r="AL949" t="s">
        <v>3691</v>
      </c>
      <c r="AM949" t="s">
        <v>3692</v>
      </c>
      <c r="AN949" t="s">
        <v>60</v>
      </c>
      <c r="AO949" t="s">
        <v>77</v>
      </c>
      <c r="AP949" t="s">
        <v>215</v>
      </c>
    </row>
    <row r="950" spans="1:42" x14ac:dyDescent="0.3">
      <c r="A950" t="s">
        <v>3667</v>
      </c>
      <c r="B950" t="s">
        <v>7</v>
      </c>
      <c r="C950">
        <v>125856</v>
      </c>
      <c r="D950" t="s">
        <v>39</v>
      </c>
      <c r="E950" t="s">
        <v>40</v>
      </c>
      <c r="F950" t="s">
        <v>3538</v>
      </c>
      <c r="G950" t="s">
        <v>3611</v>
      </c>
      <c r="H950" t="s">
        <v>3668</v>
      </c>
      <c r="I950" t="s">
        <v>47</v>
      </c>
      <c r="J950" t="s">
        <v>569</v>
      </c>
      <c r="K950" t="s">
        <v>46</v>
      </c>
      <c r="L950">
        <v>1</v>
      </c>
      <c r="M950" t="s">
        <v>266</v>
      </c>
      <c r="N950" t="s">
        <v>47</v>
      </c>
      <c r="O950" t="s">
        <v>47</v>
      </c>
      <c r="P950" t="s">
        <v>525</v>
      </c>
      <c r="Q950">
        <v>1.4810000000000001</v>
      </c>
      <c r="R950">
        <v>34.673200000000001</v>
      </c>
      <c r="S950">
        <v>3.94</v>
      </c>
      <c r="T950" t="s">
        <v>49</v>
      </c>
      <c r="U950" t="s">
        <v>47</v>
      </c>
      <c r="V950" t="s">
        <v>337</v>
      </c>
      <c r="W950" t="s">
        <v>570</v>
      </c>
      <c r="X950" t="s">
        <v>571</v>
      </c>
      <c r="AA950" t="s">
        <v>572</v>
      </c>
      <c r="AB950" t="s">
        <v>3649</v>
      </c>
      <c r="AC950">
        <v>2017</v>
      </c>
      <c r="AD950" t="s">
        <v>3693</v>
      </c>
      <c r="AE950">
        <v>25.553464999999999</v>
      </c>
      <c r="AF950">
        <v>-158.21567999999999</v>
      </c>
      <c r="AG950">
        <v>3201.3049999999998</v>
      </c>
      <c r="AH950">
        <v>3201.3049999999998</v>
      </c>
      <c r="AI950">
        <v>3201.3049999999998</v>
      </c>
      <c r="AJ950" t="s">
        <v>57</v>
      </c>
      <c r="AK950" t="s">
        <v>572</v>
      </c>
      <c r="AL950" t="s">
        <v>3694</v>
      </c>
      <c r="AM950" t="s">
        <v>3695</v>
      </c>
      <c r="AN950" t="s">
        <v>60</v>
      </c>
      <c r="AO950" t="s">
        <v>194</v>
      </c>
      <c r="AP950" t="s">
        <v>195</v>
      </c>
    </row>
    <row r="951" spans="1:42" x14ac:dyDescent="0.3">
      <c r="A951" t="s">
        <v>3667</v>
      </c>
      <c r="B951" t="s">
        <v>7</v>
      </c>
      <c r="C951">
        <v>125856</v>
      </c>
      <c r="D951" t="s">
        <v>39</v>
      </c>
      <c r="E951" t="s">
        <v>40</v>
      </c>
      <c r="F951" t="s">
        <v>3538</v>
      </c>
      <c r="G951" t="s">
        <v>3611</v>
      </c>
      <c r="H951" t="s">
        <v>3668</v>
      </c>
      <c r="I951" t="s">
        <v>44</v>
      </c>
      <c r="J951" t="s">
        <v>335</v>
      </c>
      <c r="K951" t="s">
        <v>46</v>
      </c>
      <c r="L951">
        <v>1</v>
      </c>
      <c r="M951" t="s">
        <v>47</v>
      </c>
      <c r="N951" t="s">
        <v>47</v>
      </c>
      <c r="O951" t="s">
        <v>47</v>
      </c>
      <c r="P951" t="s">
        <v>336</v>
      </c>
      <c r="Q951">
        <v>1.6718999999999999</v>
      </c>
      <c r="R951">
        <v>34.650599999999997</v>
      </c>
      <c r="S951">
        <v>3.3443000000000001</v>
      </c>
      <c r="T951" t="s">
        <v>49</v>
      </c>
      <c r="U951" t="s">
        <v>47</v>
      </c>
      <c r="V951" t="s">
        <v>337</v>
      </c>
      <c r="W951" t="s">
        <v>338</v>
      </c>
      <c r="X951" t="s">
        <v>339</v>
      </c>
      <c r="AA951" t="s">
        <v>340</v>
      </c>
      <c r="AB951" t="s">
        <v>341</v>
      </c>
      <c r="AC951">
        <v>2017</v>
      </c>
      <c r="AD951" t="s">
        <v>3696</v>
      </c>
      <c r="AE951">
        <v>27.245595999999999</v>
      </c>
      <c r="AF951">
        <v>-160.63252</v>
      </c>
      <c r="AG951">
        <v>2562.3040000000001</v>
      </c>
      <c r="AH951">
        <v>2562.3040000000001</v>
      </c>
      <c r="AI951">
        <v>2562.3040000000001</v>
      </c>
      <c r="AJ951" t="s">
        <v>57</v>
      </c>
      <c r="AK951" t="s">
        <v>340</v>
      </c>
      <c r="AL951" t="s">
        <v>3697</v>
      </c>
      <c r="AM951" t="s">
        <v>3698</v>
      </c>
      <c r="AN951" t="s">
        <v>60</v>
      </c>
      <c r="AO951" t="s">
        <v>155</v>
      </c>
      <c r="AP951" t="s">
        <v>62</v>
      </c>
    </row>
    <row r="952" spans="1:42" x14ac:dyDescent="0.3">
      <c r="A952" t="s">
        <v>3667</v>
      </c>
      <c r="B952" t="s">
        <v>7</v>
      </c>
      <c r="C952">
        <v>125856</v>
      </c>
      <c r="D952" t="s">
        <v>39</v>
      </c>
      <c r="E952" t="s">
        <v>40</v>
      </c>
      <c r="F952" t="s">
        <v>3538</v>
      </c>
      <c r="G952" t="s">
        <v>3611</v>
      </c>
      <c r="H952" t="s">
        <v>3668</v>
      </c>
      <c r="I952" t="s">
        <v>47</v>
      </c>
      <c r="J952" t="s">
        <v>335</v>
      </c>
      <c r="K952" t="s">
        <v>46</v>
      </c>
      <c r="L952">
        <v>1</v>
      </c>
      <c r="M952" t="s">
        <v>47</v>
      </c>
      <c r="N952" t="s">
        <v>47</v>
      </c>
      <c r="O952" t="s">
        <v>47</v>
      </c>
      <c r="P952" t="s">
        <v>1019</v>
      </c>
      <c r="Q952">
        <v>1.6760999999999999</v>
      </c>
      <c r="R952">
        <v>34.650500000000001</v>
      </c>
      <c r="S952">
        <v>3.3491</v>
      </c>
      <c r="T952" t="s">
        <v>49</v>
      </c>
      <c r="U952" t="s">
        <v>47</v>
      </c>
      <c r="V952" t="s">
        <v>337</v>
      </c>
      <c r="W952" t="s">
        <v>338</v>
      </c>
      <c r="X952" t="s">
        <v>339</v>
      </c>
      <c r="AA952" t="s">
        <v>340</v>
      </c>
      <c r="AB952" t="s">
        <v>341</v>
      </c>
      <c r="AC952">
        <v>2017</v>
      </c>
      <c r="AD952" t="s">
        <v>3699</v>
      </c>
      <c r="AE952">
        <v>27.245871999999999</v>
      </c>
      <c r="AF952">
        <v>-160.63242</v>
      </c>
      <c r="AG952">
        <v>2537.6819999999998</v>
      </c>
      <c r="AH952">
        <v>2537.6819999999998</v>
      </c>
      <c r="AI952">
        <v>2537.6819999999998</v>
      </c>
      <c r="AJ952" t="s">
        <v>57</v>
      </c>
      <c r="AK952" t="s">
        <v>340</v>
      </c>
      <c r="AL952" t="s">
        <v>3700</v>
      </c>
      <c r="AM952" t="s">
        <v>3701</v>
      </c>
      <c r="AN952" t="s">
        <v>60</v>
      </c>
      <c r="AO952" t="s">
        <v>155</v>
      </c>
      <c r="AP952" t="s">
        <v>62</v>
      </c>
    </row>
    <row r="953" spans="1:42" x14ac:dyDescent="0.3">
      <c r="A953" t="s">
        <v>3667</v>
      </c>
      <c r="B953" t="s">
        <v>7</v>
      </c>
      <c r="C953">
        <v>125856</v>
      </c>
      <c r="D953" t="s">
        <v>39</v>
      </c>
      <c r="E953" t="s">
        <v>40</v>
      </c>
      <c r="F953" t="s">
        <v>3538</v>
      </c>
      <c r="G953" t="s">
        <v>3611</v>
      </c>
      <c r="H953" t="s">
        <v>3668</v>
      </c>
      <c r="I953" t="s">
        <v>950</v>
      </c>
      <c r="J953" t="s">
        <v>1668</v>
      </c>
      <c r="K953" t="s">
        <v>46</v>
      </c>
      <c r="L953">
        <v>1</v>
      </c>
      <c r="M953" t="s">
        <v>369</v>
      </c>
      <c r="N953" t="s">
        <v>47</v>
      </c>
      <c r="O953" t="s">
        <v>47</v>
      </c>
      <c r="P953" t="s">
        <v>3702</v>
      </c>
      <c r="Q953">
        <v>1.5730999999999999</v>
      </c>
      <c r="R953">
        <v>34.661200000000001</v>
      </c>
      <c r="S953">
        <v>3.6259999999999999</v>
      </c>
      <c r="T953" t="s">
        <v>49</v>
      </c>
      <c r="U953" t="s">
        <v>47</v>
      </c>
      <c r="V953" t="s">
        <v>337</v>
      </c>
      <c r="W953" t="s">
        <v>992</v>
      </c>
      <c r="X953" t="s">
        <v>993</v>
      </c>
      <c r="AA953" t="s">
        <v>994</v>
      </c>
      <c r="AB953" t="s">
        <v>770</v>
      </c>
      <c r="AC953">
        <v>2017</v>
      </c>
      <c r="AD953" t="s">
        <v>3703</v>
      </c>
      <c r="AE953">
        <v>27.837554999999998</v>
      </c>
      <c r="AF953">
        <v>-161.29409999999999</v>
      </c>
      <c r="AG953">
        <v>2927.402</v>
      </c>
      <c r="AH953">
        <v>2927.402</v>
      </c>
      <c r="AI953">
        <v>2927.402</v>
      </c>
      <c r="AJ953" t="s">
        <v>57</v>
      </c>
      <c r="AK953" t="s">
        <v>994</v>
      </c>
      <c r="AL953" t="s">
        <v>3704</v>
      </c>
      <c r="AM953" t="s">
        <v>3705</v>
      </c>
      <c r="AN953" t="s">
        <v>60</v>
      </c>
      <c r="AO953" t="s">
        <v>155</v>
      </c>
      <c r="AP953" t="s">
        <v>93</v>
      </c>
    </row>
    <row r="954" spans="1:42" x14ac:dyDescent="0.3">
      <c r="A954" t="s">
        <v>3667</v>
      </c>
      <c r="B954" t="s">
        <v>7</v>
      </c>
      <c r="C954">
        <v>125856</v>
      </c>
      <c r="D954" t="s">
        <v>39</v>
      </c>
      <c r="E954" t="s">
        <v>40</v>
      </c>
      <c r="F954" t="s">
        <v>3538</v>
      </c>
      <c r="G954" t="s">
        <v>3611</v>
      </c>
      <c r="H954" t="s">
        <v>3668</v>
      </c>
      <c r="I954" t="s">
        <v>44</v>
      </c>
      <c r="J954" t="s">
        <v>990</v>
      </c>
      <c r="K954" t="s">
        <v>46</v>
      </c>
      <c r="L954">
        <v>1</v>
      </c>
      <c r="M954" t="s">
        <v>47</v>
      </c>
      <c r="N954" t="s">
        <v>47</v>
      </c>
      <c r="O954" t="s">
        <v>47</v>
      </c>
      <c r="P954" t="s">
        <v>3112</v>
      </c>
      <c r="Q954">
        <v>1.5806</v>
      </c>
      <c r="R954">
        <v>34.660699999999999</v>
      </c>
      <c r="S954">
        <v>3.6389999999999998</v>
      </c>
      <c r="T954" t="s">
        <v>49</v>
      </c>
      <c r="U954" t="s">
        <v>47</v>
      </c>
      <c r="V954" t="s">
        <v>337</v>
      </c>
      <c r="W954" t="s">
        <v>992</v>
      </c>
      <c r="X954" t="s">
        <v>993</v>
      </c>
      <c r="AA954" t="s">
        <v>994</v>
      </c>
      <c r="AB954" t="s">
        <v>770</v>
      </c>
      <c r="AC954">
        <v>2017</v>
      </c>
      <c r="AD954" t="s">
        <v>3706</v>
      </c>
      <c r="AE954">
        <v>27.837702</v>
      </c>
      <c r="AF954">
        <v>-161.2937</v>
      </c>
      <c r="AG954">
        <v>2909.2440000000001</v>
      </c>
      <c r="AH954">
        <v>2909.2440000000001</v>
      </c>
      <c r="AI954">
        <v>2909.2440000000001</v>
      </c>
      <c r="AJ954" t="s">
        <v>57</v>
      </c>
      <c r="AK954" t="s">
        <v>994</v>
      </c>
      <c r="AL954" t="s">
        <v>3707</v>
      </c>
      <c r="AM954" t="s">
        <v>3708</v>
      </c>
      <c r="AN954" t="s">
        <v>60</v>
      </c>
      <c r="AO954" t="s">
        <v>155</v>
      </c>
      <c r="AP954" t="s">
        <v>93</v>
      </c>
    </row>
    <row r="955" spans="1:42" x14ac:dyDescent="0.3">
      <c r="A955" t="s">
        <v>3667</v>
      </c>
      <c r="B955" t="s">
        <v>7</v>
      </c>
      <c r="C955">
        <v>125856</v>
      </c>
      <c r="D955" t="s">
        <v>39</v>
      </c>
      <c r="E955" t="s">
        <v>40</v>
      </c>
      <c r="F955" t="s">
        <v>3538</v>
      </c>
      <c r="G955" t="s">
        <v>3611</v>
      </c>
      <c r="H955" t="s">
        <v>3668</v>
      </c>
      <c r="I955" t="s">
        <v>44</v>
      </c>
      <c r="J955" t="s">
        <v>990</v>
      </c>
      <c r="K955" t="s">
        <v>46</v>
      </c>
      <c r="L955">
        <v>1</v>
      </c>
      <c r="M955" t="s">
        <v>47</v>
      </c>
      <c r="N955" t="s">
        <v>47</v>
      </c>
      <c r="O955" t="s">
        <v>47</v>
      </c>
      <c r="P955" t="s">
        <v>3112</v>
      </c>
      <c r="Q955">
        <v>1.58</v>
      </c>
      <c r="R955">
        <v>34.658799999999999</v>
      </c>
      <c r="S955">
        <v>3.6034999999999999</v>
      </c>
      <c r="T955" t="s">
        <v>49</v>
      </c>
      <c r="U955" t="s">
        <v>47</v>
      </c>
      <c r="V955" t="s">
        <v>337</v>
      </c>
      <c r="W955" t="s">
        <v>992</v>
      </c>
      <c r="X955" t="s">
        <v>993</v>
      </c>
      <c r="AA955" t="s">
        <v>994</v>
      </c>
      <c r="AB955" t="s">
        <v>770</v>
      </c>
      <c r="AC955">
        <v>2017</v>
      </c>
      <c r="AD955" t="s">
        <v>3709</v>
      </c>
      <c r="AE955">
        <v>27.837714999999999</v>
      </c>
      <c r="AF955">
        <v>-161.29366999999999</v>
      </c>
      <c r="AG955">
        <v>2908.6329999999998</v>
      </c>
      <c r="AH955">
        <v>2908.6329999999998</v>
      </c>
      <c r="AI955">
        <v>2908.6329999999998</v>
      </c>
      <c r="AJ955" t="s">
        <v>57</v>
      </c>
      <c r="AK955" t="s">
        <v>994</v>
      </c>
      <c r="AL955" t="s">
        <v>3710</v>
      </c>
      <c r="AM955" t="s">
        <v>3711</v>
      </c>
      <c r="AN955" t="s">
        <v>60</v>
      </c>
      <c r="AO955" t="s">
        <v>155</v>
      </c>
      <c r="AP955" t="s">
        <v>93</v>
      </c>
    </row>
    <row r="956" spans="1:42" x14ac:dyDescent="0.3">
      <c r="A956" t="s">
        <v>3667</v>
      </c>
      <c r="B956" t="s">
        <v>7</v>
      </c>
      <c r="C956">
        <v>125856</v>
      </c>
      <c r="D956" t="s">
        <v>39</v>
      </c>
      <c r="E956" t="s">
        <v>40</v>
      </c>
      <c r="F956" t="s">
        <v>3538</v>
      </c>
      <c r="G956" t="s">
        <v>3611</v>
      </c>
      <c r="H956" t="s">
        <v>3668</v>
      </c>
      <c r="I956" t="s">
        <v>44</v>
      </c>
      <c r="J956" t="s">
        <v>990</v>
      </c>
      <c r="K956" t="s">
        <v>46</v>
      </c>
      <c r="L956">
        <v>1</v>
      </c>
      <c r="M956" t="s">
        <v>208</v>
      </c>
      <c r="N956" t="s">
        <v>47</v>
      </c>
      <c r="O956" t="s">
        <v>47</v>
      </c>
      <c r="P956" t="s">
        <v>991</v>
      </c>
      <c r="Q956">
        <v>1.6129</v>
      </c>
      <c r="R956">
        <v>34.657200000000003</v>
      </c>
      <c r="S956">
        <v>3.4973999999999998</v>
      </c>
      <c r="T956" t="s">
        <v>49</v>
      </c>
      <c r="U956" t="s">
        <v>47</v>
      </c>
      <c r="V956" t="s">
        <v>337</v>
      </c>
      <c r="W956" t="s">
        <v>992</v>
      </c>
      <c r="X956" t="s">
        <v>993</v>
      </c>
      <c r="AA956" t="s">
        <v>994</v>
      </c>
      <c r="AB956" t="s">
        <v>770</v>
      </c>
      <c r="AC956">
        <v>2017</v>
      </c>
      <c r="AD956" t="s">
        <v>3712</v>
      </c>
      <c r="AE956">
        <v>27.838339999999999</v>
      </c>
      <c r="AF956">
        <v>-161.2937</v>
      </c>
      <c r="AG956">
        <v>2871.42</v>
      </c>
      <c r="AH956">
        <v>2871.42</v>
      </c>
      <c r="AI956">
        <v>2871.42</v>
      </c>
      <c r="AJ956" t="s">
        <v>57</v>
      </c>
      <c r="AK956" t="s">
        <v>994</v>
      </c>
      <c r="AL956" t="s">
        <v>3713</v>
      </c>
      <c r="AM956" t="s">
        <v>3714</v>
      </c>
      <c r="AN956" t="s">
        <v>60</v>
      </c>
      <c r="AO956" t="s">
        <v>155</v>
      </c>
      <c r="AP956" t="s">
        <v>93</v>
      </c>
    </row>
    <row r="957" spans="1:42" x14ac:dyDescent="0.3">
      <c r="A957" t="s">
        <v>3667</v>
      </c>
      <c r="B957" t="s">
        <v>7</v>
      </c>
      <c r="C957">
        <v>125856</v>
      </c>
      <c r="D957" t="s">
        <v>39</v>
      </c>
      <c r="E957" t="s">
        <v>40</v>
      </c>
      <c r="F957" t="s">
        <v>3538</v>
      </c>
      <c r="G957" t="s">
        <v>3611</v>
      </c>
      <c r="H957" t="s">
        <v>3668</v>
      </c>
      <c r="I957" t="s">
        <v>47</v>
      </c>
      <c r="J957" t="s">
        <v>990</v>
      </c>
      <c r="K957" t="s">
        <v>46</v>
      </c>
      <c r="L957">
        <v>1</v>
      </c>
      <c r="M957" t="s">
        <v>47</v>
      </c>
      <c r="N957" t="s">
        <v>47</v>
      </c>
      <c r="O957" t="s">
        <v>47</v>
      </c>
      <c r="P957" t="s">
        <v>991</v>
      </c>
      <c r="Q957">
        <v>1.5803</v>
      </c>
      <c r="R957">
        <v>34.6599</v>
      </c>
      <c r="S957">
        <v>3.5611000000000002</v>
      </c>
      <c r="T957" t="s">
        <v>49</v>
      </c>
      <c r="U957" t="s">
        <v>47</v>
      </c>
      <c r="V957" t="s">
        <v>337</v>
      </c>
      <c r="W957" t="s">
        <v>992</v>
      </c>
      <c r="X957" t="s">
        <v>993</v>
      </c>
      <c r="AA957" t="s">
        <v>994</v>
      </c>
      <c r="AB957" t="s">
        <v>770</v>
      </c>
      <c r="AC957">
        <v>2017</v>
      </c>
      <c r="AD957" t="s">
        <v>3715</v>
      </c>
      <c r="AE957">
        <v>27.838941999999999</v>
      </c>
      <c r="AF957">
        <v>-161.29339999999999</v>
      </c>
      <c r="AG957">
        <v>2836.998</v>
      </c>
      <c r="AH957">
        <v>2836.998</v>
      </c>
      <c r="AI957">
        <v>2836.998</v>
      </c>
      <c r="AJ957" t="s">
        <v>57</v>
      </c>
      <c r="AK957" t="s">
        <v>994</v>
      </c>
      <c r="AL957" t="s">
        <v>3716</v>
      </c>
      <c r="AM957" t="s">
        <v>3717</v>
      </c>
      <c r="AN957" t="s">
        <v>60</v>
      </c>
      <c r="AO957" t="s">
        <v>155</v>
      </c>
      <c r="AP957" t="s">
        <v>93</v>
      </c>
    </row>
    <row r="958" spans="1:42" x14ac:dyDescent="0.3">
      <c r="A958" t="s">
        <v>3667</v>
      </c>
      <c r="B958" t="s">
        <v>7</v>
      </c>
      <c r="C958">
        <v>125856</v>
      </c>
      <c r="D958" t="s">
        <v>39</v>
      </c>
      <c r="E958" t="s">
        <v>40</v>
      </c>
      <c r="F958" t="s">
        <v>3538</v>
      </c>
      <c r="G958" t="s">
        <v>3611</v>
      </c>
      <c r="H958" t="s">
        <v>3668</v>
      </c>
      <c r="I958" t="s">
        <v>47</v>
      </c>
      <c r="J958" t="s">
        <v>662</v>
      </c>
      <c r="K958" t="s">
        <v>46</v>
      </c>
      <c r="L958">
        <v>1</v>
      </c>
      <c r="M958" t="s">
        <v>47</v>
      </c>
      <c r="N958" t="s">
        <v>47</v>
      </c>
      <c r="O958" t="s">
        <v>47</v>
      </c>
      <c r="P958" t="s">
        <v>600</v>
      </c>
      <c r="Q958">
        <v>2.2118000000000002</v>
      </c>
      <c r="R958">
        <v>34.595399999999998</v>
      </c>
      <c r="S958">
        <v>2.4451000000000001</v>
      </c>
      <c r="T958" t="s">
        <v>49</v>
      </c>
      <c r="U958" t="s">
        <v>47</v>
      </c>
      <c r="V958" t="s">
        <v>337</v>
      </c>
      <c r="W958" t="s">
        <v>776</v>
      </c>
      <c r="X958" t="s">
        <v>618</v>
      </c>
      <c r="AA958" t="s">
        <v>777</v>
      </c>
      <c r="AB958" t="s">
        <v>657</v>
      </c>
      <c r="AC958">
        <v>2017</v>
      </c>
      <c r="AD958" t="s">
        <v>3718</v>
      </c>
      <c r="AE958">
        <v>28.680021</v>
      </c>
      <c r="AF958">
        <v>-162.60953000000001</v>
      </c>
      <c r="AG958">
        <v>1767.088</v>
      </c>
      <c r="AH958">
        <v>1767.088</v>
      </c>
      <c r="AI958">
        <v>1767.088</v>
      </c>
      <c r="AJ958" t="s">
        <v>57</v>
      </c>
      <c r="AK958" t="s">
        <v>777</v>
      </c>
      <c r="AL958" t="s">
        <v>3719</v>
      </c>
      <c r="AM958" t="s">
        <v>3720</v>
      </c>
      <c r="AN958" t="s">
        <v>60</v>
      </c>
      <c r="AO958" t="s">
        <v>661</v>
      </c>
      <c r="AP958" t="s">
        <v>215</v>
      </c>
    </row>
    <row r="959" spans="1:42" x14ac:dyDescent="0.3">
      <c r="A959" t="s">
        <v>3667</v>
      </c>
      <c r="B959" t="s">
        <v>7</v>
      </c>
      <c r="C959">
        <v>125856</v>
      </c>
      <c r="D959" t="s">
        <v>39</v>
      </c>
      <c r="E959" t="s">
        <v>40</v>
      </c>
      <c r="F959" t="s">
        <v>3538</v>
      </c>
      <c r="G959" t="s">
        <v>3611</v>
      </c>
      <c r="H959" t="s">
        <v>3668</v>
      </c>
      <c r="I959" t="s">
        <v>47</v>
      </c>
      <c r="J959" t="s">
        <v>653</v>
      </c>
      <c r="K959" t="s">
        <v>46</v>
      </c>
      <c r="L959">
        <v>1</v>
      </c>
      <c r="M959" t="s">
        <v>47</v>
      </c>
      <c r="N959" t="s">
        <v>47</v>
      </c>
      <c r="O959" t="s">
        <v>47</v>
      </c>
      <c r="P959" t="s">
        <v>3054</v>
      </c>
      <c r="Q959">
        <v>1.7732000000000001</v>
      </c>
      <c r="R959">
        <v>34.6374</v>
      </c>
      <c r="S959">
        <v>3.0661</v>
      </c>
      <c r="T959" t="s">
        <v>49</v>
      </c>
      <c r="U959" t="s">
        <v>47</v>
      </c>
      <c r="V959" t="s">
        <v>337</v>
      </c>
      <c r="W959" t="s">
        <v>664</v>
      </c>
      <c r="X959" t="s">
        <v>665</v>
      </c>
      <c r="AA959" t="s">
        <v>666</v>
      </c>
      <c r="AB959" t="s">
        <v>667</v>
      </c>
      <c r="AC959">
        <v>2017</v>
      </c>
      <c r="AD959" t="s">
        <v>3721</v>
      </c>
      <c r="AE959">
        <v>28.958629999999999</v>
      </c>
      <c r="AF959">
        <v>-162.07088999999999</v>
      </c>
      <c r="AG959">
        <v>2561.3890000000001</v>
      </c>
      <c r="AH959">
        <v>2561.3890000000001</v>
      </c>
      <c r="AI959">
        <v>2561.3890000000001</v>
      </c>
      <c r="AJ959" t="s">
        <v>57</v>
      </c>
      <c r="AK959" t="s">
        <v>666</v>
      </c>
      <c r="AL959" t="s">
        <v>3722</v>
      </c>
      <c r="AM959" t="s">
        <v>3723</v>
      </c>
      <c r="AN959" t="s">
        <v>60</v>
      </c>
      <c r="AO959" t="s">
        <v>155</v>
      </c>
      <c r="AP959" t="s">
        <v>62</v>
      </c>
    </row>
    <row r="960" spans="1:42" x14ac:dyDescent="0.3">
      <c r="A960" t="s">
        <v>3667</v>
      </c>
      <c r="B960" t="s">
        <v>7</v>
      </c>
      <c r="C960">
        <v>125856</v>
      </c>
      <c r="D960" t="s">
        <v>39</v>
      </c>
      <c r="E960" t="s">
        <v>40</v>
      </c>
      <c r="F960" t="s">
        <v>3538</v>
      </c>
      <c r="G960" t="s">
        <v>3611</v>
      </c>
      <c r="H960" t="s">
        <v>3668</v>
      </c>
      <c r="I960" t="s">
        <v>47</v>
      </c>
      <c r="J960" t="s">
        <v>671</v>
      </c>
      <c r="K960" t="s">
        <v>46</v>
      </c>
      <c r="L960">
        <v>1</v>
      </c>
      <c r="M960" t="s">
        <v>47</v>
      </c>
      <c r="N960" t="s">
        <v>47</v>
      </c>
      <c r="O960" t="s">
        <v>47</v>
      </c>
      <c r="P960" t="s">
        <v>3724</v>
      </c>
      <c r="Q960">
        <v>1.7657</v>
      </c>
      <c r="R960">
        <v>34.6374</v>
      </c>
      <c r="S960">
        <v>3.1274999999999999</v>
      </c>
      <c r="T960" t="s">
        <v>49</v>
      </c>
      <c r="U960" t="s">
        <v>47</v>
      </c>
      <c r="V960" t="s">
        <v>337</v>
      </c>
      <c r="W960" t="s">
        <v>664</v>
      </c>
      <c r="X960" t="s">
        <v>665</v>
      </c>
      <c r="AA960" t="s">
        <v>666</v>
      </c>
      <c r="AB960" t="s">
        <v>667</v>
      </c>
      <c r="AC960">
        <v>2017</v>
      </c>
      <c r="AD960" t="s">
        <v>3725</v>
      </c>
      <c r="AE960">
        <v>28.959040000000002</v>
      </c>
      <c r="AF960">
        <v>-162.07107999999999</v>
      </c>
      <c r="AG960">
        <v>2548.9270000000001</v>
      </c>
      <c r="AH960">
        <v>2548.9270000000001</v>
      </c>
      <c r="AI960">
        <v>2548.9270000000001</v>
      </c>
      <c r="AJ960" t="s">
        <v>57</v>
      </c>
      <c r="AK960" t="s">
        <v>666</v>
      </c>
      <c r="AL960" t="s">
        <v>3726</v>
      </c>
      <c r="AM960" t="s">
        <v>3727</v>
      </c>
      <c r="AN960" t="s">
        <v>60</v>
      </c>
      <c r="AO960" t="s">
        <v>155</v>
      </c>
      <c r="AP960" t="s">
        <v>62</v>
      </c>
    </row>
    <row r="961" spans="1:42" x14ac:dyDescent="0.3">
      <c r="A961" t="s">
        <v>3667</v>
      </c>
      <c r="B961" t="s">
        <v>7</v>
      </c>
      <c r="C961">
        <v>125856</v>
      </c>
      <c r="D961" t="s">
        <v>39</v>
      </c>
      <c r="E961" t="s">
        <v>40</v>
      </c>
      <c r="F961" t="s">
        <v>3538</v>
      </c>
      <c r="G961" t="s">
        <v>3611</v>
      </c>
      <c r="H961" t="s">
        <v>3668</v>
      </c>
      <c r="I961" t="s">
        <v>44</v>
      </c>
      <c r="J961" t="s">
        <v>653</v>
      </c>
      <c r="K961" t="s">
        <v>46</v>
      </c>
      <c r="L961">
        <v>1</v>
      </c>
      <c r="M961" t="s">
        <v>47</v>
      </c>
      <c r="N961" t="s">
        <v>47</v>
      </c>
      <c r="O961" t="s">
        <v>47</v>
      </c>
      <c r="P961" t="s">
        <v>663</v>
      </c>
      <c r="Q961">
        <v>1.7643</v>
      </c>
      <c r="R961">
        <v>34.638800000000003</v>
      </c>
      <c r="S961">
        <v>3.0842000000000001</v>
      </c>
      <c r="T961" t="s">
        <v>49</v>
      </c>
      <c r="U961" t="s">
        <v>47</v>
      </c>
      <c r="V961" t="s">
        <v>337</v>
      </c>
      <c r="W961" t="s">
        <v>664</v>
      </c>
      <c r="X961" t="s">
        <v>665</v>
      </c>
      <c r="AA961" t="s">
        <v>666</v>
      </c>
      <c r="AB961" t="s">
        <v>667</v>
      </c>
      <c r="AC961">
        <v>2017</v>
      </c>
      <c r="AD961" t="s">
        <v>3556</v>
      </c>
      <c r="AE961">
        <v>28.959126999999999</v>
      </c>
      <c r="AF961">
        <v>-162.07112000000001</v>
      </c>
      <c r="AG961">
        <v>2541.855</v>
      </c>
      <c r="AH961">
        <v>2541.855</v>
      </c>
      <c r="AI961">
        <v>2541.855</v>
      </c>
      <c r="AJ961" t="s">
        <v>57</v>
      </c>
      <c r="AK961" t="s">
        <v>666</v>
      </c>
      <c r="AL961" t="s">
        <v>3728</v>
      </c>
      <c r="AM961" t="s">
        <v>3729</v>
      </c>
      <c r="AN961" t="s">
        <v>60</v>
      </c>
      <c r="AO961" t="s">
        <v>155</v>
      </c>
      <c r="AP961" t="s">
        <v>62</v>
      </c>
    </row>
    <row r="962" spans="1:42" x14ac:dyDescent="0.3">
      <c r="A962" t="s">
        <v>3667</v>
      </c>
      <c r="B962" t="s">
        <v>7</v>
      </c>
      <c r="C962">
        <v>125856</v>
      </c>
      <c r="D962" t="s">
        <v>39</v>
      </c>
      <c r="E962" t="s">
        <v>40</v>
      </c>
      <c r="F962" t="s">
        <v>3538</v>
      </c>
      <c r="G962" t="s">
        <v>3611</v>
      </c>
      <c r="H962" t="s">
        <v>3668</v>
      </c>
      <c r="I962" t="s">
        <v>47</v>
      </c>
      <c r="J962" t="s">
        <v>662</v>
      </c>
      <c r="K962" t="s">
        <v>46</v>
      </c>
      <c r="L962">
        <v>1</v>
      </c>
      <c r="M962" t="s">
        <v>47</v>
      </c>
      <c r="N962" t="s">
        <v>47</v>
      </c>
      <c r="O962" t="s">
        <v>47</v>
      </c>
      <c r="P962" t="s">
        <v>663</v>
      </c>
      <c r="Q962">
        <v>1.7718</v>
      </c>
      <c r="R962">
        <v>34.637900000000002</v>
      </c>
      <c r="S962">
        <v>3.0746000000000002</v>
      </c>
      <c r="T962" t="s">
        <v>49</v>
      </c>
      <c r="U962" t="s">
        <v>47</v>
      </c>
      <c r="V962" t="s">
        <v>337</v>
      </c>
      <c r="W962" t="s">
        <v>664</v>
      </c>
      <c r="X962" t="s">
        <v>665</v>
      </c>
      <c r="AA962" t="s">
        <v>666</v>
      </c>
      <c r="AB962" t="s">
        <v>667</v>
      </c>
      <c r="AC962">
        <v>2017</v>
      </c>
      <c r="AD962" t="s">
        <v>3730</v>
      </c>
      <c r="AE962">
        <v>28.95927</v>
      </c>
      <c r="AF962">
        <v>-162.0712</v>
      </c>
      <c r="AG962">
        <v>2523.59</v>
      </c>
      <c r="AH962">
        <v>2523.59</v>
      </c>
      <c r="AI962">
        <v>2523.59</v>
      </c>
      <c r="AJ962" t="s">
        <v>57</v>
      </c>
      <c r="AK962" t="s">
        <v>666</v>
      </c>
      <c r="AL962" t="s">
        <v>3731</v>
      </c>
      <c r="AM962" t="s">
        <v>3732</v>
      </c>
      <c r="AN962" t="s">
        <v>60</v>
      </c>
      <c r="AO962" t="s">
        <v>155</v>
      </c>
      <c r="AP962" t="s">
        <v>62</v>
      </c>
    </row>
    <row r="963" spans="1:42" x14ac:dyDescent="0.3">
      <c r="A963" t="s">
        <v>3667</v>
      </c>
      <c r="B963" t="s">
        <v>7</v>
      </c>
      <c r="C963">
        <v>125856</v>
      </c>
      <c r="D963" t="s">
        <v>39</v>
      </c>
      <c r="E963" t="s">
        <v>40</v>
      </c>
      <c r="F963" t="s">
        <v>3538</v>
      </c>
      <c r="G963" t="s">
        <v>3611</v>
      </c>
      <c r="H963" t="s">
        <v>3668</v>
      </c>
      <c r="I963" t="s">
        <v>47</v>
      </c>
      <c r="J963" t="s">
        <v>1154</v>
      </c>
      <c r="K963" t="s">
        <v>46</v>
      </c>
      <c r="L963">
        <v>1</v>
      </c>
      <c r="M963" t="s">
        <v>47</v>
      </c>
      <c r="N963" t="s">
        <v>47</v>
      </c>
      <c r="O963" t="s">
        <v>47</v>
      </c>
      <c r="P963" t="s">
        <v>3733</v>
      </c>
      <c r="Q963">
        <v>1.7881</v>
      </c>
      <c r="R963">
        <v>34.636000000000003</v>
      </c>
      <c r="S963">
        <v>3.0339</v>
      </c>
      <c r="T963" t="s">
        <v>49</v>
      </c>
      <c r="U963" t="s">
        <v>47</v>
      </c>
      <c r="V963" t="s">
        <v>337</v>
      </c>
      <c r="W963" t="s">
        <v>664</v>
      </c>
      <c r="X963" t="s">
        <v>665</v>
      </c>
      <c r="AA963" t="s">
        <v>666</v>
      </c>
      <c r="AB963" t="s">
        <v>667</v>
      </c>
      <c r="AC963">
        <v>2017</v>
      </c>
      <c r="AD963" t="s">
        <v>3734</v>
      </c>
      <c r="AE963">
        <v>28.960850000000001</v>
      </c>
      <c r="AF963">
        <v>-162.07149999999999</v>
      </c>
      <c r="AG963">
        <v>2428.6959999999999</v>
      </c>
      <c r="AH963">
        <v>2428.6959999999999</v>
      </c>
      <c r="AI963">
        <v>2428.6959999999999</v>
      </c>
      <c r="AJ963" t="s">
        <v>57</v>
      </c>
      <c r="AK963" t="s">
        <v>666</v>
      </c>
      <c r="AL963" t="s">
        <v>3735</v>
      </c>
      <c r="AM963" t="s">
        <v>3736</v>
      </c>
      <c r="AN963" t="s">
        <v>60</v>
      </c>
      <c r="AO963" t="s">
        <v>155</v>
      </c>
      <c r="AP963" t="s">
        <v>62</v>
      </c>
    </row>
    <row r="964" spans="1:42" x14ac:dyDescent="0.3">
      <c r="A964" t="s">
        <v>3667</v>
      </c>
      <c r="B964" t="s">
        <v>7</v>
      </c>
      <c r="C964">
        <v>125856</v>
      </c>
      <c r="D964" t="s">
        <v>39</v>
      </c>
      <c r="E964" t="s">
        <v>40</v>
      </c>
      <c r="F964" t="s">
        <v>3538</v>
      </c>
      <c r="G964" t="s">
        <v>3611</v>
      </c>
      <c r="H964" t="s">
        <v>3668</v>
      </c>
      <c r="I964" t="s">
        <v>47</v>
      </c>
      <c r="J964" t="s">
        <v>1705</v>
      </c>
      <c r="K964" t="s">
        <v>46</v>
      </c>
      <c r="L964">
        <v>1</v>
      </c>
      <c r="M964" t="s">
        <v>47</v>
      </c>
      <c r="N964" t="s">
        <v>47</v>
      </c>
      <c r="O964" t="s">
        <v>47</v>
      </c>
      <c r="P964" t="s">
        <v>3737</v>
      </c>
      <c r="Q964">
        <v>1.4941</v>
      </c>
      <c r="R964">
        <v>34.677799999999998</v>
      </c>
      <c r="S964">
        <v>4.0758999999999999</v>
      </c>
      <c r="T964" t="s">
        <v>49</v>
      </c>
      <c r="U964" t="s">
        <v>47</v>
      </c>
      <c r="V964" t="s">
        <v>337</v>
      </c>
      <c r="W964" t="s">
        <v>673</v>
      </c>
      <c r="X964" t="s">
        <v>618</v>
      </c>
      <c r="AA964" t="s">
        <v>674</v>
      </c>
      <c r="AB964" t="s">
        <v>675</v>
      </c>
      <c r="AC964">
        <v>2017</v>
      </c>
      <c r="AD964" t="s">
        <v>3738</v>
      </c>
      <c r="AE964">
        <v>28.693539000000001</v>
      </c>
      <c r="AF964">
        <v>-161.66643999999999</v>
      </c>
      <c r="AG964">
        <v>3747.7469999999998</v>
      </c>
      <c r="AH964">
        <v>3747.7469999999998</v>
      </c>
      <c r="AI964">
        <v>3747.7469999999998</v>
      </c>
      <c r="AJ964" t="s">
        <v>57</v>
      </c>
      <c r="AK964" t="s">
        <v>674</v>
      </c>
      <c r="AL964" t="s">
        <v>3739</v>
      </c>
      <c r="AM964" t="s">
        <v>3740</v>
      </c>
      <c r="AN964" t="s">
        <v>60</v>
      </c>
      <c r="AO964" t="s">
        <v>661</v>
      </c>
      <c r="AP964" t="s">
        <v>215</v>
      </c>
    </row>
    <row r="965" spans="1:42" x14ac:dyDescent="0.3">
      <c r="A965" t="s">
        <v>3741</v>
      </c>
      <c r="B965" t="s">
        <v>735</v>
      </c>
      <c r="C965">
        <v>154740</v>
      </c>
      <c r="D965" t="s">
        <v>39</v>
      </c>
      <c r="E965" t="s">
        <v>40</v>
      </c>
      <c r="F965" t="s">
        <v>3538</v>
      </c>
      <c r="G965" t="s">
        <v>3611</v>
      </c>
      <c r="H965" t="s">
        <v>3742</v>
      </c>
      <c r="I965" t="s">
        <v>3743</v>
      </c>
      <c r="J965" t="s">
        <v>3744</v>
      </c>
      <c r="K965" t="s">
        <v>46</v>
      </c>
      <c r="L965">
        <v>1</v>
      </c>
      <c r="M965" t="s">
        <v>47</v>
      </c>
      <c r="N965" t="s">
        <v>514</v>
      </c>
      <c r="O965" t="s">
        <v>47</v>
      </c>
      <c r="P965" t="s">
        <v>749</v>
      </c>
      <c r="Q965">
        <v>3.0541999999999998</v>
      </c>
      <c r="R965">
        <v>34.480499999999999</v>
      </c>
      <c r="S965">
        <v>1.4859</v>
      </c>
      <c r="T965" t="s">
        <v>49</v>
      </c>
      <c r="U965" t="s">
        <v>50</v>
      </c>
      <c r="V965" t="s">
        <v>146</v>
      </c>
      <c r="W965" t="s">
        <v>516</v>
      </c>
      <c r="X965" t="s">
        <v>535</v>
      </c>
      <c r="Y965" t="s">
        <v>750</v>
      </c>
      <c r="AA965" t="s">
        <v>751</v>
      </c>
      <c r="AB965" t="s">
        <v>1635</v>
      </c>
      <c r="AC965">
        <v>2016</v>
      </c>
      <c r="AD965" t="s">
        <v>3745</v>
      </c>
      <c r="AE965">
        <v>26.153476999999999</v>
      </c>
      <c r="AF965">
        <v>-173.36433</v>
      </c>
      <c r="AG965">
        <v>1308.8689999999999</v>
      </c>
      <c r="AH965">
        <v>1308.8689999999999</v>
      </c>
      <c r="AI965">
        <v>1308.8689999999999</v>
      </c>
      <c r="AJ965" t="s">
        <v>271</v>
      </c>
      <c r="AK965" t="s">
        <v>751</v>
      </c>
      <c r="AL965" t="s">
        <v>3746</v>
      </c>
      <c r="AM965" t="s">
        <v>3747</v>
      </c>
      <c r="AN965" t="s">
        <v>60</v>
      </c>
      <c r="AO965" t="s">
        <v>77</v>
      </c>
      <c r="AP965" t="s">
        <v>62</v>
      </c>
    </row>
    <row r="966" spans="1:42" x14ac:dyDescent="0.3">
      <c r="A966" t="s">
        <v>3748</v>
      </c>
      <c r="B966" t="s">
        <v>64</v>
      </c>
      <c r="C966">
        <v>280691</v>
      </c>
      <c r="D966" t="s">
        <v>39</v>
      </c>
      <c r="E966" t="s">
        <v>40</v>
      </c>
      <c r="F966" t="s">
        <v>3538</v>
      </c>
      <c r="G966" t="s">
        <v>3611</v>
      </c>
      <c r="H966" t="s">
        <v>3749</v>
      </c>
      <c r="I966" t="s">
        <v>47</v>
      </c>
      <c r="J966" t="s">
        <v>744</v>
      </c>
      <c r="K966" t="s">
        <v>46</v>
      </c>
      <c r="L966">
        <v>1</v>
      </c>
      <c r="M966" t="s">
        <v>47</v>
      </c>
      <c r="N966" t="s">
        <v>47</v>
      </c>
      <c r="O966" t="s">
        <v>47</v>
      </c>
      <c r="P966" t="s">
        <v>186</v>
      </c>
      <c r="Q966">
        <v>4.3391000000000002</v>
      </c>
      <c r="R966">
        <v>34.386899999999997</v>
      </c>
      <c r="S966">
        <v>1.5412999999999999</v>
      </c>
      <c r="T966" t="s">
        <v>49</v>
      </c>
      <c r="U966" t="s">
        <v>50</v>
      </c>
      <c r="V966" t="s">
        <v>187</v>
      </c>
      <c r="W966" t="s">
        <v>188</v>
      </c>
      <c r="AA966" t="s">
        <v>189</v>
      </c>
      <c r="AB966" t="s">
        <v>190</v>
      </c>
      <c r="AC966">
        <v>2015</v>
      </c>
      <c r="AD966" t="s">
        <v>3750</v>
      </c>
      <c r="AE966">
        <v>18.308668000000001</v>
      </c>
      <c r="AF966">
        <v>-158.45394999999999</v>
      </c>
      <c r="AG966">
        <v>955.28200000000004</v>
      </c>
      <c r="AH966">
        <v>955.28200000000004</v>
      </c>
      <c r="AI966">
        <v>955.28200000000004</v>
      </c>
      <c r="AJ966" t="s">
        <v>90</v>
      </c>
      <c r="AK966" t="s">
        <v>189</v>
      </c>
      <c r="AL966" t="s">
        <v>3751</v>
      </c>
      <c r="AM966" t="s">
        <v>3752</v>
      </c>
      <c r="AN966" t="s">
        <v>60</v>
      </c>
      <c r="AO966" t="s">
        <v>194</v>
      </c>
      <c r="AP966" t="s">
        <v>195</v>
      </c>
    </row>
    <row r="967" spans="1:42" x14ac:dyDescent="0.3">
      <c r="A967" t="s">
        <v>3748</v>
      </c>
      <c r="B967" t="s">
        <v>64</v>
      </c>
      <c r="C967">
        <v>280691</v>
      </c>
      <c r="D967" t="s">
        <v>39</v>
      </c>
      <c r="E967" t="s">
        <v>40</v>
      </c>
      <c r="F967" t="s">
        <v>3538</v>
      </c>
      <c r="G967" t="s">
        <v>3611</v>
      </c>
      <c r="H967" t="s">
        <v>3749</v>
      </c>
      <c r="I967" t="s">
        <v>44</v>
      </c>
      <c r="J967" t="s">
        <v>3753</v>
      </c>
      <c r="K967" t="s">
        <v>46</v>
      </c>
      <c r="L967">
        <v>1</v>
      </c>
      <c r="M967" t="s">
        <v>47</v>
      </c>
      <c r="N967" t="s">
        <v>47</v>
      </c>
      <c r="O967" t="s">
        <v>47</v>
      </c>
      <c r="P967" t="s">
        <v>792</v>
      </c>
      <c r="Q967">
        <v>2.1309</v>
      </c>
      <c r="R967">
        <v>34.628100000000003</v>
      </c>
      <c r="S967">
        <v>2.8340000000000001</v>
      </c>
      <c r="T967" t="s">
        <v>49</v>
      </c>
      <c r="U967" t="s">
        <v>50</v>
      </c>
      <c r="V967" t="s">
        <v>187</v>
      </c>
      <c r="W967" t="s">
        <v>210</v>
      </c>
      <c r="AA967" t="s">
        <v>211</v>
      </c>
      <c r="AB967" t="s">
        <v>198</v>
      </c>
      <c r="AC967">
        <v>2015</v>
      </c>
      <c r="AD967" t="s">
        <v>3754</v>
      </c>
      <c r="AE967">
        <v>19.227896000000001</v>
      </c>
      <c r="AF967">
        <v>-157.61478</v>
      </c>
      <c r="AG967">
        <v>2110.998</v>
      </c>
      <c r="AH967">
        <v>2110.998</v>
      </c>
      <c r="AI967">
        <v>2110.998</v>
      </c>
      <c r="AJ967" t="s">
        <v>90</v>
      </c>
      <c r="AK967" t="s">
        <v>211</v>
      </c>
      <c r="AL967" t="s">
        <v>3755</v>
      </c>
      <c r="AM967" t="s">
        <v>3756</v>
      </c>
      <c r="AN967" t="s">
        <v>60</v>
      </c>
      <c r="AO967" t="s">
        <v>194</v>
      </c>
      <c r="AP967" t="s">
        <v>215</v>
      </c>
    </row>
    <row r="968" spans="1:42" x14ac:dyDescent="0.3">
      <c r="A968" t="s">
        <v>3757</v>
      </c>
      <c r="B968" t="s">
        <v>64</v>
      </c>
      <c r="C968">
        <v>280696</v>
      </c>
      <c r="D968" t="s">
        <v>39</v>
      </c>
      <c r="E968" t="s">
        <v>40</v>
      </c>
      <c r="F968" t="s">
        <v>3538</v>
      </c>
      <c r="G968" t="s">
        <v>3611</v>
      </c>
      <c r="H968" t="s">
        <v>3758</v>
      </c>
      <c r="I968" t="s">
        <v>47</v>
      </c>
      <c r="J968" t="s">
        <v>1528</v>
      </c>
      <c r="K968" t="s">
        <v>46</v>
      </c>
      <c r="L968">
        <v>1</v>
      </c>
      <c r="M968" t="s">
        <v>47</v>
      </c>
      <c r="N968" t="s">
        <v>47</v>
      </c>
      <c r="O968" t="s">
        <v>47</v>
      </c>
      <c r="P968" t="s">
        <v>672</v>
      </c>
      <c r="Q968">
        <v>2.0160999999999998</v>
      </c>
      <c r="R968">
        <v>34.616</v>
      </c>
      <c r="S968">
        <v>2.7669000000000001</v>
      </c>
      <c r="T968" t="s">
        <v>49</v>
      </c>
      <c r="U968" t="s">
        <v>47</v>
      </c>
      <c r="V968" t="s">
        <v>337</v>
      </c>
      <c r="W968" t="s">
        <v>1529</v>
      </c>
      <c r="X968" t="s">
        <v>571</v>
      </c>
      <c r="AA968" t="s">
        <v>1530</v>
      </c>
      <c r="AB968" t="s">
        <v>1531</v>
      </c>
      <c r="AC968">
        <v>2017</v>
      </c>
      <c r="AD968" t="s">
        <v>3759</v>
      </c>
      <c r="AE968">
        <v>26.596817000000001</v>
      </c>
      <c r="AF968">
        <v>-160.66929999999999</v>
      </c>
      <c r="AG968">
        <v>2042.4760000000001</v>
      </c>
      <c r="AH968">
        <v>2042.4760000000001</v>
      </c>
      <c r="AI968">
        <v>2042.4760000000001</v>
      </c>
      <c r="AJ968" t="s">
        <v>57</v>
      </c>
      <c r="AK968" t="s">
        <v>1530</v>
      </c>
      <c r="AL968" t="s">
        <v>3760</v>
      </c>
      <c r="AM968" t="s">
        <v>3761</v>
      </c>
      <c r="AN968" t="s">
        <v>60</v>
      </c>
      <c r="AO968" t="s">
        <v>661</v>
      </c>
      <c r="AP968" t="s">
        <v>195</v>
      </c>
    </row>
    <row r="969" spans="1:42" x14ac:dyDescent="0.3">
      <c r="A969" t="s">
        <v>3762</v>
      </c>
      <c r="B969" t="s">
        <v>7</v>
      </c>
      <c r="C969">
        <v>125861</v>
      </c>
      <c r="D969" t="s">
        <v>39</v>
      </c>
      <c r="E969" t="s">
        <v>40</v>
      </c>
      <c r="F969" t="s">
        <v>3538</v>
      </c>
      <c r="G969" t="s">
        <v>3611</v>
      </c>
      <c r="H969" t="s">
        <v>3763</v>
      </c>
      <c r="I969" t="s">
        <v>47</v>
      </c>
      <c r="J969" t="s">
        <v>1635</v>
      </c>
      <c r="K969" t="s">
        <v>46</v>
      </c>
      <c r="L969">
        <v>1</v>
      </c>
      <c r="M969" t="s">
        <v>369</v>
      </c>
      <c r="N969" t="s">
        <v>47</v>
      </c>
      <c r="O969" t="s">
        <v>47</v>
      </c>
      <c r="P969" t="s">
        <v>203</v>
      </c>
      <c r="Q969">
        <v>3.6671999999999998</v>
      </c>
      <c r="R969">
        <v>34.544499999999999</v>
      </c>
      <c r="S969">
        <v>1.784</v>
      </c>
      <c r="T969" t="s">
        <v>49</v>
      </c>
      <c r="U969" t="s">
        <v>50</v>
      </c>
      <c r="V969" t="s">
        <v>187</v>
      </c>
      <c r="W969" t="s">
        <v>188</v>
      </c>
      <c r="AA969" t="s">
        <v>189</v>
      </c>
      <c r="AB969" t="s">
        <v>190</v>
      </c>
      <c r="AC969">
        <v>2015</v>
      </c>
      <c r="AD969" t="s">
        <v>3764</v>
      </c>
      <c r="AE969">
        <v>18.312100999999998</v>
      </c>
      <c r="AF969">
        <v>-158.45506</v>
      </c>
      <c r="AG969">
        <v>1057.3430000000001</v>
      </c>
      <c r="AH969">
        <v>1057.3430000000001</v>
      </c>
      <c r="AI969">
        <v>1057.3430000000001</v>
      </c>
      <c r="AJ969" t="s">
        <v>90</v>
      </c>
      <c r="AK969" t="s">
        <v>189</v>
      </c>
      <c r="AL969" t="s">
        <v>3765</v>
      </c>
      <c r="AM969" t="s">
        <v>3766</v>
      </c>
      <c r="AN969" t="s">
        <v>60</v>
      </c>
      <c r="AO969" t="s">
        <v>194</v>
      </c>
      <c r="AP969" t="s">
        <v>195</v>
      </c>
    </row>
    <row r="970" spans="1:42" x14ac:dyDescent="0.3">
      <c r="A970" t="s">
        <v>3762</v>
      </c>
      <c r="B970" t="s">
        <v>7</v>
      </c>
      <c r="C970">
        <v>125861</v>
      </c>
      <c r="D970" t="s">
        <v>39</v>
      </c>
      <c r="E970" t="s">
        <v>40</v>
      </c>
      <c r="F970" t="s">
        <v>3538</v>
      </c>
      <c r="G970" t="s">
        <v>3611</v>
      </c>
      <c r="H970" t="s">
        <v>3763</v>
      </c>
      <c r="I970" t="s">
        <v>47</v>
      </c>
      <c r="J970" t="s">
        <v>45</v>
      </c>
      <c r="K970" t="s">
        <v>46</v>
      </c>
      <c r="L970">
        <v>1</v>
      </c>
      <c r="M970" t="s">
        <v>266</v>
      </c>
      <c r="N970" t="s">
        <v>47</v>
      </c>
      <c r="O970" t="s">
        <v>47</v>
      </c>
      <c r="P970" t="s">
        <v>2481</v>
      </c>
      <c r="Q970">
        <v>4.8640999999999996</v>
      </c>
      <c r="R970">
        <v>34.426600000000001</v>
      </c>
      <c r="S970">
        <v>1.3768</v>
      </c>
      <c r="T970" t="s">
        <v>49</v>
      </c>
      <c r="U970" t="s">
        <v>50</v>
      </c>
      <c r="V970" t="s">
        <v>51</v>
      </c>
      <c r="W970" t="s">
        <v>52</v>
      </c>
      <c r="X970" t="s">
        <v>53</v>
      </c>
      <c r="AA970" t="s">
        <v>54</v>
      </c>
      <c r="AB970" t="s">
        <v>55</v>
      </c>
      <c r="AC970">
        <v>2017</v>
      </c>
      <c r="AD970" t="s">
        <v>3767</v>
      </c>
      <c r="AE970">
        <v>21.216583</v>
      </c>
      <c r="AF970">
        <v>-158.12311</v>
      </c>
      <c r="AG970">
        <v>789.61599999999999</v>
      </c>
      <c r="AH970">
        <v>789.61599999999999</v>
      </c>
      <c r="AI970">
        <v>789.61599999999999</v>
      </c>
      <c r="AJ970" t="s">
        <v>57</v>
      </c>
      <c r="AK970" t="s">
        <v>54</v>
      </c>
      <c r="AL970" t="s">
        <v>3768</v>
      </c>
      <c r="AM970" t="s">
        <v>3769</v>
      </c>
      <c r="AN970" t="s">
        <v>60</v>
      </c>
      <c r="AO970" t="s">
        <v>61</v>
      </c>
      <c r="AP970" t="s">
        <v>62</v>
      </c>
    </row>
    <row r="971" spans="1:42" x14ac:dyDescent="0.3">
      <c r="A971" t="s">
        <v>3770</v>
      </c>
      <c r="B971" t="s">
        <v>64</v>
      </c>
      <c r="C971">
        <v>281340</v>
      </c>
      <c r="D971" t="s">
        <v>39</v>
      </c>
      <c r="E971" t="s">
        <v>40</v>
      </c>
      <c r="F971" t="s">
        <v>3538</v>
      </c>
      <c r="G971" t="s">
        <v>3611</v>
      </c>
      <c r="H971" t="s">
        <v>3771</v>
      </c>
      <c r="I971" t="s">
        <v>47</v>
      </c>
      <c r="J971" t="s">
        <v>3772</v>
      </c>
      <c r="K971" t="s">
        <v>46</v>
      </c>
      <c r="L971">
        <v>1</v>
      </c>
      <c r="M971" t="s">
        <v>369</v>
      </c>
      <c r="N971" t="s">
        <v>3773</v>
      </c>
      <c r="O971" t="s">
        <v>47</v>
      </c>
      <c r="P971" t="s">
        <v>3774</v>
      </c>
      <c r="Q971">
        <v>1.476</v>
      </c>
      <c r="R971">
        <v>34.698099999999997</v>
      </c>
      <c r="S971">
        <v>4.8070000000000004</v>
      </c>
      <c r="T971" t="s">
        <v>49</v>
      </c>
      <c r="U971" t="s">
        <v>50</v>
      </c>
      <c r="V971" t="s">
        <v>146</v>
      </c>
      <c r="W971" t="s">
        <v>783</v>
      </c>
      <c r="X971" t="s">
        <v>544</v>
      </c>
      <c r="AA971" t="s">
        <v>2545</v>
      </c>
      <c r="AB971" t="s">
        <v>1474</v>
      </c>
      <c r="AC971">
        <v>2015</v>
      </c>
      <c r="AD971" t="s">
        <v>3775</v>
      </c>
      <c r="AE971">
        <v>24.584099999999999</v>
      </c>
      <c r="AF971">
        <v>-169.91248999999999</v>
      </c>
      <c r="AG971">
        <v>4822.4009999999998</v>
      </c>
      <c r="AH971">
        <v>4822.4009999999998</v>
      </c>
      <c r="AI971">
        <v>4822.4009999999998</v>
      </c>
      <c r="AJ971" t="s">
        <v>152</v>
      </c>
      <c r="AK971" t="s">
        <v>2545</v>
      </c>
      <c r="AL971" t="s">
        <v>3776</v>
      </c>
      <c r="AM971" t="s">
        <v>3777</v>
      </c>
      <c r="AN971" t="s">
        <v>60</v>
      </c>
      <c r="AO971" t="s">
        <v>549</v>
      </c>
      <c r="AP971" t="s">
        <v>215</v>
      </c>
    </row>
    <row r="972" spans="1:42" x14ac:dyDescent="0.3">
      <c r="A972" t="s">
        <v>3770</v>
      </c>
      <c r="B972" t="s">
        <v>64</v>
      </c>
      <c r="C972">
        <v>281340</v>
      </c>
      <c r="D972" t="s">
        <v>39</v>
      </c>
      <c r="E972" t="s">
        <v>40</v>
      </c>
      <c r="F972" t="s">
        <v>3538</v>
      </c>
      <c r="G972" t="s">
        <v>3611</v>
      </c>
      <c r="H972" t="s">
        <v>3771</v>
      </c>
      <c r="I972" t="s">
        <v>47</v>
      </c>
      <c r="J972" t="s">
        <v>3772</v>
      </c>
      <c r="K972" t="s">
        <v>46</v>
      </c>
      <c r="L972">
        <v>1</v>
      </c>
      <c r="M972" t="s">
        <v>369</v>
      </c>
      <c r="N972" t="s">
        <v>47</v>
      </c>
      <c r="O972" t="s">
        <v>47</v>
      </c>
      <c r="P972" t="s">
        <v>534</v>
      </c>
      <c r="Q972">
        <v>1.5085</v>
      </c>
      <c r="R972">
        <v>34.705199999999998</v>
      </c>
      <c r="S972">
        <v>4.6692999999999998</v>
      </c>
      <c r="T972" t="s">
        <v>49</v>
      </c>
      <c r="U972" t="s">
        <v>50</v>
      </c>
      <c r="V972" t="s">
        <v>146</v>
      </c>
      <c r="W972" t="s">
        <v>783</v>
      </c>
      <c r="X972" t="s">
        <v>544</v>
      </c>
      <c r="AA972" t="s">
        <v>2545</v>
      </c>
      <c r="AB972" t="s">
        <v>1474</v>
      </c>
      <c r="AC972">
        <v>2015</v>
      </c>
      <c r="AD972" t="s">
        <v>3778</v>
      </c>
      <c r="AE972">
        <v>24.585153999999999</v>
      </c>
      <c r="AF972">
        <v>-169.91380000000001</v>
      </c>
      <c r="AG972">
        <v>4757.4970000000003</v>
      </c>
      <c r="AH972">
        <v>4757.4970000000003</v>
      </c>
      <c r="AI972">
        <v>4757.4970000000003</v>
      </c>
      <c r="AJ972" t="s">
        <v>152</v>
      </c>
      <c r="AK972" t="s">
        <v>2545</v>
      </c>
      <c r="AL972" t="s">
        <v>3779</v>
      </c>
      <c r="AM972" t="s">
        <v>3780</v>
      </c>
      <c r="AN972" t="s">
        <v>60</v>
      </c>
      <c r="AO972" t="s">
        <v>549</v>
      </c>
      <c r="AP972" t="s">
        <v>215</v>
      </c>
    </row>
    <row r="973" spans="1:42" x14ac:dyDescent="0.3">
      <c r="A973" t="s">
        <v>3611</v>
      </c>
      <c r="B973" t="s">
        <v>6</v>
      </c>
      <c r="C973">
        <v>125505</v>
      </c>
      <c r="D973" t="s">
        <v>39</v>
      </c>
      <c r="E973" t="s">
        <v>40</v>
      </c>
      <c r="F973" t="s">
        <v>3538</v>
      </c>
      <c r="G973" t="s">
        <v>3611</v>
      </c>
      <c r="H973" t="s">
        <v>47</v>
      </c>
      <c r="I973" t="s">
        <v>44</v>
      </c>
      <c r="J973" t="s">
        <v>3163</v>
      </c>
      <c r="K973" t="s">
        <v>46</v>
      </c>
      <c r="L973">
        <v>1</v>
      </c>
      <c r="M973" t="s">
        <v>266</v>
      </c>
      <c r="N973" t="s">
        <v>47</v>
      </c>
      <c r="O973" t="s">
        <v>47</v>
      </c>
      <c r="P973" t="s">
        <v>854</v>
      </c>
      <c r="Q973">
        <v>1.8415999999999999</v>
      </c>
      <c r="R973">
        <v>34.64</v>
      </c>
      <c r="S973">
        <v>3.1162000000000001</v>
      </c>
      <c r="T973" t="s">
        <v>49</v>
      </c>
      <c r="U973" t="s">
        <v>50</v>
      </c>
      <c r="V973" t="s">
        <v>146</v>
      </c>
      <c r="W973" t="s">
        <v>526</v>
      </c>
      <c r="AA973" t="s">
        <v>527</v>
      </c>
      <c r="AB973" t="s">
        <v>528</v>
      </c>
      <c r="AC973">
        <v>2015</v>
      </c>
      <c r="AD973" t="s">
        <v>3781</v>
      </c>
      <c r="AE973">
        <v>23.222881000000001</v>
      </c>
      <c r="AF973">
        <v>-163.51653999999999</v>
      </c>
      <c r="AG973">
        <v>2139.828</v>
      </c>
      <c r="AH973">
        <v>2139.828</v>
      </c>
      <c r="AI973">
        <v>2139.828</v>
      </c>
      <c r="AJ973" t="s">
        <v>152</v>
      </c>
      <c r="AK973" t="s">
        <v>527</v>
      </c>
      <c r="AL973" t="s">
        <v>3782</v>
      </c>
      <c r="AM973" t="s">
        <v>3783</v>
      </c>
      <c r="AN973" t="s">
        <v>60</v>
      </c>
      <c r="AO973" t="s">
        <v>77</v>
      </c>
      <c r="AP973" t="s">
        <v>215</v>
      </c>
    </row>
    <row r="974" spans="1:42" x14ac:dyDescent="0.3">
      <c r="A974" t="s">
        <v>3611</v>
      </c>
      <c r="B974" t="s">
        <v>6</v>
      </c>
      <c r="C974">
        <v>125505</v>
      </c>
      <c r="D974" t="s">
        <v>39</v>
      </c>
      <c r="E974" t="s">
        <v>40</v>
      </c>
      <c r="F974" t="s">
        <v>3538</v>
      </c>
      <c r="G974" t="s">
        <v>3611</v>
      </c>
      <c r="H974" t="s">
        <v>47</v>
      </c>
      <c r="I974" t="s">
        <v>44</v>
      </c>
      <c r="J974" t="s">
        <v>1046</v>
      </c>
      <c r="K974" t="s">
        <v>46</v>
      </c>
      <c r="L974">
        <v>1</v>
      </c>
      <c r="M974" t="s">
        <v>47</v>
      </c>
      <c r="N974" t="s">
        <v>47</v>
      </c>
      <c r="O974" t="s">
        <v>47</v>
      </c>
      <c r="P974" t="s">
        <v>2526</v>
      </c>
      <c r="Q974">
        <v>1.8278000000000001</v>
      </c>
      <c r="R974">
        <v>34.640599999999999</v>
      </c>
      <c r="S974">
        <v>3.1560000000000001</v>
      </c>
      <c r="T974" t="s">
        <v>49</v>
      </c>
      <c r="U974" t="s">
        <v>50</v>
      </c>
      <c r="V974" t="s">
        <v>146</v>
      </c>
      <c r="W974" t="s">
        <v>526</v>
      </c>
      <c r="AA974" t="s">
        <v>527</v>
      </c>
      <c r="AB974" t="s">
        <v>528</v>
      </c>
      <c r="AC974">
        <v>2015</v>
      </c>
      <c r="AD974" t="s">
        <v>3784</v>
      </c>
      <c r="AE974">
        <v>23.223305</v>
      </c>
      <c r="AF974">
        <v>-163.51626999999999</v>
      </c>
      <c r="AG974">
        <v>2141.9520000000002</v>
      </c>
      <c r="AH974">
        <v>2141.9520000000002</v>
      </c>
      <c r="AI974">
        <v>2141.9520000000002</v>
      </c>
      <c r="AJ974" t="s">
        <v>152</v>
      </c>
      <c r="AK974" t="s">
        <v>527</v>
      </c>
      <c r="AL974" t="s">
        <v>3785</v>
      </c>
      <c r="AM974" t="s">
        <v>3786</v>
      </c>
      <c r="AN974" t="s">
        <v>60</v>
      </c>
      <c r="AO974" t="s">
        <v>77</v>
      </c>
      <c r="AP974" t="s">
        <v>215</v>
      </c>
    </row>
    <row r="975" spans="1:42" x14ac:dyDescent="0.3">
      <c r="A975" t="s">
        <v>3611</v>
      </c>
      <c r="B975" t="s">
        <v>6</v>
      </c>
      <c r="C975">
        <v>125505</v>
      </c>
      <c r="D975" t="s">
        <v>39</v>
      </c>
      <c r="E975" t="s">
        <v>40</v>
      </c>
      <c r="F975" t="s">
        <v>3538</v>
      </c>
      <c r="G975" t="s">
        <v>3611</v>
      </c>
      <c r="H975" t="s">
        <v>47</v>
      </c>
      <c r="I975" t="s">
        <v>44</v>
      </c>
      <c r="J975" t="s">
        <v>3787</v>
      </c>
      <c r="K975" t="s">
        <v>46</v>
      </c>
      <c r="L975">
        <v>1</v>
      </c>
      <c r="M975" t="s">
        <v>369</v>
      </c>
      <c r="N975" t="s">
        <v>47</v>
      </c>
      <c r="O975" t="s">
        <v>47</v>
      </c>
      <c r="P975" t="s">
        <v>1427</v>
      </c>
      <c r="Q975">
        <v>1.9906999999999999</v>
      </c>
      <c r="R975">
        <v>34.6175</v>
      </c>
      <c r="S975">
        <v>2.8012999999999999</v>
      </c>
      <c r="T975" t="s">
        <v>49</v>
      </c>
      <c r="U975" t="s">
        <v>50</v>
      </c>
      <c r="V975" t="s">
        <v>146</v>
      </c>
      <c r="W975" t="s">
        <v>793</v>
      </c>
      <c r="X975" t="s">
        <v>517</v>
      </c>
      <c r="AA975" t="s">
        <v>794</v>
      </c>
      <c r="AB975" t="s">
        <v>802</v>
      </c>
      <c r="AC975">
        <v>2015</v>
      </c>
      <c r="AD975" t="s">
        <v>3788</v>
      </c>
      <c r="AE975">
        <v>25.083383999999999</v>
      </c>
      <c r="AF975">
        <v>-172.4922</v>
      </c>
      <c r="AG975">
        <v>1830.7729999999999</v>
      </c>
      <c r="AH975">
        <v>1830.7729999999999</v>
      </c>
      <c r="AI975">
        <v>1830.7729999999999</v>
      </c>
      <c r="AJ975" t="s">
        <v>152</v>
      </c>
      <c r="AK975" t="s">
        <v>794</v>
      </c>
      <c r="AL975" t="s">
        <v>3789</v>
      </c>
      <c r="AM975" t="s">
        <v>3790</v>
      </c>
      <c r="AN975" t="s">
        <v>60</v>
      </c>
      <c r="AO975" t="s">
        <v>77</v>
      </c>
      <c r="AP975" t="s">
        <v>215</v>
      </c>
    </row>
    <row r="976" spans="1:42" x14ac:dyDescent="0.3">
      <c r="A976" t="s">
        <v>3611</v>
      </c>
      <c r="B976" t="s">
        <v>6</v>
      </c>
      <c r="C976">
        <v>125505</v>
      </c>
      <c r="D976" t="s">
        <v>39</v>
      </c>
      <c r="E976" t="s">
        <v>40</v>
      </c>
      <c r="F976" t="s">
        <v>3538</v>
      </c>
      <c r="G976" t="s">
        <v>3611</v>
      </c>
      <c r="H976" t="s">
        <v>47</v>
      </c>
      <c r="I976" t="s">
        <v>47</v>
      </c>
      <c r="J976" t="s">
        <v>853</v>
      </c>
      <c r="K976" t="s">
        <v>46</v>
      </c>
      <c r="L976">
        <v>1</v>
      </c>
      <c r="M976" t="s">
        <v>47</v>
      </c>
      <c r="N976" t="s">
        <v>47</v>
      </c>
      <c r="O976" t="s">
        <v>47</v>
      </c>
      <c r="P976" t="s">
        <v>1611</v>
      </c>
      <c r="Q976">
        <v>1.7843</v>
      </c>
      <c r="R976">
        <v>34.6372</v>
      </c>
      <c r="S976">
        <v>2.988</v>
      </c>
      <c r="T976" t="s">
        <v>49</v>
      </c>
      <c r="U976" t="s">
        <v>50</v>
      </c>
      <c r="V976" t="s">
        <v>146</v>
      </c>
      <c r="W976" t="s">
        <v>543</v>
      </c>
      <c r="X976" t="s">
        <v>855</v>
      </c>
      <c r="AA976" t="s">
        <v>856</v>
      </c>
      <c r="AB976" t="s">
        <v>849</v>
      </c>
      <c r="AC976">
        <v>2015</v>
      </c>
      <c r="AD976" t="s">
        <v>3791</v>
      </c>
      <c r="AE976">
        <v>27.853732999999998</v>
      </c>
      <c r="AF976">
        <v>-175.16463999999999</v>
      </c>
      <c r="AG976">
        <v>2262.42</v>
      </c>
      <c r="AH976">
        <v>2262.42</v>
      </c>
      <c r="AI976">
        <v>2262.42</v>
      </c>
      <c r="AJ976" t="s">
        <v>152</v>
      </c>
      <c r="AK976" t="s">
        <v>856</v>
      </c>
      <c r="AL976" t="s">
        <v>3792</v>
      </c>
      <c r="AM976" t="s">
        <v>3793</v>
      </c>
      <c r="AN976" t="s">
        <v>60</v>
      </c>
      <c r="AO976" t="s">
        <v>155</v>
      </c>
      <c r="AP976" t="s">
        <v>215</v>
      </c>
    </row>
    <row r="977" spans="1:42" x14ac:dyDescent="0.3">
      <c r="A977" t="s">
        <v>3611</v>
      </c>
      <c r="B977" t="s">
        <v>6</v>
      </c>
      <c r="C977">
        <v>125505</v>
      </c>
      <c r="D977" t="s">
        <v>39</v>
      </c>
      <c r="E977" t="s">
        <v>40</v>
      </c>
      <c r="F977" t="s">
        <v>3538</v>
      </c>
      <c r="G977" t="s">
        <v>3611</v>
      </c>
      <c r="H977" t="s">
        <v>47</v>
      </c>
      <c r="I977" t="s">
        <v>3794</v>
      </c>
      <c r="J977" t="s">
        <v>1841</v>
      </c>
      <c r="K977" t="s">
        <v>46</v>
      </c>
      <c r="L977">
        <v>1</v>
      </c>
      <c r="M977" t="s">
        <v>47</v>
      </c>
      <c r="N977" t="s">
        <v>47</v>
      </c>
      <c r="O977" t="s">
        <v>47</v>
      </c>
      <c r="P977" t="s">
        <v>822</v>
      </c>
      <c r="Q977">
        <v>2.3159999999999998</v>
      </c>
      <c r="R977">
        <v>34.584600000000002</v>
      </c>
      <c r="S977">
        <v>2.2610000000000001</v>
      </c>
      <c r="T977" t="s">
        <v>49</v>
      </c>
      <c r="U977" t="s">
        <v>50</v>
      </c>
      <c r="V977" t="s">
        <v>146</v>
      </c>
      <c r="W977" t="s">
        <v>516</v>
      </c>
      <c r="X977" t="s">
        <v>556</v>
      </c>
      <c r="AA977" t="s">
        <v>1020</v>
      </c>
      <c r="AB977" t="s">
        <v>1021</v>
      </c>
      <c r="AC977">
        <v>2015</v>
      </c>
      <c r="AD977" t="s">
        <v>3795</v>
      </c>
      <c r="AE977">
        <v>26.199010000000001</v>
      </c>
      <c r="AF977">
        <v>-173.32615999999999</v>
      </c>
      <c r="AG977">
        <v>1552.999</v>
      </c>
      <c r="AH977">
        <v>1552.999</v>
      </c>
      <c r="AI977">
        <v>1552.999</v>
      </c>
      <c r="AJ977" t="s">
        <v>152</v>
      </c>
      <c r="AK977" t="s">
        <v>1020</v>
      </c>
      <c r="AL977" t="s">
        <v>3796</v>
      </c>
      <c r="AM977" t="s">
        <v>3797</v>
      </c>
      <c r="AN977" t="s">
        <v>60</v>
      </c>
      <c r="AO977" t="s">
        <v>77</v>
      </c>
      <c r="AP977" t="s">
        <v>215</v>
      </c>
    </row>
    <row r="978" spans="1:42" x14ac:dyDescent="0.3">
      <c r="A978" t="s">
        <v>3611</v>
      </c>
      <c r="B978" t="s">
        <v>6</v>
      </c>
      <c r="C978">
        <v>125505</v>
      </c>
      <c r="D978" t="s">
        <v>39</v>
      </c>
      <c r="E978" t="s">
        <v>40</v>
      </c>
      <c r="F978" t="s">
        <v>3538</v>
      </c>
      <c r="G978" t="s">
        <v>3611</v>
      </c>
      <c r="H978" t="s">
        <v>47</v>
      </c>
      <c r="I978" t="s">
        <v>3794</v>
      </c>
      <c r="J978" t="s">
        <v>1841</v>
      </c>
      <c r="K978" t="s">
        <v>46</v>
      </c>
      <c r="L978">
        <v>1</v>
      </c>
      <c r="M978" t="s">
        <v>47</v>
      </c>
      <c r="N978" t="s">
        <v>3798</v>
      </c>
      <c r="O978" t="s">
        <v>47</v>
      </c>
      <c r="P978" t="s">
        <v>3799</v>
      </c>
      <c r="Q978">
        <v>2.2235</v>
      </c>
      <c r="R978">
        <v>34.590499999999999</v>
      </c>
      <c r="S978">
        <v>2.395</v>
      </c>
      <c r="T978" t="s">
        <v>49</v>
      </c>
      <c r="U978" t="s">
        <v>50</v>
      </c>
      <c r="V978" t="s">
        <v>146</v>
      </c>
      <c r="W978" t="s">
        <v>516</v>
      </c>
      <c r="X978" t="s">
        <v>556</v>
      </c>
      <c r="AA978" t="s">
        <v>1020</v>
      </c>
      <c r="AB978" t="s">
        <v>1040</v>
      </c>
      <c r="AC978">
        <v>2015</v>
      </c>
      <c r="AD978" t="s">
        <v>3800</v>
      </c>
      <c r="AE978">
        <v>26.19764</v>
      </c>
      <c r="AF978">
        <v>-173.32605000000001</v>
      </c>
      <c r="AG978">
        <v>1528.1859999999999</v>
      </c>
      <c r="AH978">
        <v>1528.1859999999999</v>
      </c>
      <c r="AI978">
        <v>1528.1859999999999</v>
      </c>
      <c r="AJ978" t="s">
        <v>152</v>
      </c>
      <c r="AK978" t="s">
        <v>1020</v>
      </c>
      <c r="AL978" t="s">
        <v>3801</v>
      </c>
      <c r="AM978" t="s">
        <v>3802</v>
      </c>
      <c r="AN978" t="s">
        <v>60</v>
      </c>
      <c r="AO978" t="s">
        <v>77</v>
      </c>
      <c r="AP978" t="s">
        <v>215</v>
      </c>
    </row>
    <row r="979" spans="1:42" x14ac:dyDescent="0.3">
      <c r="A979" t="s">
        <v>3611</v>
      </c>
      <c r="B979" t="s">
        <v>6</v>
      </c>
      <c r="C979">
        <v>125505</v>
      </c>
      <c r="D979" t="s">
        <v>39</v>
      </c>
      <c r="E979" t="s">
        <v>40</v>
      </c>
      <c r="F979" t="s">
        <v>3538</v>
      </c>
      <c r="G979" t="s">
        <v>3611</v>
      </c>
      <c r="H979" t="s">
        <v>47</v>
      </c>
      <c r="I979" t="s">
        <v>44</v>
      </c>
      <c r="J979" t="s">
        <v>3803</v>
      </c>
      <c r="K979" t="s">
        <v>46</v>
      </c>
      <c r="L979">
        <v>1</v>
      </c>
      <c r="M979" t="s">
        <v>47</v>
      </c>
      <c r="N979" t="s">
        <v>47</v>
      </c>
      <c r="O979" t="s">
        <v>47</v>
      </c>
      <c r="P979" t="s">
        <v>592</v>
      </c>
      <c r="Q979">
        <v>2.2814000000000001</v>
      </c>
      <c r="R979">
        <v>34.5899</v>
      </c>
      <c r="S979">
        <v>2.3961000000000001</v>
      </c>
      <c r="T979" t="s">
        <v>49</v>
      </c>
      <c r="U979" t="s">
        <v>50</v>
      </c>
      <c r="V979" t="s">
        <v>146</v>
      </c>
      <c r="W979" t="s">
        <v>783</v>
      </c>
      <c r="X979" t="s">
        <v>556</v>
      </c>
      <c r="AA979" t="s">
        <v>1548</v>
      </c>
      <c r="AB979" t="s">
        <v>177</v>
      </c>
      <c r="AC979">
        <v>2015</v>
      </c>
      <c r="AD979" t="s">
        <v>647</v>
      </c>
      <c r="AE979">
        <v>25.813514999999999</v>
      </c>
      <c r="AF979">
        <v>-171.09219999999999</v>
      </c>
      <c r="AG979">
        <v>1602.84</v>
      </c>
      <c r="AH979">
        <v>1602.84</v>
      </c>
      <c r="AI979">
        <v>1602.84</v>
      </c>
      <c r="AJ979" t="s">
        <v>152</v>
      </c>
      <c r="AK979" t="s">
        <v>1548</v>
      </c>
      <c r="AL979" t="s">
        <v>3804</v>
      </c>
      <c r="AM979" t="s">
        <v>3805</v>
      </c>
      <c r="AN979" t="s">
        <v>60</v>
      </c>
      <c r="AO979" t="s">
        <v>549</v>
      </c>
      <c r="AP979" t="s">
        <v>215</v>
      </c>
    </row>
    <row r="980" spans="1:42" x14ac:dyDescent="0.3">
      <c r="A980" t="s">
        <v>3611</v>
      </c>
      <c r="B980" t="s">
        <v>6</v>
      </c>
      <c r="C980">
        <v>125505</v>
      </c>
      <c r="D980" t="s">
        <v>39</v>
      </c>
      <c r="E980" t="s">
        <v>40</v>
      </c>
      <c r="F980" t="s">
        <v>3538</v>
      </c>
      <c r="G980" t="s">
        <v>3611</v>
      </c>
      <c r="H980" t="s">
        <v>47</v>
      </c>
      <c r="I980" t="s">
        <v>47</v>
      </c>
      <c r="J980" t="s">
        <v>694</v>
      </c>
      <c r="K980" t="s">
        <v>46</v>
      </c>
      <c r="L980">
        <v>1</v>
      </c>
      <c r="M980" t="s">
        <v>47</v>
      </c>
      <c r="N980" t="s">
        <v>47</v>
      </c>
      <c r="O980" t="s">
        <v>47</v>
      </c>
      <c r="P980" t="s">
        <v>869</v>
      </c>
      <c r="Q980">
        <v>2.9573999999999998</v>
      </c>
      <c r="R980">
        <v>34.556199999999997</v>
      </c>
      <c r="S980">
        <v>2.1208</v>
      </c>
      <c r="T980" t="s">
        <v>49</v>
      </c>
      <c r="U980" t="s">
        <v>50</v>
      </c>
      <c r="V980" t="s">
        <v>146</v>
      </c>
      <c r="W980" t="s">
        <v>870</v>
      </c>
      <c r="X980" t="s">
        <v>871</v>
      </c>
      <c r="AA980" t="s">
        <v>872</v>
      </c>
      <c r="AB980" t="s">
        <v>873</v>
      </c>
      <c r="AC980">
        <v>2015</v>
      </c>
      <c r="AD980" t="s">
        <v>3806</v>
      </c>
      <c r="AE980">
        <v>23.182713</v>
      </c>
      <c r="AF980">
        <v>-162.45511999999999</v>
      </c>
      <c r="AG980">
        <v>1510.796</v>
      </c>
      <c r="AH980">
        <v>1510.796</v>
      </c>
      <c r="AI980">
        <v>1510.796</v>
      </c>
      <c r="AJ980" t="s">
        <v>152</v>
      </c>
      <c r="AK980" t="s">
        <v>872</v>
      </c>
      <c r="AL980" t="s">
        <v>3807</v>
      </c>
      <c r="AM980" t="s">
        <v>3808</v>
      </c>
      <c r="AN980" t="s">
        <v>60</v>
      </c>
      <c r="AO980" t="s">
        <v>61</v>
      </c>
      <c r="AP980" t="s">
        <v>877</v>
      </c>
    </row>
    <row r="981" spans="1:42" x14ac:dyDescent="0.3">
      <c r="A981" t="s">
        <v>3611</v>
      </c>
      <c r="B981" t="s">
        <v>6</v>
      </c>
      <c r="C981">
        <v>125505</v>
      </c>
      <c r="D981" t="s">
        <v>39</v>
      </c>
      <c r="E981" t="s">
        <v>40</v>
      </c>
      <c r="F981" t="s">
        <v>3538</v>
      </c>
      <c r="G981" t="s">
        <v>3611</v>
      </c>
      <c r="H981" t="s">
        <v>47</v>
      </c>
      <c r="I981" t="s">
        <v>44</v>
      </c>
      <c r="J981" t="s">
        <v>1901</v>
      </c>
      <c r="K981" t="s">
        <v>46</v>
      </c>
      <c r="L981">
        <v>1</v>
      </c>
      <c r="M981" t="s">
        <v>47</v>
      </c>
      <c r="N981" t="s">
        <v>47</v>
      </c>
      <c r="O981" t="s">
        <v>47</v>
      </c>
      <c r="P981" t="s">
        <v>3809</v>
      </c>
      <c r="Q981">
        <v>6.4382999999999999</v>
      </c>
      <c r="R981">
        <v>34.1845</v>
      </c>
      <c r="S981">
        <v>1.9239999999999999</v>
      </c>
      <c r="T981" t="s">
        <v>49</v>
      </c>
      <c r="U981" t="s">
        <v>50</v>
      </c>
      <c r="V981" t="s">
        <v>51</v>
      </c>
      <c r="W981" t="s">
        <v>1289</v>
      </c>
      <c r="X981" t="s">
        <v>1290</v>
      </c>
      <c r="AA981" t="s">
        <v>1291</v>
      </c>
      <c r="AB981" t="s">
        <v>106</v>
      </c>
      <c r="AC981">
        <v>2015</v>
      </c>
      <c r="AD981" t="s">
        <v>3810</v>
      </c>
      <c r="AE981">
        <v>21.807449999999999</v>
      </c>
      <c r="AF981">
        <v>-160.28662</v>
      </c>
      <c r="AG981">
        <v>509.77100000000002</v>
      </c>
      <c r="AH981">
        <v>509.77100000000002</v>
      </c>
      <c r="AI981">
        <v>509.77100000000002</v>
      </c>
      <c r="AJ981" t="s">
        <v>101</v>
      </c>
      <c r="AK981" t="s">
        <v>1291</v>
      </c>
      <c r="AL981" t="s">
        <v>3811</v>
      </c>
      <c r="AM981" t="s">
        <v>3812</v>
      </c>
      <c r="AN981" t="s">
        <v>60</v>
      </c>
      <c r="AO981" t="s">
        <v>61</v>
      </c>
      <c r="AP981" t="s">
        <v>78</v>
      </c>
    </row>
    <row r="982" spans="1:42" x14ac:dyDescent="0.3">
      <c r="A982" t="s">
        <v>3611</v>
      </c>
      <c r="B982" t="s">
        <v>6</v>
      </c>
      <c r="C982">
        <v>125505</v>
      </c>
      <c r="D982" t="s">
        <v>39</v>
      </c>
      <c r="E982" t="s">
        <v>40</v>
      </c>
      <c r="F982" t="s">
        <v>3538</v>
      </c>
      <c r="G982" t="s">
        <v>3611</v>
      </c>
      <c r="H982" t="s">
        <v>47</v>
      </c>
      <c r="I982" t="s">
        <v>47</v>
      </c>
      <c r="J982" t="s">
        <v>937</v>
      </c>
      <c r="K982" t="s">
        <v>46</v>
      </c>
      <c r="L982">
        <v>1</v>
      </c>
      <c r="M982" t="s">
        <v>47</v>
      </c>
      <c r="N982" t="s">
        <v>514</v>
      </c>
      <c r="O982" t="s">
        <v>47</v>
      </c>
      <c r="P982" t="s">
        <v>946</v>
      </c>
      <c r="Q982">
        <v>2.9980000000000002</v>
      </c>
      <c r="R982">
        <v>34.548200000000001</v>
      </c>
      <c r="S982">
        <v>2.0426000000000002</v>
      </c>
      <c r="T982" t="s">
        <v>49</v>
      </c>
      <c r="U982" t="s">
        <v>50</v>
      </c>
      <c r="V982" t="s">
        <v>146</v>
      </c>
      <c r="W982" t="s">
        <v>939</v>
      </c>
      <c r="X982" t="s">
        <v>940</v>
      </c>
      <c r="AA982" t="s">
        <v>941</v>
      </c>
      <c r="AB982" t="s">
        <v>942</v>
      </c>
      <c r="AC982">
        <v>2016</v>
      </c>
      <c r="AD982" t="s">
        <v>3813</v>
      </c>
      <c r="AE982">
        <v>23.945437999999999</v>
      </c>
      <c r="AF982">
        <v>-166.03978000000001</v>
      </c>
      <c r="AG982">
        <v>1297.8030000000001</v>
      </c>
      <c r="AH982">
        <v>1297.8030000000001</v>
      </c>
      <c r="AI982">
        <v>1297.8030000000001</v>
      </c>
      <c r="AJ982" t="s">
        <v>271</v>
      </c>
      <c r="AK982" t="s">
        <v>941</v>
      </c>
      <c r="AL982" t="s">
        <v>3814</v>
      </c>
      <c r="AM982" t="s">
        <v>3815</v>
      </c>
      <c r="AN982" t="s">
        <v>60</v>
      </c>
      <c r="AO982" t="s">
        <v>549</v>
      </c>
      <c r="AP982" t="s">
        <v>62</v>
      </c>
    </row>
    <row r="983" spans="1:42" x14ac:dyDescent="0.3">
      <c r="A983" t="s">
        <v>3611</v>
      </c>
      <c r="B983" t="s">
        <v>6</v>
      </c>
      <c r="C983">
        <v>125505</v>
      </c>
      <c r="D983" t="s">
        <v>39</v>
      </c>
      <c r="E983" t="s">
        <v>40</v>
      </c>
      <c r="F983" t="s">
        <v>3538</v>
      </c>
      <c r="G983" t="s">
        <v>3611</v>
      </c>
      <c r="H983" t="s">
        <v>47</v>
      </c>
      <c r="I983" t="s">
        <v>47</v>
      </c>
      <c r="J983" t="s">
        <v>1170</v>
      </c>
      <c r="K983" t="s">
        <v>46</v>
      </c>
      <c r="L983">
        <v>1</v>
      </c>
      <c r="M983" t="s">
        <v>369</v>
      </c>
      <c r="N983" t="s">
        <v>514</v>
      </c>
      <c r="O983" t="s">
        <v>47</v>
      </c>
      <c r="P983" t="s">
        <v>749</v>
      </c>
      <c r="Q983">
        <v>3.2972999999999999</v>
      </c>
      <c r="R983">
        <v>34.5214</v>
      </c>
      <c r="S983">
        <v>1.8249</v>
      </c>
      <c r="T983" t="s">
        <v>49</v>
      </c>
      <c r="U983" t="s">
        <v>50</v>
      </c>
      <c r="V983" t="s">
        <v>146</v>
      </c>
      <c r="W983" t="s">
        <v>939</v>
      </c>
      <c r="X983" t="s">
        <v>940</v>
      </c>
      <c r="AA983" t="s">
        <v>941</v>
      </c>
      <c r="AB983" t="s">
        <v>942</v>
      </c>
      <c r="AC983">
        <v>2016</v>
      </c>
      <c r="AD983" t="s">
        <v>3816</v>
      </c>
      <c r="AE983">
        <v>23.945716999999998</v>
      </c>
      <c r="AF983">
        <v>-166.04056</v>
      </c>
      <c r="AG983">
        <v>1199.0540000000001</v>
      </c>
      <c r="AH983">
        <v>1199.0540000000001</v>
      </c>
      <c r="AI983">
        <v>1199.0540000000001</v>
      </c>
      <c r="AJ983" t="s">
        <v>271</v>
      </c>
      <c r="AK983" t="s">
        <v>941</v>
      </c>
      <c r="AL983" t="s">
        <v>3817</v>
      </c>
      <c r="AM983" t="s">
        <v>3818</v>
      </c>
      <c r="AN983" t="s">
        <v>60</v>
      </c>
      <c r="AO983" t="s">
        <v>549</v>
      </c>
      <c r="AP983" t="s">
        <v>62</v>
      </c>
    </row>
    <row r="984" spans="1:42" x14ac:dyDescent="0.3">
      <c r="A984" t="s">
        <v>3611</v>
      </c>
      <c r="B984" t="s">
        <v>6</v>
      </c>
      <c r="C984">
        <v>125505</v>
      </c>
      <c r="D984" t="s">
        <v>39</v>
      </c>
      <c r="E984" t="s">
        <v>40</v>
      </c>
      <c r="F984" t="s">
        <v>3538</v>
      </c>
      <c r="G984" t="s">
        <v>3611</v>
      </c>
      <c r="H984" t="s">
        <v>47</v>
      </c>
      <c r="I984" t="s">
        <v>44</v>
      </c>
      <c r="J984" t="s">
        <v>1634</v>
      </c>
      <c r="K984" t="s">
        <v>46</v>
      </c>
      <c r="L984">
        <v>1</v>
      </c>
      <c r="M984" t="s">
        <v>47</v>
      </c>
      <c r="N984" t="s">
        <v>514</v>
      </c>
      <c r="O984" t="s">
        <v>47</v>
      </c>
      <c r="P984" t="s">
        <v>749</v>
      </c>
      <c r="Q984">
        <v>2.3929999999999998</v>
      </c>
      <c r="R984">
        <v>34.570999999999998</v>
      </c>
      <c r="S984">
        <v>2.1892</v>
      </c>
      <c r="T984" t="s">
        <v>49</v>
      </c>
      <c r="U984" t="s">
        <v>50</v>
      </c>
      <c r="V984" t="s">
        <v>146</v>
      </c>
      <c r="W984" t="s">
        <v>516</v>
      </c>
      <c r="X984" t="s">
        <v>535</v>
      </c>
      <c r="Y984" t="s">
        <v>750</v>
      </c>
      <c r="AA984" t="s">
        <v>751</v>
      </c>
      <c r="AB984" t="s">
        <v>1635</v>
      </c>
      <c r="AC984">
        <v>2016</v>
      </c>
      <c r="AD984" t="s">
        <v>3819</v>
      </c>
      <c r="AE984">
        <v>26.153364</v>
      </c>
      <c r="AF984">
        <v>-173.36330000000001</v>
      </c>
      <c r="AG984">
        <v>1502.229</v>
      </c>
      <c r="AH984">
        <v>1502.229</v>
      </c>
      <c r="AI984">
        <v>1502.229</v>
      </c>
      <c r="AJ984" t="s">
        <v>271</v>
      </c>
      <c r="AK984" t="s">
        <v>751</v>
      </c>
      <c r="AL984" t="s">
        <v>3820</v>
      </c>
      <c r="AM984" t="s">
        <v>3821</v>
      </c>
      <c r="AN984" t="s">
        <v>60</v>
      </c>
      <c r="AO984" t="s">
        <v>77</v>
      </c>
      <c r="AP984" t="s">
        <v>62</v>
      </c>
    </row>
    <row r="985" spans="1:42" x14ac:dyDescent="0.3">
      <c r="A985" t="s">
        <v>3611</v>
      </c>
      <c r="B985" t="s">
        <v>6</v>
      </c>
      <c r="C985">
        <v>125505</v>
      </c>
      <c r="D985" t="s">
        <v>39</v>
      </c>
      <c r="E985" t="s">
        <v>40</v>
      </c>
      <c r="F985" t="s">
        <v>3538</v>
      </c>
      <c r="G985" t="s">
        <v>3611</v>
      </c>
      <c r="H985" t="s">
        <v>47</v>
      </c>
      <c r="I985" t="s">
        <v>47</v>
      </c>
      <c r="J985" t="s">
        <v>1467</v>
      </c>
      <c r="K985" t="s">
        <v>46</v>
      </c>
      <c r="L985">
        <v>1</v>
      </c>
      <c r="M985" t="s">
        <v>369</v>
      </c>
      <c r="N985" t="s">
        <v>514</v>
      </c>
      <c r="O985" t="s">
        <v>47</v>
      </c>
      <c r="P985" t="s">
        <v>749</v>
      </c>
      <c r="Q985">
        <v>3.22</v>
      </c>
      <c r="R985">
        <v>34.453200000000002</v>
      </c>
      <c r="S985">
        <v>1.3162</v>
      </c>
      <c r="T985" t="s">
        <v>49</v>
      </c>
      <c r="U985" t="s">
        <v>50</v>
      </c>
      <c r="V985" t="s">
        <v>146</v>
      </c>
      <c r="W985" t="s">
        <v>516</v>
      </c>
      <c r="X985" t="s">
        <v>535</v>
      </c>
      <c r="Y985" t="s">
        <v>750</v>
      </c>
      <c r="AA985" t="s">
        <v>751</v>
      </c>
      <c r="AB985" t="s">
        <v>752</v>
      </c>
      <c r="AC985">
        <v>2016</v>
      </c>
      <c r="AD985" t="s">
        <v>3822</v>
      </c>
      <c r="AE985">
        <v>26.154442</v>
      </c>
      <c r="AF985">
        <v>-173.36465000000001</v>
      </c>
      <c r="AG985">
        <v>1169.944</v>
      </c>
      <c r="AH985">
        <v>1169.944</v>
      </c>
      <c r="AI985">
        <v>1169.944</v>
      </c>
      <c r="AJ985" t="s">
        <v>271</v>
      </c>
      <c r="AK985" t="s">
        <v>751</v>
      </c>
      <c r="AL985" t="s">
        <v>3823</v>
      </c>
      <c r="AM985" t="s">
        <v>3824</v>
      </c>
      <c r="AN985" t="s">
        <v>60</v>
      </c>
      <c r="AO985" t="s">
        <v>77</v>
      </c>
      <c r="AP985" t="s">
        <v>62</v>
      </c>
    </row>
    <row r="986" spans="1:42" x14ac:dyDescent="0.3">
      <c r="A986" t="s">
        <v>3611</v>
      </c>
      <c r="B986" t="s">
        <v>6</v>
      </c>
      <c r="C986">
        <v>125505</v>
      </c>
      <c r="D986" t="s">
        <v>39</v>
      </c>
      <c r="E986" t="s">
        <v>40</v>
      </c>
      <c r="F986" t="s">
        <v>3538</v>
      </c>
      <c r="G986" t="s">
        <v>3611</v>
      </c>
      <c r="H986" t="s">
        <v>47</v>
      </c>
      <c r="I986" t="s">
        <v>44</v>
      </c>
      <c r="J986" t="s">
        <v>951</v>
      </c>
      <c r="K986" t="s">
        <v>46</v>
      </c>
      <c r="L986">
        <v>1</v>
      </c>
      <c r="M986" t="s">
        <v>47</v>
      </c>
      <c r="N986" t="s">
        <v>514</v>
      </c>
      <c r="O986" t="s">
        <v>47</v>
      </c>
      <c r="P986" t="s">
        <v>186</v>
      </c>
      <c r="Q986">
        <v>2.3584000000000001</v>
      </c>
      <c r="R986">
        <v>34.585500000000003</v>
      </c>
      <c r="S986">
        <v>2.4356</v>
      </c>
      <c r="T986" t="s">
        <v>49</v>
      </c>
      <c r="U986" t="s">
        <v>50</v>
      </c>
      <c r="V986" t="s">
        <v>146</v>
      </c>
      <c r="W986" t="s">
        <v>1113</v>
      </c>
      <c r="X986" t="s">
        <v>1114</v>
      </c>
      <c r="AA986" t="s">
        <v>1115</v>
      </c>
      <c r="AB986" t="s">
        <v>3825</v>
      </c>
      <c r="AC986">
        <v>2016</v>
      </c>
      <c r="AD986" t="s">
        <v>3826</v>
      </c>
      <c r="AE986">
        <v>26.645935000000001</v>
      </c>
      <c r="AF986">
        <v>-175.39572000000001</v>
      </c>
      <c r="AG986">
        <v>1633.165</v>
      </c>
      <c r="AH986">
        <v>1633.165</v>
      </c>
      <c r="AI986">
        <v>1633.165</v>
      </c>
      <c r="AJ986" t="s">
        <v>271</v>
      </c>
      <c r="AK986" t="s">
        <v>1115</v>
      </c>
      <c r="AL986" t="s">
        <v>3827</v>
      </c>
      <c r="AM986" t="s">
        <v>3828</v>
      </c>
      <c r="AN986" t="s">
        <v>60</v>
      </c>
      <c r="AO986" t="s">
        <v>274</v>
      </c>
      <c r="AP986" t="s">
        <v>195</v>
      </c>
    </row>
    <row r="987" spans="1:42" x14ac:dyDescent="0.3">
      <c r="A987" t="s">
        <v>3611</v>
      </c>
      <c r="B987" t="s">
        <v>6</v>
      </c>
      <c r="C987">
        <v>125505</v>
      </c>
      <c r="D987" t="s">
        <v>39</v>
      </c>
      <c r="E987" t="s">
        <v>40</v>
      </c>
      <c r="F987" t="s">
        <v>3538</v>
      </c>
      <c r="G987" t="s">
        <v>3611</v>
      </c>
      <c r="H987" t="s">
        <v>47</v>
      </c>
      <c r="I987" t="s">
        <v>47</v>
      </c>
      <c r="J987" t="s">
        <v>3829</v>
      </c>
      <c r="K987" t="s">
        <v>46</v>
      </c>
      <c r="L987">
        <v>1</v>
      </c>
      <c r="M987" t="s">
        <v>266</v>
      </c>
      <c r="N987" t="s">
        <v>47</v>
      </c>
      <c r="O987" t="s">
        <v>47</v>
      </c>
      <c r="P987" t="s">
        <v>197</v>
      </c>
      <c r="Q987">
        <v>2.3818999999999999</v>
      </c>
      <c r="R987">
        <v>34.595999999999997</v>
      </c>
      <c r="S987">
        <v>2.4266000000000001</v>
      </c>
      <c r="T987" t="s">
        <v>49</v>
      </c>
      <c r="U987" t="s">
        <v>50</v>
      </c>
      <c r="V987" t="s">
        <v>68</v>
      </c>
      <c r="W987" t="s">
        <v>1139</v>
      </c>
      <c r="X987" t="s">
        <v>1140</v>
      </c>
      <c r="Y987" t="s">
        <v>571</v>
      </c>
      <c r="AA987" t="s">
        <v>1141</v>
      </c>
      <c r="AB987" t="s">
        <v>1142</v>
      </c>
      <c r="AC987">
        <v>2017</v>
      </c>
      <c r="AD987" t="s">
        <v>3830</v>
      </c>
      <c r="AE987">
        <v>23.307486000000001</v>
      </c>
      <c r="AF987">
        <v>-158.35724999999999</v>
      </c>
      <c r="AG987">
        <v>1791.37</v>
      </c>
      <c r="AH987">
        <v>1791.37</v>
      </c>
      <c r="AI987">
        <v>1791.37</v>
      </c>
      <c r="AJ987" t="s">
        <v>57</v>
      </c>
      <c r="AK987" t="s">
        <v>1141</v>
      </c>
      <c r="AL987" t="s">
        <v>3831</v>
      </c>
      <c r="AM987" t="s">
        <v>3832</v>
      </c>
      <c r="AN987" t="s">
        <v>60</v>
      </c>
      <c r="AO987" t="s">
        <v>661</v>
      </c>
      <c r="AP987" t="s">
        <v>195</v>
      </c>
    </row>
    <row r="988" spans="1:42" x14ac:dyDescent="0.3">
      <c r="A988" t="s">
        <v>3611</v>
      </c>
      <c r="B988" t="s">
        <v>6</v>
      </c>
      <c r="C988">
        <v>125505</v>
      </c>
      <c r="D988" t="s">
        <v>39</v>
      </c>
      <c r="E988" t="s">
        <v>40</v>
      </c>
      <c r="F988" t="s">
        <v>3538</v>
      </c>
      <c r="G988" t="s">
        <v>3611</v>
      </c>
      <c r="H988" t="s">
        <v>47</v>
      </c>
      <c r="I988" t="s">
        <v>47</v>
      </c>
      <c r="J988" t="s">
        <v>768</v>
      </c>
      <c r="K988" t="s">
        <v>46</v>
      </c>
      <c r="L988">
        <v>1</v>
      </c>
      <c r="M988" t="s">
        <v>47</v>
      </c>
      <c r="N988" t="s">
        <v>47</v>
      </c>
      <c r="O988" t="s">
        <v>47</v>
      </c>
      <c r="P988" t="s">
        <v>3213</v>
      </c>
      <c r="Q988">
        <v>1.6605000000000001</v>
      </c>
      <c r="R988">
        <v>34.648600000000002</v>
      </c>
      <c r="S988">
        <v>3.3064</v>
      </c>
      <c r="T988" t="s">
        <v>49</v>
      </c>
      <c r="U988" t="s">
        <v>47</v>
      </c>
      <c r="V988" t="s">
        <v>337</v>
      </c>
      <c r="W988" t="s">
        <v>338</v>
      </c>
      <c r="X988" t="s">
        <v>339</v>
      </c>
      <c r="AA988" t="s">
        <v>340</v>
      </c>
      <c r="AB988" t="s">
        <v>341</v>
      </c>
      <c r="AC988">
        <v>2017</v>
      </c>
      <c r="AD988" t="s">
        <v>3833</v>
      </c>
      <c r="AE988">
        <v>27.246523</v>
      </c>
      <c r="AF988">
        <v>-160.63256999999999</v>
      </c>
      <c r="AG988">
        <v>2489.3629999999998</v>
      </c>
      <c r="AH988">
        <v>2489.3629999999998</v>
      </c>
      <c r="AI988">
        <v>2489.3629999999998</v>
      </c>
      <c r="AJ988" t="s">
        <v>57</v>
      </c>
      <c r="AK988" t="s">
        <v>340</v>
      </c>
      <c r="AL988" t="s">
        <v>3834</v>
      </c>
      <c r="AM988" t="s">
        <v>3835</v>
      </c>
      <c r="AN988" t="s">
        <v>60</v>
      </c>
      <c r="AO988" t="s">
        <v>155</v>
      </c>
      <c r="AP988" t="s">
        <v>62</v>
      </c>
    </row>
    <row r="989" spans="1:42" x14ac:dyDescent="0.3">
      <c r="A989" t="s">
        <v>3611</v>
      </c>
      <c r="B989" t="s">
        <v>6</v>
      </c>
      <c r="C989">
        <v>125505</v>
      </c>
      <c r="D989" t="s">
        <v>39</v>
      </c>
      <c r="E989" t="s">
        <v>40</v>
      </c>
      <c r="F989" t="s">
        <v>3538</v>
      </c>
      <c r="G989" t="s">
        <v>3611</v>
      </c>
      <c r="H989" t="s">
        <v>47</v>
      </c>
      <c r="I989" t="s">
        <v>44</v>
      </c>
      <c r="J989" t="s">
        <v>1497</v>
      </c>
      <c r="K989" t="s">
        <v>46</v>
      </c>
      <c r="L989">
        <v>1</v>
      </c>
      <c r="M989" t="s">
        <v>47</v>
      </c>
      <c r="N989" t="s">
        <v>47</v>
      </c>
      <c r="O989" t="s">
        <v>47</v>
      </c>
      <c r="P989" t="s">
        <v>3836</v>
      </c>
      <c r="Q989">
        <v>1.6851</v>
      </c>
      <c r="R989">
        <v>34.646700000000003</v>
      </c>
      <c r="S989">
        <v>3.2751999999999999</v>
      </c>
      <c r="T989" t="s">
        <v>49</v>
      </c>
      <c r="U989" t="s">
        <v>47</v>
      </c>
      <c r="V989" t="s">
        <v>337</v>
      </c>
      <c r="W989" t="s">
        <v>338</v>
      </c>
      <c r="X989" t="s">
        <v>339</v>
      </c>
      <c r="AA989" t="s">
        <v>340</v>
      </c>
      <c r="AB989" t="s">
        <v>770</v>
      </c>
      <c r="AC989">
        <v>2017</v>
      </c>
      <c r="AD989" t="s">
        <v>3837</v>
      </c>
      <c r="AE989">
        <v>27.247755000000002</v>
      </c>
      <c r="AF989">
        <v>-160.63346999999999</v>
      </c>
      <c r="AG989">
        <v>2433.6640000000002</v>
      </c>
      <c r="AH989">
        <v>2433.6640000000002</v>
      </c>
      <c r="AI989">
        <v>2433.6640000000002</v>
      </c>
      <c r="AJ989" t="s">
        <v>57</v>
      </c>
      <c r="AK989" t="s">
        <v>340</v>
      </c>
      <c r="AL989" t="s">
        <v>3838</v>
      </c>
      <c r="AM989" t="s">
        <v>3839</v>
      </c>
      <c r="AN989" t="s">
        <v>60</v>
      </c>
      <c r="AO989" t="s">
        <v>155</v>
      </c>
      <c r="AP989" t="s">
        <v>62</v>
      </c>
    </row>
    <row r="990" spans="1:42" x14ac:dyDescent="0.3">
      <c r="A990" t="s">
        <v>3611</v>
      </c>
      <c r="B990" t="s">
        <v>6</v>
      </c>
      <c r="C990">
        <v>125505</v>
      </c>
      <c r="D990" t="s">
        <v>39</v>
      </c>
      <c r="E990" t="s">
        <v>40</v>
      </c>
      <c r="F990" t="s">
        <v>3538</v>
      </c>
      <c r="G990" t="s">
        <v>3611</v>
      </c>
      <c r="H990" t="s">
        <v>47</v>
      </c>
      <c r="I990" t="s">
        <v>47</v>
      </c>
      <c r="J990" t="s">
        <v>990</v>
      </c>
      <c r="K990" t="s">
        <v>46</v>
      </c>
      <c r="L990">
        <v>1</v>
      </c>
      <c r="M990" t="s">
        <v>47</v>
      </c>
      <c r="N990" t="s">
        <v>47</v>
      </c>
      <c r="O990" t="s">
        <v>47</v>
      </c>
      <c r="P990" t="s">
        <v>3840</v>
      </c>
      <c r="Q990">
        <v>1.6048</v>
      </c>
      <c r="R990">
        <v>34.6584</v>
      </c>
      <c r="S990">
        <v>3.59</v>
      </c>
      <c r="T990" t="s">
        <v>49</v>
      </c>
      <c r="U990" t="s">
        <v>47</v>
      </c>
      <c r="V990" t="s">
        <v>337</v>
      </c>
      <c r="W990" t="s">
        <v>992</v>
      </c>
      <c r="X990" t="s">
        <v>993</v>
      </c>
      <c r="AA990" t="s">
        <v>994</v>
      </c>
      <c r="AB990" t="s">
        <v>770</v>
      </c>
      <c r="AC990">
        <v>2017</v>
      </c>
      <c r="AD990" t="s">
        <v>3841</v>
      </c>
      <c r="AE990">
        <v>27.838194000000001</v>
      </c>
      <c r="AF990">
        <v>-161.29375999999999</v>
      </c>
      <c r="AG990">
        <v>2877.306</v>
      </c>
      <c r="AH990">
        <v>2877.306</v>
      </c>
      <c r="AI990">
        <v>2877.306</v>
      </c>
      <c r="AJ990" t="s">
        <v>57</v>
      </c>
      <c r="AK990" t="s">
        <v>994</v>
      </c>
      <c r="AL990" t="s">
        <v>3842</v>
      </c>
      <c r="AM990" t="s">
        <v>3843</v>
      </c>
      <c r="AN990" t="s">
        <v>60</v>
      </c>
      <c r="AO990" t="s">
        <v>155</v>
      </c>
      <c r="AP990" t="s">
        <v>93</v>
      </c>
    </row>
    <row r="991" spans="1:42" x14ac:dyDescent="0.3">
      <c r="A991" t="s">
        <v>3611</v>
      </c>
      <c r="B991" t="s">
        <v>6</v>
      </c>
      <c r="C991">
        <v>125505</v>
      </c>
      <c r="D991" t="s">
        <v>39</v>
      </c>
      <c r="E991" t="s">
        <v>40</v>
      </c>
      <c r="F991" t="s">
        <v>3538</v>
      </c>
      <c r="G991" t="s">
        <v>3611</v>
      </c>
      <c r="H991" t="s">
        <v>47</v>
      </c>
      <c r="I991" t="s">
        <v>44</v>
      </c>
      <c r="J991" t="s">
        <v>608</v>
      </c>
      <c r="K991" t="s">
        <v>46</v>
      </c>
      <c r="L991">
        <v>1</v>
      </c>
      <c r="M991" t="s">
        <v>47</v>
      </c>
      <c r="N991" t="s">
        <v>47</v>
      </c>
      <c r="O991" t="s">
        <v>47</v>
      </c>
      <c r="P991" t="s">
        <v>197</v>
      </c>
      <c r="Q991">
        <v>1.5618000000000001</v>
      </c>
      <c r="R991">
        <v>34.666200000000003</v>
      </c>
      <c r="S991">
        <v>3.5222000000000002</v>
      </c>
      <c r="T991" t="s">
        <v>49</v>
      </c>
      <c r="U991" t="s">
        <v>47</v>
      </c>
      <c r="V991" t="s">
        <v>337</v>
      </c>
      <c r="W991" t="s">
        <v>609</v>
      </c>
      <c r="X991" t="s">
        <v>610</v>
      </c>
      <c r="AA991" t="s">
        <v>611</v>
      </c>
      <c r="AB991" t="s">
        <v>620</v>
      </c>
      <c r="AC991">
        <v>2017</v>
      </c>
      <c r="AD991" t="s">
        <v>3844</v>
      </c>
      <c r="AE991">
        <v>32.205979999999997</v>
      </c>
      <c r="AF991">
        <v>-163.61583999999999</v>
      </c>
      <c r="AG991">
        <v>3016.4560000000001</v>
      </c>
      <c r="AH991">
        <v>3016.4560000000001</v>
      </c>
      <c r="AI991">
        <v>3016.4560000000001</v>
      </c>
      <c r="AJ991" t="s">
        <v>57</v>
      </c>
      <c r="AK991" t="s">
        <v>611</v>
      </c>
      <c r="AL991" t="s">
        <v>3845</v>
      </c>
      <c r="AM991" t="s">
        <v>3846</v>
      </c>
      <c r="AN991" t="s">
        <v>60</v>
      </c>
      <c r="AO991" t="s">
        <v>194</v>
      </c>
      <c r="AP991" t="s">
        <v>62</v>
      </c>
    </row>
    <row r="992" spans="1:42" x14ac:dyDescent="0.3">
      <c r="A992" t="s">
        <v>3611</v>
      </c>
      <c r="B992" t="s">
        <v>6</v>
      </c>
      <c r="C992">
        <v>125505</v>
      </c>
      <c r="D992" t="s">
        <v>39</v>
      </c>
      <c r="E992" t="s">
        <v>40</v>
      </c>
      <c r="F992" t="s">
        <v>3538</v>
      </c>
      <c r="G992" t="s">
        <v>3611</v>
      </c>
      <c r="H992" t="s">
        <v>47</v>
      </c>
      <c r="I992" t="s">
        <v>3847</v>
      </c>
      <c r="J992" t="s">
        <v>774</v>
      </c>
      <c r="K992" t="s">
        <v>46</v>
      </c>
      <c r="L992">
        <v>1</v>
      </c>
      <c r="M992" t="s">
        <v>47</v>
      </c>
      <c r="N992" t="s">
        <v>47</v>
      </c>
      <c r="O992" t="s">
        <v>47</v>
      </c>
      <c r="P992" t="s">
        <v>600</v>
      </c>
      <c r="Q992">
        <v>2.2086000000000001</v>
      </c>
      <c r="R992">
        <v>34.593800000000002</v>
      </c>
      <c r="S992">
        <v>2.4578000000000002</v>
      </c>
      <c r="T992" t="s">
        <v>49</v>
      </c>
      <c r="U992" t="s">
        <v>47</v>
      </c>
      <c r="V992" t="s">
        <v>337</v>
      </c>
      <c r="W992" t="s">
        <v>776</v>
      </c>
      <c r="X992" t="s">
        <v>618</v>
      </c>
      <c r="AA992" t="s">
        <v>777</v>
      </c>
      <c r="AB992" t="s">
        <v>657</v>
      </c>
      <c r="AC992">
        <v>2017</v>
      </c>
      <c r="AD992" t="s">
        <v>3848</v>
      </c>
      <c r="AE992">
        <v>28.679345999999999</v>
      </c>
      <c r="AF992">
        <v>-162.60947999999999</v>
      </c>
      <c r="AG992">
        <v>1771.59</v>
      </c>
      <c r="AH992">
        <v>1771.59</v>
      </c>
      <c r="AI992">
        <v>1771.59</v>
      </c>
      <c r="AJ992" t="s">
        <v>57</v>
      </c>
      <c r="AK992" t="s">
        <v>777</v>
      </c>
      <c r="AL992" t="s">
        <v>3849</v>
      </c>
      <c r="AM992" t="s">
        <v>3850</v>
      </c>
      <c r="AN992" t="s">
        <v>60</v>
      </c>
      <c r="AO992" t="s">
        <v>661</v>
      </c>
      <c r="AP992" t="s">
        <v>215</v>
      </c>
    </row>
    <row r="993" spans="1:42" x14ac:dyDescent="0.3">
      <c r="A993" t="s">
        <v>3611</v>
      </c>
      <c r="B993" t="s">
        <v>6</v>
      </c>
      <c r="C993">
        <v>125505</v>
      </c>
      <c r="D993" t="s">
        <v>39</v>
      </c>
      <c r="E993" t="s">
        <v>40</v>
      </c>
      <c r="F993" t="s">
        <v>3538</v>
      </c>
      <c r="G993" t="s">
        <v>3611</v>
      </c>
      <c r="H993" t="s">
        <v>47</v>
      </c>
      <c r="I993" t="s">
        <v>3851</v>
      </c>
      <c r="J993" t="s">
        <v>1705</v>
      </c>
      <c r="K993" t="s">
        <v>46</v>
      </c>
      <c r="L993">
        <v>1</v>
      </c>
      <c r="M993" t="s">
        <v>266</v>
      </c>
      <c r="N993" t="s">
        <v>47</v>
      </c>
      <c r="O993" t="s">
        <v>47</v>
      </c>
      <c r="P993" t="s">
        <v>1427</v>
      </c>
      <c r="Q993">
        <v>2.0244</v>
      </c>
      <c r="R993">
        <v>34.616900000000001</v>
      </c>
      <c r="S993">
        <v>2.7170999999999998</v>
      </c>
      <c r="T993" t="s">
        <v>49</v>
      </c>
      <c r="U993" t="s">
        <v>47</v>
      </c>
      <c r="V993" t="s">
        <v>337</v>
      </c>
      <c r="W993" t="s">
        <v>1529</v>
      </c>
      <c r="X993" t="s">
        <v>571</v>
      </c>
      <c r="AA993" t="s">
        <v>1530</v>
      </c>
      <c r="AB993" t="s">
        <v>1531</v>
      </c>
      <c r="AC993">
        <v>2017</v>
      </c>
      <c r="AD993" t="s">
        <v>3852</v>
      </c>
      <c r="AE993">
        <v>26.596872000000001</v>
      </c>
      <c r="AF993">
        <v>-160.67026999999999</v>
      </c>
      <c r="AG993">
        <v>2009.45</v>
      </c>
      <c r="AH993">
        <v>2009.45</v>
      </c>
      <c r="AI993">
        <v>2009.45</v>
      </c>
      <c r="AJ993" t="s">
        <v>57</v>
      </c>
      <c r="AK993" t="s">
        <v>1530</v>
      </c>
      <c r="AL993" t="s">
        <v>3853</v>
      </c>
      <c r="AM993" t="s">
        <v>3854</v>
      </c>
      <c r="AN993" t="s">
        <v>60</v>
      </c>
      <c r="AO993" t="s">
        <v>661</v>
      </c>
      <c r="AP993" t="s">
        <v>195</v>
      </c>
    </row>
    <row r="994" spans="1:42" x14ac:dyDescent="0.3">
      <c r="A994" t="s">
        <v>3611</v>
      </c>
      <c r="B994" t="s">
        <v>6</v>
      </c>
      <c r="C994">
        <v>125505</v>
      </c>
      <c r="D994" t="s">
        <v>39</v>
      </c>
      <c r="E994" t="s">
        <v>40</v>
      </c>
      <c r="F994" t="s">
        <v>3538</v>
      </c>
      <c r="G994" t="s">
        <v>3611</v>
      </c>
      <c r="H994" t="s">
        <v>47</v>
      </c>
      <c r="I994" t="s">
        <v>3847</v>
      </c>
      <c r="J994" t="s">
        <v>2278</v>
      </c>
      <c r="K994" t="s">
        <v>46</v>
      </c>
      <c r="L994">
        <v>1</v>
      </c>
      <c r="M994" t="s">
        <v>47</v>
      </c>
      <c r="N994" t="s">
        <v>47</v>
      </c>
      <c r="O994" t="s">
        <v>47</v>
      </c>
      <c r="P994" t="s">
        <v>775</v>
      </c>
      <c r="Q994">
        <v>1.9818</v>
      </c>
      <c r="R994">
        <v>34.6175</v>
      </c>
      <c r="S994">
        <v>2.8014999999999999</v>
      </c>
      <c r="T994" t="s">
        <v>49</v>
      </c>
      <c r="U994" t="s">
        <v>47</v>
      </c>
      <c r="V994" t="s">
        <v>337</v>
      </c>
      <c r="W994" t="s">
        <v>1529</v>
      </c>
      <c r="X994" t="s">
        <v>571</v>
      </c>
      <c r="AA994" t="s">
        <v>1530</v>
      </c>
      <c r="AB994" t="s">
        <v>1531</v>
      </c>
      <c r="AC994">
        <v>2017</v>
      </c>
      <c r="AD994" t="s">
        <v>3855</v>
      </c>
      <c r="AE994">
        <v>26.596981</v>
      </c>
      <c r="AF994">
        <v>-160.67075</v>
      </c>
      <c r="AG994">
        <v>1970.3710000000001</v>
      </c>
      <c r="AH994">
        <v>1970.3710000000001</v>
      </c>
      <c r="AI994">
        <v>1970.3710000000001</v>
      </c>
      <c r="AJ994" t="s">
        <v>57</v>
      </c>
      <c r="AK994" t="s">
        <v>1530</v>
      </c>
      <c r="AL994" t="s">
        <v>3856</v>
      </c>
      <c r="AM994" t="s">
        <v>3857</v>
      </c>
      <c r="AN994" t="s">
        <v>60</v>
      </c>
      <c r="AO994" t="s">
        <v>661</v>
      </c>
      <c r="AP994" t="s">
        <v>195</v>
      </c>
    </row>
    <row r="995" spans="1:42" x14ac:dyDescent="0.3">
      <c r="A995" t="s">
        <v>3611</v>
      </c>
      <c r="B995" t="s">
        <v>6</v>
      </c>
      <c r="C995">
        <v>125505</v>
      </c>
      <c r="D995" t="s">
        <v>39</v>
      </c>
      <c r="E995" t="s">
        <v>40</v>
      </c>
      <c r="F995" t="s">
        <v>3538</v>
      </c>
      <c r="G995" t="s">
        <v>3611</v>
      </c>
      <c r="H995" t="s">
        <v>47</v>
      </c>
      <c r="I995" t="s">
        <v>47</v>
      </c>
      <c r="J995" t="s">
        <v>3559</v>
      </c>
      <c r="K995" t="s">
        <v>46</v>
      </c>
      <c r="L995">
        <v>1</v>
      </c>
      <c r="M995" t="s">
        <v>47</v>
      </c>
      <c r="N995" t="s">
        <v>47</v>
      </c>
      <c r="O995" t="s">
        <v>47</v>
      </c>
      <c r="P995" t="s">
        <v>600</v>
      </c>
      <c r="Q995">
        <v>2.0301</v>
      </c>
      <c r="R995">
        <v>34.607799999999997</v>
      </c>
      <c r="S995">
        <v>2.6145</v>
      </c>
      <c r="T995" t="s">
        <v>49</v>
      </c>
      <c r="U995" t="s">
        <v>47</v>
      </c>
      <c r="V995" t="s">
        <v>337</v>
      </c>
      <c r="W995" t="s">
        <v>1529</v>
      </c>
      <c r="X995" t="s">
        <v>571</v>
      </c>
      <c r="AA995" t="s">
        <v>1530</v>
      </c>
      <c r="AB995" t="s">
        <v>683</v>
      </c>
      <c r="AC995">
        <v>2017</v>
      </c>
      <c r="AD995" t="s">
        <v>3858</v>
      </c>
      <c r="AE995">
        <v>26.595953000000002</v>
      </c>
      <c r="AF995">
        <v>-160.67277999999999</v>
      </c>
      <c r="AG995">
        <v>1901.876</v>
      </c>
      <c r="AH995">
        <v>1901.876</v>
      </c>
      <c r="AI995">
        <v>1901.876</v>
      </c>
      <c r="AJ995" t="s">
        <v>57</v>
      </c>
      <c r="AK995" t="s">
        <v>1530</v>
      </c>
      <c r="AL995" t="s">
        <v>3859</v>
      </c>
      <c r="AM995" t="s">
        <v>3860</v>
      </c>
      <c r="AN995" t="s">
        <v>60</v>
      </c>
      <c r="AO995" t="s">
        <v>661</v>
      </c>
      <c r="AP995" t="s">
        <v>195</v>
      </c>
    </row>
    <row r="996" spans="1:42" x14ac:dyDescent="0.3">
      <c r="A996" t="s">
        <v>3611</v>
      </c>
      <c r="B996" t="s">
        <v>6</v>
      </c>
      <c r="C996">
        <v>125505</v>
      </c>
      <c r="D996" t="s">
        <v>39</v>
      </c>
      <c r="E996" t="s">
        <v>40</v>
      </c>
      <c r="F996" t="s">
        <v>3538</v>
      </c>
      <c r="G996" t="s">
        <v>3611</v>
      </c>
      <c r="H996" t="s">
        <v>47</v>
      </c>
      <c r="I996" t="s">
        <v>47</v>
      </c>
      <c r="J996" t="s">
        <v>679</v>
      </c>
      <c r="K996" t="s">
        <v>46</v>
      </c>
      <c r="L996">
        <v>1</v>
      </c>
      <c r="M996" t="s">
        <v>47</v>
      </c>
      <c r="N996" t="s">
        <v>47</v>
      </c>
      <c r="O996" t="s">
        <v>47</v>
      </c>
      <c r="P996" t="s">
        <v>1725</v>
      </c>
      <c r="Q996">
        <v>1.9065000000000001</v>
      </c>
      <c r="R996">
        <v>34.631799999999998</v>
      </c>
      <c r="S996">
        <v>2.9582999999999999</v>
      </c>
      <c r="T996" t="s">
        <v>49</v>
      </c>
      <c r="U996" t="s">
        <v>47</v>
      </c>
      <c r="V996" t="s">
        <v>337</v>
      </c>
      <c r="W996" t="s">
        <v>681</v>
      </c>
      <c r="X996" t="s">
        <v>618</v>
      </c>
      <c r="AA996" t="s">
        <v>682</v>
      </c>
      <c r="AB996" t="s">
        <v>683</v>
      </c>
      <c r="AC996">
        <v>2017</v>
      </c>
      <c r="AD996" t="s">
        <v>3861</v>
      </c>
      <c r="AE996">
        <v>25.762654999999999</v>
      </c>
      <c r="AF996">
        <v>-160.05914000000001</v>
      </c>
      <c r="AG996">
        <v>2254.3910000000001</v>
      </c>
      <c r="AH996">
        <v>2254.3910000000001</v>
      </c>
      <c r="AI996">
        <v>2254.3910000000001</v>
      </c>
      <c r="AJ996" t="s">
        <v>57</v>
      </c>
      <c r="AK996" t="s">
        <v>682</v>
      </c>
      <c r="AL996" t="s">
        <v>3862</v>
      </c>
      <c r="AM996" t="s">
        <v>3863</v>
      </c>
      <c r="AN996" t="s">
        <v>60</v>
      </c>
      <c r="AO996" t="s">
        <v>194</v>
      </c>
      <c r="AP996" t="s">
        <v>195</v>
      </c>
    </row>
    <row r="997" spans="1:42" x14ac:dyDescent="0.3">
      <c r="A997" t="s">
        <v>3611</v>
      </c>
      <c r="B997" t="s">
        <v>6</v>
      </c>
      <c r="C997">
        <v>125505</v>
      </c>
      <c r="D997" t="s">
        <v>39</v>
      </c>
      <c r="E997" t="s">
        <v>40</v>
      </c>
      <c r="F997" t="s">
        <v>3538</v>
      </c>
      <c r="G997" t="s">
        <v>3611</v>
      </c>
      <c r="H997" t="s">
        <v>47</v>
      </c>
      <c r="I997" t="s">
        <v>47</v>
      </c>
      <c r="J997" t="s">
        <v>679</v>
      </c>
      <c r="K997" t="s">
        <v>46</v>
      </c>
      <c r="L997">
        <v>2</v>
      </c>
      <c r="M997" t="s">
        <v>47</v>
      </c>
      <c r="N997" t="s">
        <v>47</v>
      </c>
      <c r="O997" t="s">
        <v>47</v>
      </c>
      <c r="P997" t="s">
        <v>1725</v>
      </c>
      <c r="Q997">
        <v>1.899</v>
      </c>
      <c r="R997">
        <v>34.632399999999997</v>
      </c>
      <c r="S997">
        <v>2.9371999999999998</v>
      </c>
      <c r="T997" t="s">
        <v>49</v>
      </c>
      <c r="U997" t="s">
        <v>47</v>
      </c>
      <c r="V997" t="s">
        <v>337</v>
      </c>
      <c r="W997" t="s">
        <v>681</v>
      </c>
      <c r="X997" t="s">
        <v>618</v>
      </c>
      <c r="AA997" t="s">
        <v>682</v>
      </c>
      <c r="AB997" t="s">
        <v>683</v>
      </c>
      <c r="AC997">
        <v>2017</v>
      </c>
      <c r="AD997" t="s">
        <v>3864</v>
      </c>
      <c r="AE997">
        <v>25.762657000000001</v>
      </c>
      <c r="AF997">
        <v>-160.05916999999999</v>
      </c>
      <c r="AG997">
        <v>2254.136</v>
      </c>
      <c r="AH997">
        <v>2254.136</v>
      </c>
      <c r="AI997">
        <v>2254.136</v>
      </c>
      <c r="AJ997" t="s">
        <v>57</v>
      </c>
      <c r="AK997" t="s">
        <v>682</v>
      </c>
      <c r="AL997" t="s">
        <v>3865</v>
      </c>
      <c r="AM997" t="s">
        <v>3866</v>
      </c>
      <c r="AN997" t="s">
        <v>60</v>
      </c>
      <c r="AO997" t="s">
        <v>194</v>
      </c>
      <c r="AP997" t="s">
        <v>195</v>
      </c>
    </row>
    <row r="998" spans="1:42" x14ac:dyDescent="0.3">
      <c r="A998" t="s">
        <v>3611</v>
      </c>
      <c r="B998" t="s">
        <v>6</v>
      </c>
      <c r="C998">
        <v>125505</v>
      </c>
      <c r="D998" t="s">
        <v>39</v>
      </c>
      <c r="E998" t="s">
        <v>40</v>
      </c>
      <c r="F998" t="s">
        <v>3538</v>
      </c>
      <c r="G998" t="s">
        <v>3611</v>
      </c>
      <c r="H998" t="s">
        <v>47</v>
      </c>
      <c r="I998" t="s">
        <v>44</v>
      </c>
      <c r="J998" t="s">
        <v>45</v>
      </c>
      <c r="K998" t="s">
        <v>46</v>
      </c>
      <c r="L998">
        <v>1</v>
      </c>
      <c r="M998" t="s">
        <v>47</v>
      </c>
      <c r="N998" t="s">
        <v>47</v>
      </c>
      <c r="O998" t="s">
        <v>47</v>
      </c>
      <c r="P998" t="s">
        <v>308</v>
      </c>
      <c r="Q998">
        <v>4.8738999999999999</v>
      </c>
      <c r="R998">
        <v>34.4236</v>
      </c>
      <c r="S998">
        <v>1.3613</v>
      </c>
      <c r="T998" t="s">
        <v>49</v>
      </c>
      <c r="U998" t="s">
        <v>50</v>
      </c>
      <c r="V998" t="s">
        <v>51</v>
      </c>
      <c r="W998" t="s">
        <v>52</v>
      </c>
      <c r="X998" t="s">
        <v>53</v>
      </c>
      <c r="AA998" t="s">
        <v>54</v>
      </c>
      <c r="AB998" t="s">
        <v>117</v>
      </c>
      <c r="AC998">
        <v>2017</v>
      </c>
      <c r="AD998" t="s">
        <v>3867</v>
      </c>
      <c r="AE998">
        <v>21.217580000000002</v>
      </c>
      <c r="AF998">
        <v>-158.12427</v>
      </c>
      <c r="AG998">
        <v>784.52800000000002</v>
      </c>
      <c r="AH998">
        <v>784.52800000000002</v>
      </c>
      <c r="AI998">
        <v>784.52800000000002</v>
      </c>
      <c r="AJ998" t="s">
        <v>57</v>
      </c>
      <c r="AK998" t="s">
        <v>54</v>
      </c>
      <c r="AL998" t="s">
        <v>3868</v>
      </c>
      <c r="AM998" t="s">
        <v>3869</v>
      </c>
      <c r="AN998" t="s">
        <v>60</v>
      </c>
      <c r="AO998" t="s">
        <v>61</v>
      </c>
      <c r="AP998" t="s">
        <v>62</v>
      </c>
    </row>
    <row r="999" spans="1:42" x14ac:dyDescent="0.3">
      <c r="A999" t="s">
        <v>3611</v>
      </c>
      <c r="B999" t="s">
        <v>6</v>
      </c>
      <c r="C999">
        <v>125505</v>
      </c>
      <c r="D999" t="s">
        <v>39</v>
      </c>
      <c r="E999" t="s">
        <v>40</v>
      </c>
      <c r="F999" t="s">
        <v>3538</v>
      </c>
      <c r="G999" t="s">
        <v>3611</v>
      </c>
      <c r="H999" t="s">
        <v>47</v>
      </c>
      <c r="I999" t="s">
        <v>47</v>
      </c>
      <c r="J999" t="s">
        <v>45</v>
      </c>
      <c r="K999" t="s">
        <v>46</v>
      </c>
      <c r="L999">
        <v>1</v>
      </c>
      <c r="M999" t="s">
        <v>47</v>
      </c>
      <c r="N999" t="s">
        <v>47</v>
      </c>
      <c r="O999" t="s">
        <v>47</v>
      </c>
      <c r="P999" t="s">
        <v>304</v>
      </c>
      <c r="Q999">
        <v>4.8936000000000002</v>
      </c>
      <c r="R999">
        <v>34.421999999999997</v>
      </c>
      <c r="S999">
        <v>1.3628</v>
      </c>
      <c r="T999" t="s">
        <v>49</v>
      </c>
      <c r="U999" t="s">
        <v>50</v>
      </c>
      <c r="V999" t="s">
        <v>51</v>
      </c>
      <c r="W999" t="s">
        <v>52</v>
      </c>
      <c r="X999" t="s">
        <v>53</v>
      </c>
      <c r="AA999" t="s">
        <v>54</v>
      </c>
      <c r="AB999" t="s">
        <v>117</v>
      </c>
      <c r="AC999">
        <v>2017</v>
      </c>
      <c r="AD999" t="s">
        <v>3870</v>
      </c>
      <c r="AE999">
        <v>21.217324999999999</v>
      </c>
      <c r="AF999">
        <v>-158.12414999999999</v>
      </c>
      <c r="AG999">
        <v>783.89400000000001</v>
      </c>
      <c r="AH999">
        <v>783.89400000000001</v>
      </c>
      <c r="AI999">
        <v>783.89400000000001</v>
      </c>
      <c r="AJ999" t="s">
        <v>57</v>
      </c>
      <c r="AK999" t="s">
        <v>54</v>
      </c>
      <c r="AL999" t="s">
        <v>3871</v>
      </c>
      <c r="AM999" t="s">
        <v>3872</v>
      </c>
      <c r="AN999" t="s">
        <v>60</v>
      </c>
      <c r="AO999" t="s">
        <v>61</v>
      </c>
      <c r="AP999" t="s">
        <v>62</v>
      </c>
    </row>
    <row r="1000" spans="1:42" x14ac:dyDescent="0.3">
      <c r="A1000" t="s">
        <v>3611</v>
      </c>
      <c r="B1000" t="s">
        <v>6</v>
      </c>
      <c r="C1000">
        <v>125505</v>
      </c>
      <c r="D1000" t="s">
        <v>39</v>
      </c>
      <c r="E1000" t="s">
        <v>40</v>
      </c>
      <c r="F1000" t="s">
        <v>3538</v>
      </c>
      <c r="G1000" t="s">
        <v>3611</v>
      </c>
      <c r="H1000" t="s">
        <v>47</v>
      </c>
      <c r="I1000" t="s">
        <v>47</v>
      </c>
      <c r="J1000" t="s">
        <v>45</v>
      </c>
      <c r="K1000" t="s">
        <v>46</v>
      </c>
      <c r="L1000">
        <v>1</v>
      </c>
      <c r="M1000" t="s">
        <v>47</v>
      </c>
      <c r="N1000" t="s">
        <v>47</v>
      </c>
      <c r="O1000" t="s">
        <v>47</v>
      </c>
      <c r="P1000" t="s">
        <v>130</v>
      </c>
      <c r="Q1000">
        <v>4.9082999999999997</v>
      </c>
      <c r="R1000">
        <v>34.422600000000003</v>
      </c>
      <c r="S1000">
        <v>1.353</v>
      </c>
      <c r="T1000" t="s">
        <v>49</v>
      </c>
      <c r="U1000" t="s">
        <v>50</v>
      </c>
      <c r="V1000" t="s">
        <v>51</v>
      </c>
      <c r="W1000" t="s">
        <v>52</v>
      </c>
      <c r="X1000" t="s">
        <v>53</v>
      </c>
      <c r="AA1000" t="s">
        <v>54</v>
      </c>
      <c r="AB1000" t="s">
        <v>117</v>
      </c>
      <c r="AC1000">
        <v>2017</v>
      </c>
      <c r="AD1000" t="s">
        <v>3873</v>
      </c>
      <c r="AE1000">
        <v>21.217252999999999</v>
      </c>
      <c r="AF1000">
        <v>-158.12413000000001</v>
      </c>
      <c r="AG1000">
        <v>783.81299999999999</v>
      </c>
      <c r="AH1000">
        <v>783.81299999999999</v>
      </c>
      <c r="AI1000">
        <v>783.81299999999999</v>
      </c>
      <c r="AJ1000" t="s">
        <v>57</v>
      </c>
      <c r="AK1000" t="s">
        <v>54</v>
      </c>
      <c r="AL1000" t="s">
        <v>3874</v>
      </c>
      <c r="AM1000" t="s">
        <v>3875</v>
      </c>
      <c r="AN1000" t="s">
        <v>60</v>
      </c>
      <c r="AO1000" t="s">
        <v>61</v>
      </c>
      <c r="AP1000" t="s">
        <v>62</v>
      </c>
    </row>
    <row r="1001" spans="1:42" x14ac:dyDescent="0.3">
      <c r="A1001" t="s">
        <v>3611</v>
      </c>
      <c r="B1001" t="s">
        <v>6</v>
      </c>
      <c r="C1001">
        <v>125505</v>
      </c>
      <c r="D1001" t="s">
        <v>39</v>
      </c>
      <c r="E1001" t="s">
        <v>40</v>
      </c>
      <c r="F1001" t="s">
        <v>3538</v>
      </c>
      <c r="G1001" t="s">
        <v>3611</v>
      </c>
      <c r="H1001" t="s">
        <v>47</v>
      </c>
      <c r="I1001" t="s">
        <v>44</v>
      </c>
      <c r="J1001" t="s">
        <v>45</v>
      </c>
      <c r="K1001" t="s">
        <v>46</v>
      </c>
      <c r="L1001">
        <v>1</v>
      </c>
      <c r="M1001" t="s">
        <v>47</v>
      </c>
      <c r="N1001" t="s">
        <v>47</v>
      </c>
      <c r="O1001" t="s">
        <v>47</v>
      </c>
      <c r="P1001" t="s">
        <v>130</v>
      </c>
      <c r="Q1001">
        <v>4.9177</v>
      </c>
      <c r="R1001">
        <v>34.421399999999998</v>
      </c>
      <c r="S1001">
        <v>1.3654999999999999</v>
      </c>
      <c r="T1001" t="s">
        <v>49</v>
      </c>
      <c r="U1001" t="s">
        <v>50</v>
      </c>
      <c r="V1001" t="s">
        <v>51</v>
      </c>
      <c r="W1001" t="s">
        <v>52</v>
      </c>
      <c r="X1001" t="s">
        <v>53</v>
      </c>
      <c r="AA1001" t="s">
        <v>54</v>
      </c>
      <c r="AB1001" t="s">
        <v>55</v>
      </c>
      <c r="AC1001">
        <v>2017</v>
      </c>
      <c r="AD1001" t="s">
        <v>3876</v>
      </c>
      <c r="AE1001">
        <v>21.217116999999998</v>
      </c>
      <c r="AF1001">
        <v>-158.12386000000001</v>
      </c>
      <c r="AG1001">
        <v>784.49400000000003</v>
      </c>
      <c r="AH1001">
        <v>784.49400000000003</v>
      </c>
      <c r="AI1001">
        <v>784.49400000000003</v>
      </c>
      <c r="AJ1001" t="s">
        <v>57</v>
      </c>
      <c r="AK1001" t="s">
        <v>54</v>
      </c>
      <c r="AL1001" t="s">
        <v>3877</v>
      </c>
      <c r="AM1001" t="s">
        <v>3878</v>
      </c>
      <c r="AN1001" t="s">
        <v>60</v>
      </c>
      <c r="AO1001" t="s">
        <v>61</v>
      </c>
      <c r="AP1001" t="s">
        <v>62</v>
      </c>
    </row>
    <row r="1002" spans="1:42" x14ac:dyDescent="0.3">
      <c r="A1002" t="s">
        <v>3611</v>
      </c>
      <c r="B1002" t="s">
        <v>6</v>
      </c>
      <c r="C1002">
        <v>125505</v>
      </c>
      <c r="D1002" t="s">
        <v>39</v>
      </c>
      <c r="E1002" t="s">
        <v>40</v>
      </c>
      <c r="F1002" t="s">
        <v>3538</v>
      </c>
      <c r="G1002" t="s">
        <v>3611</v>
      </c>
      <c r="H1002" t="s">
        <v>47</v>
      </c>
      <c r="I1002" t="s">
        <v>47</v>
      </c>
      <c r="J1002" t="s">
        <v>45</v>
      </c>
      <c r="K1002" t="s">
        <v>46</v>
      </c>
      <c r="L1002">
        <v>1</v>
      </c>
      <c r="M1002" t="s">
        <v>47</v>
      </c>
      <c r="N1002" t="s">
        <v>47</v>
      </c>
      <c r="O1002" t="s">
        <v>47</v>
      </c>
      <c r="P1002" t="s">
        <v>130</v>
      </c>
      <c r="Q1002">
        <v>4.9238</v>
      </c>
      <c r="R1002">
        <v>34.420699999999997</v>
      </c>
      <c r="S1002">
        <v>1.3571</v>
      </c>
      <c r="T1002" t="s">
        <v>49</v>
      </c>
      <c r="U1002" t="s">
        <v>50</v>
      </c>
      <c r="V1002" t="s">
        <v>51</v>
      </c>
      <c r="W1002" t="s">
        <v>52</v>
      </c>
      <c r="X1002" t="s">
        <v>53</v>
      </c>
      <c r="AA1002" t="s">
        <v>54</v>
      </c>
      <c r="AB1002" t="s">
        <v>55</v>
      </c>
      <c r="AC1002">
        <v>2017</v>
      </c>
      <c r="AD1002" t="s">
        <v>3484</v>
      </c>
      <c r="AE1002">
        <v>21.216919999999998</v>
      </c>
      <c r="AF1002">
        <v>-158.12343999999999</v>
      </c>
      <c r="AG1002">
        <v>785.29499999999996</v>
      </c>
      <c r="AH1002">
        <v>785.29499999999996</v>
      </c>
      <c r="AI1002">
        <v>785.29499999999996</v>
      </c>
      <c r="AJ1002" t="s">
        <v>57</v>
      </c>
      <c r="AK1002" t="s">
        <v>54</v>
      </c>
      <c r="AL1002" t="s">
        <v>3485</v>
      </c>
      <c r="AM1002" t="s">
        <v>3879</v>
      </c>
      <c r="AN1002" t="s">
        <v>60</v>
      </c>
      <c r="AO1002" t="s">
        <v>61</v>
      </c>
      <c r="AP1002" t="s">
        <v>62</v>
      </c>
    </row>
    <row r="1003" spans="1:42" x14ac:dyDescent="0.3">
      <c r="A1003" t="s">
        <v>3611</v>
      </c>
      <c r="B1003" t="s">
        <v>6</v>
      </c>
      <c r="C1003">
        <v>125505</v>
      </c>
      <c r="D1003" t="s">
        <v>39</v>
      </c>
      <c r="E1003" t="s">
        <v>40</v>
      </c>
      <c r="F1003" t="s">
        <v>3538</v>
      </c>
      <c r="G1003" t="s">
        <v>3611</v>
      </c>
      <c r="H1003" t="s">
        <v>47</v>
      </c>
      <c r="I1003" t="s">
        <v>44</v>
      </c>
      <c r="J1003" t="s">
        <v>45</v>
      </c>
      <c r="K1003" t="s">
        <v>46</v>
      </c>
      <c r="L1003">
        <v>1</v>
      </c>
      <c r="M1003" t="s">
        <v>47</v>
      </c>
      <c r="N1003" t="s">
        <v>47</v>
      </c>
      <c r="O1003" t="s">
        <v>47</v>
      </c>
      <c r="P1003" t="s">
        <v>130</v>
      </c>
      <c r="Q1003">
        <v>4.8657000000000004</v>
      </c>
      <c r="R1003">
        <v>34.423900000000003</v>
      </c>
      <c r="S1003">
        <v>1.3405</v>
      </c>
      <c r="T1003" t="s">
        <v>49</v>
      </c>
      <c r="U1003" t="s">
        <v>50</v>
      </c>
      <c r="V1003" t="s">
        <v>51</v>
      </c>
      <c r="W1003" t="s">
        <v>52</v>
      </c>
      <c r="X1003" t="s">
        <v>53</v>
      </c>
      <c r="AA1003" t="s">
        <v>54</v>
      </c>
      <c r="AB1003" t="s">
        <v>55</v>
      </c>
      <c r="AC1003">
        <v>2017</v>
      </c>
      <c r="AD1003" t="s">
        <v>2023</v>
      </c>
      <c r="AE1003">
        <v>21.217068000000001</v>
      </c>
      <c r="AF1003">
        <v>-158.12415999999999</v>
      </c>
      <c r="AG1003">
        <v>783.65800000000002</v>
      </c>
      <c r="AH1003">
        <v>783.65800000000002</v>
      </c>
      <c r="AI1003">
        <v>783.65800000000002</v>
      </c>
      <c r="AJ1003" t="s">
        <v>57</v>
      </c>
      <c r="AK1003" t="s">
        <v>54</v>
      </c>
      <c r="AL1003" t="s">
        <v>2024</v>
      </c>
      <c r="AM1003" t="s">
        <v>3880</v>
      </c>
      <c r="AN1003" t="s">
        <v>60</v>
      </c>
      <c r="AO1003" t="s">
        <v>61</v>
      </c>
      <c r="AP1003" t="s">
        <v>62</v>
      </c>
    </row>
    <row r="1004" spans="1:42" x14ac:dyDescent="0.3">
      <c r="A1004" t="s">
        <v>3881</v>
      </c>
      <c r="B1004" t="s">
        <v>7</v>
      </c>
      <c r="C1004">
        <v>158774</v>
      </c>
      <c r="D1004" t="s">
        <v>39</v>
      </c>
      <c r="E1004" t="s">
        <v>40</v>
      </c>
      <c r="F1004" t="s">
        <v>3538</v>
      </c>
      <c r="G1004" t="s">
        <v>3611</v>
      </c>
      <c r="H1004" t="s">
        <v>3882</v>
      </c>
      <c r="I1004" t="s">
        <v>47</v>
      </c>
      <c r="J1004" t="s">
        <v>3212</v>
      </c>
      <c r="K1004" t="s">
        <v>46</v>
      </c>
      <c r="L1004">
        <v>1</v>
      </c>
      <c r="M1004" t="s">
        <v>47</v>
      </c>
      <c r="N1004" t="s">
        <v>47</v>
      </c>
      <c r="O1004" t="s">
        <v>47</v>
      </c>
      <c r="P1004" t="s">
        <v>3213</v>
      </c>
      <c r="Q1004">
        <v>1.6611</v>
      </c>
      <c r="R1004">
        <v>34.650599999999997</v>
      </c>
      <c r="S1004">
        <v>3.3380000000000001</v>
      </c>
      <c r="T1004" t="s">
        <v>49</v>
      </c>
      <c r="U1004" t="s">
        <v>47</v>
      </c>
      <c r="V1004" t="s">
        <v>337</v>
      </c>
      <c r="W1004" t="s">
        <v>338</v>
      </c>
      <c r="X1004" t="s">
        <v>339</v>
      </c>
      <c r="AA1004" t="s">
        <v>340</v>
      </c>
      <c r="AB1004" t="s">
        <v>341</v>
      </c>
      <c r="AC1004">
        <v>2017</v>
      </c>
      <c r="AD1004" t="s">
        <v>3883</v>
      </c>
      <c r="AE1004">
        <v>27.246426</v>
      </c>
      <c r="AF1004">
        <v>-160.63243</v>
      </c>
      <c r="AG1004">
        <v>2497.9870000000001</v>
      </c>
      <c r="AH1004">
        <v>2497.9870000000001</v>
      </c>
      <c r="AI1004">
        <v>2497.9870000000001</v>
      </c>
      <c r="AJ1004" t="s">
        <v>57</v>
      </c>
      <c r="AK1004" t="s">
        <v>340</v>
      </c>
      <c r="AL1004" t="s">
        <v>3884</v>
      </c>
      <c r="AM1004" t="s">
        <v>3885</v>
      </c>
      <c r="AN1004" t="s">
        <v>60</v>
      </c>
      <c r="AO1004" t="s">
        <v>155</v>
      </c>
      <c r="AP1004" t="s">
        <v>62</v>
      </c>
    </row>
    <row r="1005" spans="1:42" x14ac:dyDescent="0.3">
      <c r="A1005" t="s">
        <v>3886</v>
      </c>
      <c r="B1005" t="s">
        <v>64</v>
      </c>
      <c r="C1005">
        <v>126678</v>
      </c>
      <c r="D1005" t="s">
        <v>39</v>
      </c>
      <c r="E1005" t="s">
        <v>40</v>
      </c>
      <c r="F1005" t="s">
        <v>3538</v>
      </c>
      <c r="G1005" t="s">
        <v>3611</v>
      </c>
      <c r="H1005" t="s">
        <v>3887</v>
      </c>
      <c r="I1005" t="s">
        <v>47</v>
      </c>
      <c r="J1005" t="s">
        <v>172</v>
      </c>
      <c r="K1005" t="s">
        <v>46</v>
      </c>
      <c r="L1005">
        <v>1</v>
      </c>
      <c r="M1005" t="s">
        <v>47</v>
      </c>
      <c r="N1005" t="s">
        <v>47</v>
      </c>
      <c r="O1005" t="s">
        <v>47</v>
      </c>
      <c r="P1005" t="s">
        <v>3888</v>
      </c>
      <c r="Q1005">
        <v>2.2362000000000002</v>
      </c>
      <c r="R1005">
        <v>34.593400000000003</v>
      </c>
      <c r="S1005">
        <v>2.4708999999999999</v>
      </c>
      <c r="T1005" t="s">
        <v>49</v>
      </c>
      <c r="U1005" t="s">
        <v>50</v>
      </c>
      <c r="V1005" t="s">
        <v>146</v>
      </c>
      <c r="W1005" t="s">
        <v>783</v>
      </c>
      <c r="X1005" t="s">
        <v>556</v>
      </c>
      <c r="AA1005" t="s">
        <v>1548</v>
      </c>
      <c r="AB1005" t="s">
        <v>1040</v>
      </c>
      <c r="AC1005">
        <v>2015</v>
      </c>
      <c r="AD1005" t="s">
        <v>3889</v>
      </c>
      <c r="AE1005">
        <v>25.813376999999999</v>
      </c>
      <c r="AF1005">
        <v>-171.09362999999999</v>
      </c>
      <c r="AG1005">
        <v>1639.6790000000001</v>
      </c>
      <c r="AH1005">
        <v>1639.6790000000001</v>
      </c>
      <c r="AI1005">
        <v>1639.6790000000001</v>
      </c>
      <c r="AJ1005" t="s">
        <v>152</v>
      </c>
      <c r="AK1005" t="s">
        <v>1548</v>
      </c>
      <c r="AL1005" t="s">
        <v>3890</v>
      </c>
      <c r="AM1005" t="s">
        <v>3891</v>
      </c>
      <c r="AN1005" t="s">
        <v>60</v>
      </c>
      <c r="AO1005" t="s">
        <v>549</v>
      </c>
      <c r="AP1005" t="s">
        <v>215</v>
      </c>
    </row>
    <row r="1006" spans="1:42" x14ac:dyDescent="0.3">
      <c r="A1006" t="s">
        <v>3886</v>
      </c>
      <c r="B1006" t="s">
        <v>64</v>
      </c>
      <c r="C1006">
        <v>126678</v>
      </c>
      <c r="D1006" t="s">
        <v>39</v>
      </c>
      <c r="E1006" t="s">
        <v>40</v>
      </c>
      <c r="F1006" t="s">
        <v>3538</v>
      </c>
      <c r="G1006" t="s">
        <v>3611</v>
      </c>
      <c r="H1006" t="s">
        <v>3887</v>
      </c>
      <c r="I1006" t="s">
        <v>44</v>
      </c>
      <c r="J1006" t="s">
        <v>3892</v>
      </c>
      <c r="K1006" t="s">
        <v>46</v>
      </c>
      <c r="L1006">
        <v>1</v>
      </c>
      <c r="M1006" t="s">
        <v>266</v>
      </c>
      <c r="N1006" t="s">
        <v>47</v>
      </c>
      <c r="O1006" t="s">
        <v>47</v>
      </c>
      <c r="P1006" t="s">
        <v>3893</v>
      </c>
      <c r="Q1006">
        <v>2.6583999999999999</v>
      </c>
      <c r="R1006">
        <v>34.559899999999999</v>
      </c>
      <c r="S1006">
        <v>2.0823</v>
      </c>
      <c r="T1006" t="s">
        <v>49</v>
      </c>
      <c r="U1006" t="s">
        <v>50</v>
      </c>
      <c r="V1006" t="s">
        <v>146</v>
      </c>
      <c r="W1006" t="s">
        <v>174</v>
      </c>
      <c r="X1006" t="s">
        <v>175</v>
      </c>
      <c r="AA1006" t="s">
        <v>176</v>
      </c>
      <c r="AB1006" t="s">
        <v>740</v>
      </c>
      <c r="AC1006">
        <v>2015</v>
      </c>
      <c r="AD1006" t="s">
        <v>3894</v>
      </c>
      <c r="AE1006">
        <v>25.645223999999999</v>
      </c>
      <c r="AF1006">
        <v>-168.84494000000001</v>
      </c>
      <c r="AG1006">
        <v>1440.194</v>
      </c>
      <c r="AH1006">
        <v>1440.194</v>
      </c>
      <c r="AI1006">
        <v>1440.194</v>
      </c>
      <c r="AJ1006" t="s">
        <v>152</v>
      </c>
      <c r="AK1006" t="s">
        <v>176</v>
      </c>
      <c r="AL1006" t="s">
        <v>3895</v>
      </c>
      <c r="AM1006" t="s">
        <v>3896</v>
      </c>
      <c r="AN1006" t="s">
        <v>60</v>
      </c>
      <c r="AO1006" t="s">
        <v>77</v>
      </c>
      <c r="AP1006" t="s">
        <v>93</v>
      </c>
    </row>
    <row r="1007" spans="1:42" x14ac:dyDescent="0.3">
      <c r="A1007" t="s">
        <v>3886</v>
      </c>
      <c r="B1007" t="s">
        <v>64</v>
      </c>
      <c r="C1007">
        <v>126678</v>
      </c>
      <c r="D1007" t="s">
        <v>39</v>
      </c>
      <c r="E1007" t="s">
        <v>40</v>
      </c>
      <c r="F1007" t="s">
        <v>3538</v>
      </c>
      <c r="G1007" t="s">
        <v>3611</v>
      </c>
      <c r="H1007" t="s">
        <v>3887</v>
      </c>
      <c r="I1007" t="s">
        <v>44</v>
      </c>
      <c r="J1007" t="s">
        <v>756</v>
      </c>
      <c r="K1007" t="s">
        <v>46</v>
      </c>
      <c r="L1007">
        <v>1</v>
      </c>
      <c r="M1007" t="s">
        <v>47</v>
      </c>
      <c r="N1007" t="s">
        <v>514</v>
      </c>
      <c r="O1007" t="s">
        <v>47</v>
      </c>
      <c r="P1007" t="s">
        <v>3108</v>
      </c>
      <c r="Q1007">
        <v>3.4963000000000002</v>
      </c>
      <c r="R1007">
        <v>34.3855</v>
      </c>
      <c r="S1007">
        <v>1.0763</v>
      </c>
      <c r="T1007" t="s">
        <v>49</v>
      </c>
      <c r="U1007" t="s">
        <v>50</v>
      </c>
      <c r="V1007" t="s">
        <v>146</v>
      </c>
      <c r="W1007" t="s">
        <v>268</v>
      </c>
      <c r="AA1007" t="s">
        <v>269</v>
      </c>
      <c r="AB1007" t="s">
        <v>757</v>
      </c>
      <c r="AC1007">
        <v>2016</v>
      </c>
      <c r="AD1007" t="s">
        <v>3897</v>
      </c>
      <c r="AE1007">
        <v>26.995203</v>
      </c>
      <c r="AF1007">
        <v>-176.84460000000001</v>
      </c>
      <c r="AG1007">
        <v>1054.9459999999999</v>
      </c>
      <c r="AH1007">
        <v>1054.9459999999999</v>
      </c>
      <c r="AI1007">
        <v>1054.9459999999999</v>
      </c>
      <c r="AJ1007" t="s">
        <v>271</v>
      </c>
      <c r="AK1007" t="s">
        <v>269</v>
      </c>
      <c r="AL1007" t="s">
        <v>3898</v>
      </c>
      <c r="AM1007" t="s">
        <v>3899</v>
      </c>
      <c r="AN1007" t="s">
        <v>60</v>
      </c>
      <c r="AO1007" t="s">
        <v>274</v>
      </c>
      <c r="AP1007" t="s">
        <v>195</v>
      </c>
    </row>
    <row r="1008" spans="1:42" x14ac:dyDescent="0.3">
      <c r="A1008" t="s">
        <v>3900</v>
      </c>
      <c r="B1008" t="s">
        <v>7</v>
      </c>
      <c r="C1008">
        <v>125865</v>
      </c>
      <c r="D1008" t="s">
        <v>39</v>
      </c>
      <c r="E1008" t="s">
        <v>40</v>
      </c>
      <c r="F1008" t="s">
        <v>3538</v>
      </c>
      <c r="G1008" t="s">
        <v>3611</v>
      </c>
      <c r="H1008" t="s">
        <v>3887</v>
      </c>
      <c r="I1008" t="s">
        <v>3901</v>
      </c>
      <c r="J1008" t="s">
        <v>662</v>
      </c>
      <c r="K1008" t="s">
        <v>46</v>
      </c>
      <c r="L1008">
        <v>1</v>
      </c>
      <c r="M1008" t="s">
        <v>47</v>
      </c>
      <c r="N1008" t="s">
        <v>47</v>
      </c>
      <c r="O1008" t="s">
        <v>47</v>
      </c>
      <c r="P1008" t="s">
        <v>1498</v>
      </c>
      <c r="Q1008">
        <v>2.1606000000000001</v>
      </c>
      <c r="R1008">
        <v>34.6006</v>
      </c>
      <c r="S1008">
        <v>2.4836</v>
      </c>
      <c r="T1008" t="s">
        <v>49</v>
      </c>
      <c r="U1008" t="s">
        <v>47</v>
      </c>
      <c r="V1008" t="s">
        <v>337</v>
      </c>
      <c r="W1008" t="s">
        <v>776</v>
      </c>
      <c r="X1008" t="s">
        <v>618</v>
      </c>
      <c r="AA1008" t="s">
        <v>777</v>
      </c>
      <c r="AB1008" t="s">
        <v>657</v>
      </c>
      <c r="AC1008">
        <v>2017</v>
      </c>
      <c r="AD1008" t="s">
        <v>3693</v>
      </c>
      <c r="AE1008">
        <v>28.680499999999999</v>
      </c>
      <c r="AF1008">
        <v>-162.60915</v>
      </c>
      <c r="AG1008">
        <v>1769.146</v>
      </c>
      <c r="AH1008">
        <v>1769.146</v>
      </c>
      <c r="AI1008">
        <v>1769.146</v>
      </c>
      <c r="AJ1008" t="s">
        <v>57</v>
      </c>
      <c r="AK1008" t="s">
        <v>777</v>
      </c>
      <c r="AL1008" t="s">
        <v>3902</v>
      </c>
      <c r="AM1008" t="s">
        <v>3903</v>
      </c>
      <c r="AN1008" t="s">
        <v>60</v>
      </c>
      <c r="AO1008" t="s">
        <v>661</v>
      </c>
      <c r="AP1008" t="s">
        <v>215</v>
      </c>
    </row>
    <row r="1009" spans="1:42" x14ac:dyDescent="0.3">
      <c r="A1009" t="s">
        <v>3900</v>
      </c>
      <c r="B1009" t="s">
        <v>7</v>
      </c>
      <c r="C1009">
        <v>125865</v>
      </c>
      <c r="D1009" t="s">
        <v>39</v>
      </c>
      <c r="E1009" t="s">
        <v>40</v>
      </c>
      <c r="F1009" t="s">
        <v>3538</v>
      </c>
      <c r="G1009" t="s">
        <v>3611</v>
      </c>
      <c r="H1009" t="s">
        <v>3887</v>
      </c>
      <c r="I1009" t="s">
        <v>44</v>
      </c>
      <c r="J1009" t="s">
        <v>223</v>
      </c>
      <c r="K1009" t="s">
        <v>46</v>
      </c>
      <c r="L1009">
        <v>1</v>
      </c>
      <c r="M1009" t="s">
        <v>47</v>
      </c>
      <c r="N1009" t="s">
        <v>47</v>
      </c>
      <c r="O1009" t="s">
        <v>47</v>
      </c>
      <c r="P1009" t="s">
        <v>775</v>
      </c>
      <c r="Q1009">
        <v>2.3473000000000002</v>
      </c>
      <c r="R1009">
        <v>34.585299999999997</v>
      </c>
      <c r="S1009">
        <v>2.3281000000000001</v>
      </c>
      <c r="T1009" t="s">
        <v>49</v>
      </c>
      <c r="U1009" t="s">
        <v>50</v>
      </c>
      <c r="V1009" t="s">
        <v>68</v>
      </c>
      <c r="W1009" t="s">
        <v>1004</v>
      </c>
      <c r="X1009" t="s">
        <v>1005</v>
      </c>
      <c r="AA1009" t="s">
        <v>1006</v>
      </c>
      <c r="AB1009" t="s">
        <v>999</v>
      </c>
      <c r="AC1009">
        <v>2017</v>
      </c>
      <c r="AD1009" t="s">
        <v>3904</v>
      </c>
      <c r="AE1009">
        <v>25.161095</v>
      </c>
      <c r="AF1009">
        <v>-161.64583999999999</v>
      </c>
      <c r="AG1009">
        <v>1702.0340000000001</v>
      </c>
      <c r="AH1009">
        <v>1702.0340000000001</v>
      </c>
      <c r="AI1009">
        <v>1702.0340000000001</v>
      </c>
      <c r="AJ1009" t="s">
        <v>57</v>
      </c>
      <c r="AK1009" t="s">
        <v>1006</v>
      </c>
      <c r="AL1009" t="s">
        <v>3905</v>
      </c>
      <c r="AM1009" t="s">
        <v>3906</v>
      </c>
      <c r="AN1009" t="s">
        <v>60</v>
      </c>
      <c r="AO1009" t="s">
        <v>155</v>
      </c>
      <c r="AP1009" t="s">
        <v>78</v>
      </c>
    </row>
    <row r="1010" spans="1:42" x14ac:dyDescent="0.3">
      <c r="A1010" t="s">
        <v>3907</v>
      </c>
      <c r="B1010" t="s">
        <v>6</v>
      </c>
      <c r="C1010">
        <v>125507</v>
      </c>
      <c r="D1010" t="s">
        <v>39</v>
      </c>
      <c r="E1010" t="s">
        <v>40</v>
      </c>
      <c r="F1010" t="s">
        <v>3908</v>
      </c>
      <c r="G1010" t="s">
        <v>3907</v>
      </c>
      <c r="H1010" t="s">
        <v>47</v>
      </c>
      <c r="I1010" t="s">
        <v>47</v>
      </c>
      <c r="J1010" t="s">
        <v>256</v>
      </c>
      <c r="K1010" t="s">
        <v>46</v>
      </c>
      <c r="L1010">
        <v>1</v>
      </c>
      <c r="M1010" t="s">
        <v>47</v>
      </c>
      <c r="N1010" t="s">
        <v>47</v>
      </c>
      <c r="O1010" t="s">
        <v>47</v>
      </c>
      <c r="P1010" t="s">
        <v>1073</v>
      </c>
      <c r="Q1010">
        <v>1.8387</v>
      </c>
      <c r="R1010">
        <v>34.631</v>
      </c>
      <c r="S1010">
        <v>2.9794</v>
      </c>
      <c r="T1010" t="s">
        <v>49</v>
      </c>
      <c r="U1010" t="s">
        <v>50</v>
      </c>
      <c r="V1010" t="s">
        <v>146</v>
      </c>
      <c r="W1010" t="s">
        <v>1591</v>
      </c>
      <c r="X1010" t="s">
        <v>544</v>
      </c>
      <c r="AA1010" t="s">
        <v>1592</v>
      </c>
      <c r="AB1010" t="s">
        <v>1593</v>
      </c>
      <c r="AC1010">
        <v>2015</v>
      </c>
      <c r="AD1010" t="s">
        <v>3909</v>
      </c>
      <c r="AE1010">
        <v>26.816462999999999</v>
      </c>
      <c r="AF1010">
        <v>-176.31442000000001</v>
      </c>
      <c r="AG1010">
        <v>2044.3320000000001</v>
      </c>
      <c r="AH1010">
        <v>2044.3320000000001</v>
      </c>
      <c r="AI1010">
        <v>2044.3320000000001</v>
      </c>
      <c r="AJ1010" t="s">
        <v>152</v>
      </c>
      <c r="AK1010" t="s">
        <v>1592</v>
      </c>
      <c r="AL1010" t="s">
        <v>3910</v>
      </c>
      <c r="AM1010" t="s">
        <v>3911</v>
      </c>
      <c r="AN1010" t="s">
        <v>60</v>
      </c>
      <c r="AO1010" t="s">
        <v>77</v>
      </c>
      <c r="AP1010" t="s">
        <v>215</v>
      </c>
    </row>
    <row r="1011" spans="1:42" x14ac:dyDescent="0.3">
      <c r="A1011" t="s">
        <v>3907</v>
      </c>
      <c r="B1011" t="s">
        <v>6</v>
      </c>
      <c r="C1011">
        <v>125507</v>
      </c>
      <c r="D1011" t="s">
        <v>39</v>
      </c>
      <c r="E1011" t="s">
        <v>40</v>
      </c>
      <c r="F1011" t="s">
        <v>3908</v>
      </c>
      <c r="G1011" t="s">
        <v>3907</v>
      </c>
      <c r="H1011" t="s">
        <v>47</v>
      </c>
      <c r="I1011" t="s">
        <v>3912</v>
      </c>
      <c r="J1011" t="s">
        <v>1634</v>
      </c>
      <c r="K1011" t="s">
        <v>46</v>
      </c>
      <c r="L1011">
        <v>1</v>
      </c>
      <c r="M1011" t="s">
        <v>347</v>
      </c>
      <c r="N1011" t="s">
        <v>514</v>
      </c>
      <c r="O1011" t="s">
        <v>47</v>
      </c>
      <c r="P1011" t="s">
        <v>749</v>
      </c>
      <c r="Q1011">
        <v>2.3952</v>
      </c>
      <c r="R1011">
        <v>34.569400000000002</v>
      </c>
      <c r="S1011">
        <v>2.1688000000000001</v>
      </c>
      <c r="T1011" t="s">
        <v>49</v>
      </c>
      <c r="U1011" t="s">
        <v>50</v>
      </c>
      <c r="V1011" t="s">
        <v>146</v>
      </c>
      <c r="W1011" t="s">
        <v>516</v>
      </c>
      <c r="X1011" t="s">
        <v>535</v>
      </c>
      <c r="Y1011" t="s">
        <v>750</v>
      </c>
      <c r="AA1011" t="s">
        <v>751</v>
      </c>
      <c r="AB1011" t="s">
        <v>1635</v>
      </c>
      <c r="AC1011">
        <v>2016</v>
      </c>
      <c r="AD1011" t="s">
        <v>3913</v>
      </c>
      <c r="AE1011">
        <v>26.153454</v>
      </c>
      <c r="AF1011">
        <v>-173.36319</v>
      </c>
      <c r="AG1011">
        <v>1510.7080000000001</v>
      </c>
      <c r="AH1011">
        <v>1510.7080000000001</v>
      </c>
      <c r="AI1011">
        <v>1510.7080000000001</v>
      </c>
      <c r="AJ1011" t="s">
        <v>271</v>
      </c>
      <c r="AK1011" t="s">
        <v>751</v>
      </c>
      <c r="AL1011" t="s">
        <v>3914</v>
      </c>
      <c r="AM1011" t="s">
        <v>3915</v>
      </c>
      <c r="AN1011" t="s">
        <v>60</v>
      </c>
      <c r="AO1011" t="s">
        <v>77</v>
      </c>
      <c r="AP1011" t="s">
        <v>62</v>
      </c>
    </row>
    <row r="1012" spans="1:42" x14ac:dyDescent="0.3">
      <c r="A1012" t="s">
        <v>3916</v>
      </c>
      <c r="B1012" t="s">
        <v>7</v>
      </c>
      <c r="C1012">
        <v>126242</v>
      </c>
      <c r="D1012" t="s">
        <v>39</v>
      </c>
      <c r="E1012" t="s">
        <v>40</v>
      </c>
      <c r="F1012" t="s">
        <v>3917</v>
      </c>
      <c r="G1012" t="s">
        <v>3918</v>
      </c>
      <c r="H1012" t="s">
        <v>3919</v>
      </c>
      <c r="I1012" t="s">
        <v>3920</v>
      </c>
      <c r="J1012" t="s">
        <v>95</v>
      </c>
      <c r="K1012" t="s">
        <v>46</v>
      </c>
      <c r="L1012">
        <v>1</v>
      </c>
      <c r="M1012" t="s">
        <v>47</v>
      </c>
      <c r="N1012" t="s">
        <v>47</v>
      </c>
      <c r="O1012" t="s">
        <v>47</v>
      </c>
      <c r="P1012" t="s">
        <v>105</v>
      </c>
      <c r="Q1012">
        <v>8.6577999999999999</v>
      </c>
      <c r="R1012">
        <v>34.131</v>
      </c>
      <c r="S1012">
        <v>3.5729000000000002</v>
      </c>
      <c r="T1012" t="s">
        <v>49</v>
      </c>
      <c r="U1012" t="s">
        <v>50</v>
      </c>
      <c r="V1012" t="s">
        <v>51</v>
      </c>
      <c r="W1012" t="s">
        <v>52</v>
      </c>
      <c r="X1012" t="s">
        <v>53</v>
      </c>
      <c r="AA1012" t="s">
        <v>98</v>
      </c>
      <c r="AB1012" t="s">
        <v>106</v>
      </c>
      <c r="AC1012">
        <v>2015</v>
      </c>
      <c r="AD1012" t="s">
        <v>3921</v>
      </c>
      <c r="AE1012">
        <v>21.239208000000001</v>
      </c>
      <c r="AF1012">
        <v>-158.01881</v>
      </c>
      <c r="AG1012">
        <v>330.863</v>
      </c>
      <c r="AH1012">
        <v>330.863</v>
      </c>
      <c r="AI1012">
        <v>330.863</v>
      </c>
      <c r="AJ1012" t="s">
        <v>101</v>
      </c>
      <c r="AK1012" t="s">
        <v>98</v>
      </c>
      <c r="AL1012" t="s">
        <v>3922</v>
      </c>
      <c r="AM1012" t="s">
        <v>3923</v>
      </c>
      <c r="AN1012" t="s">
        <v>60</v>
      </c>
      <c r="AO1012" t="s">
        <v>61</v>
      </c>
      <c r="AP1012" t="s">
        <v>104</v>
      </c>
    </row>
    <row r="1013" spans="1:42" x14ac:dyDescent="0.3">
      <c r="A1013" t="s">
        <v>3916</v>
      </c>
      <c r="B1013" t="s">
        <v>7</v>
      </c>
      <c r="C1013">
        <v>126242</v>
      </c>
      <c r="D1013" t="s">
        <v>39</v>
      </c>
      <c r="E1013" t="s">
        <v>40</v>
      </c>
      <c r="F1013" t="s">
        <v>3917</v>
      </c>
      <c r="G1013" t="s">
        <v>3918</v>
      </c>
      <c r="H1013" t="s">
        <v>3919</v>
      </c>
      <c r="I1013" t="s">
        <v>3920</v>
      </c>
      <c r="J1013" t="s">
        <v>95</v>
      </c>
      <c r="K1013" t="s">
        <v>46</v>
      </c>
      <c r="L1013">
        <v>1</v>
      </c>
      <c r="M1013" t="s">
        <v>47</v>
      </c>
      <c r="N1013" t="s">
        <v>47</v>
      </c>
      <c r="O1013" t="s">
        <v>47</v>
      </c>
      <c r="P1013" t="s">
        <v>3924</v>
      </c>
      <c r="Q1013">
        <v>8.6654</v>
      </c>
      <c r="R1013">
        <v>34.124499999999998</v>
      </c>
      <c r="S1013">
        <v>3.8349000000000002</v>
      </c>
      <c r="T1013" t="s">
        <v>49</v>
      </c>
      <c r="U1013" t="s">
        <v>50</v>
      </c>
      <c r="V1013" t="s">
        <v>51</v>
      </c>
      <c r="W1013" t="s">
        <v>52</v>
      </c>
      <c r="X1013" t="s">
        <v>53</v>
      </c>
      <c r="AA1013" t="s">
        <v>98</v>
      </c>
      <c r="AB1013" t="s">
        <v>106</v>
      </c>
      <c r="AC1013">
        <v>2015</v>
      </c>
      <c r="AD1013" t="s">
        <v>3925</v>
      </c>
      <c r="AE1013">
        <v>21.23921</v>
      </c>
      <c r="AF1013">
        <v>-158.01883000000001</v>
      </c>
      <c r="AG1013">
        <v>329.25400000000002</v>
      </c>
      <c r="AH1013">
        <v>329.25400000000002</v>
      </c>
      <c r="AI1013">
        <v>329.25400000000002</v>
      </c>
      <c r="AJ1013" t="s">
        <v>101</v>
      </c>
      <c r="AK1013" t="s">
        <v>98</v>
      </c>
      <c r="AL1013" t="s">
        <v>3926</v>
      </c>
      <c r="AM1013" t="s">
        <v>3927</v>
      </c>
      <c r="AN1013" t="s">
        <v>60</v>
      </c>
      <c r="AO1013" t="s">
        <v>61</v>
      </c>
      <c r="AP1013" t="s">
        <v>104</v>
      </c>
    </row>
    <row r="1014" spans="1:42" x14ac:dyDescent="0.3">
      <c r="A1014" t="s">
        <v>3916</v>
      </c>
      <c r="B1014" t="s">
        <v>7</v>
      </c>
      <c r="C1014">
        <v>126242</v>
      </c>
      <c r="D1014" t="s">
        <v>39</v>
      </c>
      <c r="E1014" t="s">
        <v>40</v>
      </c>
      <c r="F1014" t="s">
        <v>3917</v>
      </c>
      <c r="G1014" t="s">
        <v>3918</v>
      </c>
      <c r="H1014" t="s">
        <v>3919</v>
      </c>
      <c r="I1014" t="s">
        <v>3920</v>
      </c>
      <c r="J1014" t="s">
        <v>95</v>
      </c>
      <c r="K1014" t="s">
        <v>46</v>
      </c>
      <c r="L1014">
        <v>1</v>
      </c>
      <c r="M1014" t="s">
        <v>47</v>
      </c>
      <c r="N1014" t="s">
        <v>47</v>
      </c>
      <c r="O1014" t="s">
        <v>47</v>
      </c>
      <c r="P1014" t="s">
        <v>105</v>
      </c>
      <c r="Q1014">
        <v>8.9283999999999999</v>
      </c>
      <c r="R1014">
        <v>34.112900000000003</v>
      </c>
      <c r="S1014">
        <v>3.9285000000000001</v>
      </c>
      <c r="T1014" t="s">
        <v>49</v>
      </c>
      <c r="U1014" t="s">
        <v>50</v>
      </c>
      <c r="V1014" t="s">
        <v>51</v>
      </c>
      <c r="W1014" t="s">
        <v>52</v>
      </c>
      <c r="X1014" t="s">
        <v>53</v>
      </c>
      <c r="AA1014" t="s">
        <v>98</v>
      </c>
      <c r="AB1014" t="s">
        <v>106</v>
      </c>
      <c r="AC1014">
        <v>2015</v>
      </c>
      <c r="AD1014" t="s">
        <v>3928</v>
      </c>
      <c r="AE1014">
        <v>21.239134</v>
      </c>
      <c r="AF1014">
        <v>-158.01881</v>
      </c>
      <c r="AG1014">
        <v>319.036</v>
      </c>
      <c r="AH1014">
        <v>319.036</v>
      </c>
      <c r="AI1014">
        <v>319.036</v>
      </c>
      <c r="AJ1014" t="s">
        <v>101</v>
      </c>
      <c r="AK1014" t="s">
        <v>98</v>
      </c>
      <c r="AL1014" t="s">
        <v>3929</v>
      </c>
      <c r="AM1014" t="s">
        <v>3930</v>
      </c>
      <c r="AN1014" t="s">
        <v>60</v>
      </c>
      <c r="AO1014" t="s">
        <v>61</v>
      </c>
      <c r="AP1014" t="s">
        <v>104</v>
      </c>
    </row>
    <row r="1015" spans="1:42" x14ac:dyDescent="0.3">
      <c r="A1015" t="s">
        <v>3916</v>
      </c>
      <c r="B1015" t="s">
        <v>7</v>
      </c>
      <c r="C1015">
        <v>126242</v>
      </c>
      <c r="D1015" t="s">
        <v>39</v>
      </c>
      <c r="E1015" t="s">
        <v>40</v>
      </c>
      <c r="F1015" t="s">
        <v>3917</v>
      </c>
      <c r="G1015" t="s">
        <v>3918</v>
      </c>
      <c r="H1015" t="s">
        <v>3919</v>
      </c>
      <c r="I1015" t="s">
        <v>3920</v>
      </c>
      <c r="J1015" t="s">
        <v>95</v>
      </c>
      <c r="K1015" t="s">
        <v>46</v>
      </c>
      <c r="L1015">
        <v>1</v>
      </c>
      <c r="M1015" t="s">
        <v>47</v>
      </c>
      <c r="N1015" t="s">
        <v>47</v>
      </c>
      <c r="O1015" t="s">
        <v>47</v>
      </c>
      <c r="P1015" t="s">
        <v>105</v>
      </c>
      <c r="Q1015">
        <v>9.0390999999999995</v>
      </c>
      <c r="R1015">
        <v>34.124099999999999</v>
      </c>
      <c r="S1015">
        <v>4.0747</v>
      </c>
      <c r="T1015" t="s">
        <v>49</v>
      </c>
      <c r="U1015" t="s">
        <v>50</v>
      </c>
      <c r="V1015" t="s">
        <v>51</v>
      </c>
      <c r="W1015" t="s">
        <v>52</v>
      </c>
      <c r="X1015" t="s">
        <v>53</v>
      </c>
      <c r="AA1015" t="s">
        <v>98</v>
      </c>
      <c r="AB1015" t="s">
        <v>106</v>
      </c>
      <c r="AC1015">
        <v>2015</v>
      </c>
      <c r="AD1015" t="s">
        <v>3931</v>
      </c>
      <c r="AE1015">
        <v>21.238916</v>
      </c>
      <c r="AF1015">
        <v>-158.01894999999999</v>
      </c>
      <c r="AG1015">
        <v>321.53899999999999</v>
      </c>
      <c r="AH1015">
        <v>321.53899999999999</v>
      </c>
      <c r="AI1015">
        <v>321.53899999999999</v>
      </c>
      <c r="AJ1015" t="s">
        <v>101</v>
      </c>
      <c r="AK1015" t="s">
        <v>98</v>
      </c>
      <c r="AL1015" t="s">
        <v>3932</v>
      </c>
      <c r="AM1015" t="s">
        <v>3933</v>
      </c>
      <c r="AN1015" t="s">
        <v>60</v>
      </c>
      <c r="AO1015" t="s">
        <v>61</v>
      </c>
      <c r="AP1015" t="s">
        <v>104</v>
      </c>
    </row>
    <row r="1016" spans="1:42" x14ac:dyDescent="0.3">
      <c r="A1016" t="s">
        <v>3916</v>
      </c>
      <c r="B1016" t="s">
        <v>7</v>
      </c>
      <c r="C1016">
        <v>126242</v>
      </c>
      <c r="D1016" t="s">
        <v>39</v>
      </c>
      <c r="E1016" t="s">
        <v>40</v>
      </c>
      <c r="F1016" t="s">
        <v>3917</v>
      </c>
      <c r="G1016" t="s">
        <v>3918</v>
      </c>
      <c r="H1016" t="s">
        <v>3919</v>
      </c>
      <c r="I1016" t="s">
        <v>3920</v>
      </c>
      <c r="J1016" t="s">
        <v>95</v>
      </c>
      <c r="K1016" t="s">
        <v>46</v>
      </c>
      <c r="L1016">
        <v>1</v>
      </c>
      <c r="M1016" t="s">
        <v>47</v>
      </c>
      <c r="N1016" t="s">
        <v>47</v>
      </c>
      <c r="O1016" t="s">
        <v>47</v>
      </c>
      <c r="P1016" t="s">
        <v>105</v>
      </c>
      <c r="Q1016">
        <v>9.0467999999999993</v>
      </c>
      <c r="R1016">
        <v>34.1252</v>
      </c>
      <c r="S1016">
        <v>4.3503999999999996</v>
      </c>
      <c r="T1016" t="s">
        <v>49</v>
      </c>
      <c r="U1016" t="s">
        <v>50</v>
      </c>
      <c r="V1016" t="s">
        <v>51</v>
      </c>
      <c r="W1016" t="s">
        <v>52</v>
      </c>
      <c r="X1016" t="s">
        <v>53</v>
      </c>
      <c r="AA1016" t="s">
        <v>98</v>
      </c>
      <c r="AB1016" t="s">
        <v>106</v>
      </c>
      <c r="AC1016">
        <v>2015</v>
      </c>
      <c r="AD1016" t="s">
        <v>3934</v>
      </c>
      <c r="AE1016">
        <v>21.238834000000001</v>
      </c>
      <c r="AF1016">
        <v>-158.01884000000001</v>
      </c>
      <c r="AG1016">
        <v>321.41899999999998</v>
      </c>
      <c r="AH1016">
        <v>321.41899999999998</v>
      </c>
      <c r="AI1016">
        <v>321.41899999999998</v>
      </c>
      <c r="AJ1016" t="s">
        <v>101</v>
      </c>
      <c r="AK1016" t="s">
        <v>98</v>
      </c>
      <c r="AL1016" t="s">
        <v>3935</v>
      </c>
      <c r="AM1016" t="s">
        <v>3936</v>
      </c>
      <c r="AN1016" t="s">
        <v>60</v>
      </c>
      <c r="AO1016" t="s">
        <v>61</v>
      </c>
      <c r="AP1016" t="s">
        <v>104</v>
      </c>
    </row>
    <row r="1017" spans="1:42" x14ac:dyDescent="0.3">
      <c r="A1017" t="s">
        <v>3916</v>
      </c>
      <c r="B1017" t="s">
        <v>7</v>
      </c>
      <c r="C1017">
        <v>126242</v>
      </c>
      <c r="D1017" t="s">
        <v>39</v>
      </c>
      <c r="E1017" t="s">
        <v>40</v>
      </c>
      <c r="F1017" t="s">
        <v>3917</v>
      </c>
      <c r="G1017" t="s">
        <v>3918</v>
      </c>
      <c r="H1017" t="s">
        <v>3919</v>
      </c>
      <c r="I1017" t="s">
        <v>3920</v>
      </c>
      <c r="J1017" t="s">
        <v>95</v>
      </c>
      <c r="K1017" t="s">
        <v>46</v>
      </c>
      <c r="L1017">
        <v>2</v>
      </c>
      <c r="M1017" t="s">
        <v>47</v>
      </c>
      <c r="N1017" t="s">
        <v>47</v>
      </c>
      <c r="O1017" t="s">
        <v>47</v>
      </c>
      <c r="P1017" t="s">
        <v>105</v>
      </c>
      <c r="Q1017">
        <v>9.0662000000000003</v>
      </c>
      <c r="R1017">
        <v>34.097799999999999</v>
      </c>
      <c r="S1017">
        <v>4.2290999999999999</v>
      </c>
      <c r="T1017" t="s">
        <v>49</v>
      </c>
      <c r="U1017" t="s">
        <v>50</v>
      </c>
      <c r="V1017" t="s">
        <v>51</v>
      </c>
      <c r="W1017" t="s">
        <v>52</v>
      </c>
      <c r="X1017" t="s">
        <v>53</v>
      </c>
      <c r="AA1017" t="s">
        <v>98</v>
      </c>
      <c r="AB1017" t="s">
        <v>106</v>
      </c>
      <c r="AC1017">
        <v>2015</v>
      </c>
      <c r="AD1017" t="s">
        <v>3937</v>
      </c>
      <c r="AE1017">
        <v>21.238934</v>
      </c>
      <c r="AF1017">
        <v>-158.01889</v>
      </c>
      <c r="AG1017">
        <v>317.26100000000002</v>
      </c>
      <c r="AH1017">
        <v>317.26100000000002</v>
      </c>
      <c r="AI1017">
        <v>317.26100000000002</v>
      </c>
      <c r="AJ1017" t="s">
        <v>101</v>
      </c>
      <c r="AK1017" t="s">
        <v>98</v>
      </c>
      <c r="AL1017" t="s">
        <v>3938</v>
      </c>
      <c r="AM1017" t="s">
        <v>3939</v>
      </c>
      <c r="AN1017" t="s">
        <v>60</v>
      </c>
      <c r="AO1017" t="s">
        <v>61</v>
      </c>
      <c r="AP1017" t="s">
        <v>104</v>
      </c>
    </row>
    <row r="1018" spans="1:42" x14ac:dyDescent="0.3">
      <c r="A1018" t="s">
        <v>3916</v>
      </c>
      <c r="B1018" t="s">
        <v>7</v>
      </c>
      <c r="C1018">
        <v>126242</v>
      </c>
      <c r="D1018" t="s">
        <v>39</v>
      </c>
      <c r="E1018" t="s">
        <v>40</v>
      </c>
      <c r="F1018" t="s">
        <v>3917</v>
      </c>
      <c r="G1018" t="s">
        <v>3918</v>
      </c>
      <c r="H1018" t="s">
        <v>3919</v>
      </c>
      <c r="I1018" t="s">
        <v>3920</v>
      </c>
      <c r="J1018" t="s">
        <v>95</v>
      </c>
      <c r="K1018" t="s">
        <v>46</v>
      </c>
      <c r="L1018">
        <v>2</v>
      </c>
      <c r="M1018" t="s">
        <v>47</v>
      </c>
      <c r="N1018" t="s">
        <v>47</v>
      </c>
      <c r="O1018" t="s">
        <v>47</v>
      </c>
      <c r="P1018" t="s">
        <v>105</v>
      </c>
      <c r="Q1018">
        <v>9.1449999999999996</v>
      </c>
      <c r="R1018">
        <v>34.031700000000001</v>
      </c>
      <c r="S1018">
        <v>4.1984000000000004</v>
      </c>
      <c r="T1018" t="s">
        <v>49</v>
      </c>
      <c r="U1018" t="s">
        <v>50</v>
      </c>
      <c r="V1018" t="s">
        <v>51</v>
      </c>
      <c r="W1018" t="s">
        <v>52</v>
      </c>
      <c r="X1018" t="s">
        <v>53</v>
      </c>
      <c r="AA1018" t="s">
        <v>98</v>
      </c>
      <c r="AB1018" t="s">
        <v>106</v>
      </c>
      <c r="AC1018">
        <v>2015</v>
      </c>
      <c r="AD1018" t="s">
        <v>3940</v>
      </c>
      <c r="AE1018">
        <v>21.238972</v>
      </c>
      <c r="AF1018">
        <v>-158.01906</v>
      </c>
      <c r="AG1018">
        <v>316.54300000000001</v>
      </c>
      <c r="AH1018">
        <v>316.54300000000001</v>
      </c>
      <c r="AI1018">
        <v>316.54300000000001</v>
      </c>
      <c r="AJ1018" t="s">
        <v>101</v>
      </c>
      <c r="AK1018" t="s">
        <v>98</v>
      </c>
      <c r="AL1018" t="s">
        <v>3941</v>
      </c>
      <c r="AM1018" t="s">
        <v>3942</v>
      </c>
      <c r="AN1018" t="s">
        <v>60</v>
      </c>
      <c r="AO1018" t="s">
        <v>61</v>
      </c>
      <c r="AP1018" t="s">
        <v>104</v>
      </c>
    </row>
    <row r="1019" spans="1:42" x14ac:dyDescent="0.3">
      <c r="A1019" t="s">
        <v>3916</v>
      </c>
      <c r="B1019" t="s">
        <v>7</v>
      </c>
      <c r="C1019">
        <v>126242</v>
      </c>
      <c r="D1019" t="s">
        <v>39</v>
      </c>
      <c r="E1019" t="s">
        <v>40</v>
      </c>
      <c r="F1019" t="s">
        <v>3917</v>
      </c>
      <c r="G1019" t="s">
        <v>3918</v>
      </c>
      <c r="H1019" t="s">
        <v>3919</v>
      </c>
      <c r="I1019" t="s">
        <v>3920</v>
      </c>
      <c r="J1019" t="s">
        <v>95</v>
      </c>
      <c r="K1019" t="s">
        <v>46</v>
      </c>
      <c r="L1019">
        <v>2</v>
      </c>
      <c r="M1019" t="s">
        <v>47</v>
      </c>
      <c r="N1019" t="s">
        <v>47</v>
      </c>
      <c r="O1019" t="s">
        <v>47</v>
      </c>
      <c r="P1019" t="s">
        <v>105</v>
      </c>
      <c r="Q1019">
        <v>8.8744999999999994</v>
      </c>
      <c r="R1019">
        <v>34.175899999999999</v>
      </c>
      <c r="S1019">
        <v>4.2370999999999999</v>
      </c>
      <c r="T1019" t="s">
        <v>49</v>
      </c>
      <c r="U1019" t="s">
        <v>50</v>
      </c>
      <c r="V1019" t="s">
        <v>51</v>
      </c>
      <c r="W1019" t="s">
        <v>52</v>
      </c>
      <c r="X1019" t="s">
        <v>53</v>
      </c>
      <c r="AA1019" t="s">
        <v>98</v>
      </c>
      <c r="AB1019" t="s">
        <v>106</v>
      </c>
      <c r="AC1019">
        <v>2015</v>
      </c>
      <c r="AD1019" t="s">
        <v>3943</v>
      </c>
      <c r="AE1019">
        <v>21.239027</v>
      </c>
      <c r="AF1019">
        <v>-158.01903999999999</v>
      </c>
      <c r="AG1019">
        <v>319.572</v>
      </c>
      <c r="AH1019">
        <v>319.572</v>
      </c>
      <c r="AI1019">
        <v>319.572</v>
      </c>
      <c r="AJ1019" t="s">
        <v>101</v>
      </c>
      <c r="AK1019" t="s">
        <v>98</v>
      </c>
      <c r="AL1019" t="s">
        <v>3944</v>
      </c>
      <c r="AM1019" t="s">
        <v>3945</v>
      </c>
      <c r="AN1019" t="s">
        <v>60</v>
      </c>
      <c r="AO1019" t="s">
        <v>61</v>
      </c>
      <c r="AP1019" t="s">
        <v>104</v>
      </c>
    </row>
    <row r="1020" spans="1:42" x14ac:dyDescent="0.3">
      <c r="A1020" t="s">
        <v>3916</v>
      </c>
      <c r="B1020" t="s">
        <v>7</v>
      </c>
      <c r="C1020">
        <v>126242</v>
      </c>
      <c r="D1020" t="s">
        <v>39</v>
      </c>
      <c r="E1020" t="s">
        <v>40</v>
      </c>
      <c r="F1020" t="s">
        <v>3917</v>
      </c>
      <c r="G1020" t="s">
        <v>3918</v>
      </c>
      <c r="H1020" t="s">
        <v>3919</v>
      </c>
      <c r="I1020" t="s">
        <v>3920</v>
      </c>
      <c r="J1020" t="s">
        <v>95</v>
      </c>
      <c r="K1020" t="s">
        <v>46</v>
      </c>
      <c r="L1020">
        <v>3</v>
      </c>
      <c r="M1020" t="s">
        <v>47</v>
      </c>
      <c r="N1020" t="s">
        <v>47</v>
      </c>
      <c r="O1020" t="s">
        <v>47</v>
      </c>
      <c r="P1020" t="s">
        <v>105</v>
      </c>
      <c r="Q1020">
        <v>8.7241</v>
      </c>
      <c r="R1020">
        <v>34.194099999999999</v>
      </c>
      <c r="S1020">
        <v>4.0228999999999999</v>
      </c>
      <c r="T1020" t="s">
        <v>49</v>
      </c>
      <c r="U1020" t="s">
        <v>50</v>
      </c>
      <c r="V1020" t="s">
        <v>51</v>
      </c>
      <c r="W1020" t="s">
        <v>52</v>
      </c>
      <c r="X1020" t="s">
        <v>53</v>
      </c>
      <c r="AA1020" t="s">
        <v>98</v>
      </c>
      <c r="AB1020" t="s">
        <v>106</v>
      </c>
      <c r="AC1020">
        <v>2015</v>
      </c>
      <c r="AD1020" t="s">
        <v>3946</v>
      </c>
      <c r="AE1020">
        <v>21.238987000000002</v>
      </c>
      <c r="AF1020">
        <v>-158.01897</v>
      </c>
      <c r="AG1020">
        <v>321.34199999999998</v>
      </c>
      <c r="AH1020">
        <v>321.34199999999998</v>
      </c>
      <c r="AI1020">
        <v>321.34199999999998</v>
      </c>
      <c r="AJ1020" t="s">
        <v>101</v>
      </c>
      <c r="AK1020" t="s">
        <v>98</v>
      </c>
      <c r="AL1020" t="s">
        <v>3947</v>
      </c>
      <c r="AM1020" t="s">
        <v>3948</v>
      </c>
      <c r="AN1020" t="s">
        <v>60</v>
      </c>
      <c r="AO1020" t="s">
        <v>61</v>
      </c>
      <c r="AP1020" t="s">
        <v>104</v>
      </c>
    </row>
    <row r="1021" spans="1:42" x14ac:dyDescent="0.3">
      <c r="A1021" t="s">
        <v>3916</v>
      </c>
      <c r="B1021" t="s">
        <v>7</v>
      </c>
      <c r="C1021">
        <v>126242</v>
      </c>
      <c r="D1021" t="s">
        <v>39</v>
      </c>
      <c r="E1021" t="s">
        <v>40</v>
      </c>
      <c r="F1021" t="s">
        <v>3917</v>
      </c>
      <c r="G1021" t="s">
        <v>3918</v>
      </c>
      <c r="H1021" t="s">
        <v>3919</v>
      </c>
      <c r="I1021" t="s">
        <v>3920</v>
      </c>
      <c r="J1021" t="s">
        <v>111</v>
      </c>
      <c r="K1021" t="s">
        <v>46</v>
      </c>
      <c r="L1021">
        <v>1</v>
      </c>
      <c r="M1021" t="s">
        <v>369</v>
      </c>
      <c r="N1021" t="s">
        <v>47</v>
      </c>
      <c r="O1021" t="s">
        <v>47</v>
      </c>
      <c r="P1021" t="s">
        <v>105</v>
      </c>
      <c r="Q1021">
        <v>9.0706000000000007</v>
      </c>
      <c r="R1021">
        <v>34.137599999999999</v>
      </c>
      <c r="S1021">
        <v>4.3099999999999996</v>
      </c>
      <c r="T1021" t="s">
        <v>49</v>
      </c>
      <c r="U1021" t="s">
        <v>50</v>
      </c>
      <c r="V1021" t="s">
        <v>51</v>
      </c>
      <c r="W1021" t="s">
        <v>52</v>
      </c>
      <c r="X1021" t="s">
        <v>53</v>
      </c>
      <c r="AA1021" t="s">
        <v>98</v>
      </c>
      <c r="AB1021" t="s">
        <v>106</v>
      </c>
      <c r="AC1021">
        <v>2015</v>
      </c>
      <c r="AD1021" t="s">
        <v>3949</v>
      </c>
      <c r="AE1021">
        <v>21.239121999999998</v>
      </c>
      <c r="AF1021">
        <v>-158.01874000000001</v>
      </c>
      <c r="AG1021">
        <v>315.65899999999999</v>
      </c>
      <c r="AH1021">
        <v>315.65899999999999</v>
      </c>
      <c r="AI1021">
        <v>315.65899999999999</v>
      </c>
      <c r="AJ1021" t="s">
        <v>101</v>
      </c>
      <c r="AK1021" t="s">
        <v>98</v>
      </c>
      <c r="AL1021" t="s">
        <v>3950</v>
      </c>
      <c r="AM1021" t="s">
        <v>3951</v>
      </c>
      <c r="AN1021" t="s">
        <v>60</v>
      </c>
      <c r="AO1021" t="s">
        <v>61</v>
      </c>
      <c r="AP1021" t="s">
        <v>104</v>
      </c>
    </row>
    <row r="1022" spans="1:42" x14ac:dyDescent="0.3">
      <c r="A1022" t="s">
        <v>3916</v>
      </c>
      <c r="B1022" t="s">
        <v>7</v>
      </c>
      <c r="C1022">
        <v>126242</v>
      </c>
      <c r="D1022" t="s">
        <v>39</v>
      </c>
      <c r="E1022" t="s">
        <v>40</v>
      </c>
      <c r="F1022" t="s">
        <v>3917</v>
      </c>
      <c r="G1022" t="s">
        <v>3918</v>
      </c>
      <c r="H1022" t="s">
        <v>3919</v>
      </c>
      <c r="I1022" t="s">
        <v>3920</v>
      </c>
      <c r="J1022" t="s">
        <v>111</v>
      </c>
      <c r="K1022" t="s">
        <v>46</v>
      </c>
      <c r="L1022">
        <v>1</v>
      </c>
      <c r="M1022" t="s">
        <v>47</v>
      </c>
      <c r="N1022" t="s">
        <v>47</v>
      </c>
      <c r="O1022" t="s">
        <v>47</v>
      </c>
      <c r="P1022" t="s">
        <v>105</v>
      </c>
      <c r="Q1022">
        <v>8.7074999999999996</v>
      </c>
      <c r="R1022">
        <v>34.126199999999997</v>
      </c>
      <c r="S1022">
        <v>3.6916000000000002</v>
      </c>
      <c r="T1022" t="s">
        <v>49</v>
      </c>
      <c r="U1022" t="s">
        <v>50</v>
      </c>
      <c r="V1022" t="s">
        <v>51</v>
      </c>
      <c r="W1022" t="s">
        <v>52</v>
      </c>
      <c r="X1022" t="s">
        <v>53</v>
      </c>
      <c r="AA1022" t="s">
        <v>98</v>
      </c>
      <c r="AB1022" t="s">
        <v>106</v>
      </c>
      <c r="AC1022">
        <v>2015</v>
      </c>
      <c r="AD1022" t="s">
        <v>3952</v>
      </c>
      <c r="AE1022">
        <v>21.239339999999999</v>
      </c>
      <c r="AF1022">
        <v>-158.01912999999999</v>
      </c>
      <c r="AG1022">
        <v>322.08499999999998</v>
      </c>
      <c r="AH1022">
        <v>322.08499999999998</v>
      </c>
      <c r="AI1022">
        <v>322.08499999999998</v>
      </c>
      <c r="AJ1022" t="s">
        <v>101</v>
      </c>
      <c r="AK1022" t="s">
        <v>98</v>
      </c>
      <c r="AL1022" t="s">
        <v>3953</v>
      </c>
      <c r="AM1022" t="s">
        <v>3954</v>
      </c>
      <c r="AN1022" t="s">
        <v>60</v>
      </c>
      <c r="AO1022" t="s">
        <v>61</v>
      </c>
      <c r="AP1022" t="s">
        <v>104</v>
      </c>
    </row>
    <row r="1023" spans="1:42" x14ac:dyDescent="0.3">
      <c r="A1023" t="s">
        <v>3916</v>
      </c>
      <c r="B1023" t="s">
        <v>7</v>
      </c>
      <c r="C1023">
        <v>126242</v>
      </c>
      <c r="D1023" t="s">
        <v>39</v>
      </c>
      <c r="E1023" t="s">
        <v>40</v>
      </c>
      <c r="F1023" t="s">
        <v>3917</v>
      </c>
      <c r="G1023" t="s">
        <v>3918</v>
      </c>
      <c r="H1023" t="s">
        <v>3919</v>
      </c>
      <c r="I1023" t="s">
        <v>3920</v>
      </c>
      <c r="J1023" t="s">
        <v>111</v>
      </c>
      <c r="K1023" t="s">
        <v>46</v>
      </c>
      <c r="L1023">
        <v>1</v>
      </c>
      <c r="M1023" t="s">
        <v>47</v>
      </c>
      <c r="N1023" t="s">
        <v>47</v>
      </c>
      <c r="O1023" t="s">
        <v>47</v>
      </c>
      <c r="P1023" t="s">
        <v>3955</v>
      </c>
      <c r="Q1023">
        <v>8.7100000000000009</v>
      </c>
      <c r="R1023">
        <v>34.130699999999997</v>
      </c>
      <c r="S1023">
        <v>3.7541000000000002</v>
      </c>
      <c r="T1023" t="s">
        <v>49</v>
      </c>
      <c r="U1023" t="s">
        <v>50</v>
      </c>
      <c r="V1023" t="s">
        <v>51</v>
      </c>
      <c r="W1023" t="s">
        <v>52</v>
      </c>
      <c r="X1023" t="s">
        <v>53</v>
      </c>
      <c r="AA1023" t="s">
        <v>98</v>
      </c>
      <c r="AB1023" t="s">
        <v>106</v>
      </c>
      <c r="AC1023">
        <v>2015</v>
      </c>
      <c r="AD1023" t="s">
        <v>3956</v>
      </c>
      <c r="AE1023">
        <v>21.239065</v>
      </c>
      <c r="AF1023">
        <v>-158.01922999999999</v>
      </c>
      <c r="AG1023">
        <v>320.02499999999998</v>
      </c>
      <c r="AH1023">
        <v>320.02499999999998</v>
      </c>
      <c r="AI1023">
        <v>320.02499999999998</v>
      </c>
      <c r="AJ1023" t="s">
        <v>101</v>
      </c>
      <c r="AK1023" t="s">
        <v>98</v>
      </c>
      <c r="AL1023" t="s">
        <v>3957</v>
      </c>
      <c r="AM1023" t="s">
        <v>3958</v>
      </c>
      <c r="AN1023" t="s">
        <v>60</v>
      </c>
      <c r="AO1023" t="s">
        <v>61</v>
      </c>
      <c r="AP1023" t="s">
        <v>104</v>
      </c>
    </row>
    <row r="1024" spans="1:42" x14ac:dyDescent="0.3">
      <c r="A1024" t="s">
        <v>3916</v>
      </c>
      <c r="B1024" t="s">
        <v>7</v>
      </c>
      <c r="C1024">
        <v>126242</v>
      </c>
      <c r="D1024" t="s">
        <v>39</v>
      </c>
      <c r="E1024" t="s">
        <v>40</v>
      </c>
      <c r="F1024" t="s">
        <v>3917</v>
      </c>
      <c r="G1024" t="s">
        <v>3918</v>
      </c>
      <c r="H1024" t="s">
        <v>3919</v>
      </c>
      <c r="I1024" t="s">
        <v>3920</v>
      </c>
      <c r="J1024" t="s">
        <v>111</v>
      </c>
      <c r="K1024" t="s">
        <v>46</v>
      </c>
      <c r="L1024">
        <v>1</v>
      </c>
      <c r="M1024" t="s">
        <v>47</v>
      </c>
      <c r="N1024" t="s">
        <v>47</v>
      </c>
      <c r="O1024" t="s">
        <v>47</v>
      </c>
      <c r="P1024" t="s">
        <v>105</v>
      </c>
      <c r="Q1024">
        <v>8.7384000000000004</v>
      </c>
      <c r="R1024">
        <v>34.106400000000001</v>
      </c>
      <c r="S1024">
        <v>3.8618999999999999</v>
      </c>
      <c r="T1024" t="s">
        <v>49</v>
      </c>
      <c r="U1024" t="s">
        <v>50</v>
      </c>
      <c r="V1024" t="s">
        <v>51</v>
      </c>
      <c r="W1024" t="s">
        <v>52</v>
      </c>
      <c r="X1024" t="s">
        <v>53</v>
      </c>
      <c r="AA1024" t="s">
        <v>98</v>
      </c>
      <c r="AB1024" t="s">
        <v>106</v>
      </c>
      <c r="AC1024">
        <v>2015</v>
      </c>
      <c r="AD1024" t="s">
        <v>3959</v>
      </c>
      <c r="AE1024">
        <v>21.239211999999998</v>
      </c>
      <c r="AF1024">
        <v>-158.01945000000001</v>
      </c>
      <c r="AG1024">
        <v>322.55500000000001</v>
      </c>
      <c r="AH1024">
        <v>322.55500000000001</v>
      </c>
      <c r="AI1024">
        <v>322.55500000000001</v>
      </c>
      <c r="AJ1024" t="s">
        <v>101</v>
      </c>
      <c r="AK1024" t="s">
        <v>98</v>
      </c>
      <c r="AL1024" t="s">
        <v>3960</v>
      </c>
      <c r="AM1024" t="s">
        <v>3961</v>
      </c>
      <c r="AN1024" t="s">
        <v>60</v>
      </c>
      <c r="AO1024" t="s">
        <v>61</v>
      </c>
      <c r="AP1024" t="s">
        <v>104</v>
      </c>
    </row>
    <row r="1025" spans="1:42" x14ac:dyDescent="0.3">
      <c r="A1025" t="s">
        <v>3916</v>
      </c>
      <c r="B1025" t="s">
        <v>7</v>
      </c>
      <c r="C1025">
        <v>126242</v>
      </c>
      <c r="D1025" t="s">
        <v>39</v>
      </c>
      <c r="E1025" t="s">
        <v>40</v>
      </c>
      <c r="F1025" t="s">
        <v>3917</v>
      </c>
      <c r="G1025" t="s">
        <v>3918</v>
      </c>
      <c r="H1025" t="s">
        <v>3919</v>
      </c>
      <c r="I1025" t="s">
        <v>3920</v>
      </c>
      <c r="J1025" t="s">
        <v>111</v>
      </c>
      <c r="K1025" t="s">
        <v>46</v>
      </c>
      <c r="L1025">
        <v>1</v>
      </c>
      <c r="M1025" t="s">
        <v>47</v>
      </c>
      <c r="N1025" t="s">
        <v>47</v>
      </c>
      <c r="O1025" t="s">
        <v>47</v>
      </c>
      <c r="P1025" t="s">
        <v>105</v>
      </c>
      <c r="Q1025">
        <v>8.7868999999999993</v>
      </c>
      <c r="R1025">
        <v>34.087600000000002</v>
      </c>
      <c r="S1025">
        <v>3.7437</v>
      </c>
      <c r="T1025" t="s">
        <v>49</v>
      </c>
      <c r="U1025" t="s">
        <v>50</v>
      </c>
      <c r="V1025" t="s">
        <v>51</v>
      </c>
      <c r="W1025" t="s">
        <v>52</v>
      </c>
      <c r="X1025" t="s">
        <v>53</v>
      </c>
      <c r="AA1025" t="s">
        <v>98</v>
      </c>
      <c r="AB1025" t="s">
        <v>106</v>
      </c>
      <c r="AC1025">
        <v>2015</v>
      </c>
      <c r="AD1025" t="s">
        <v>3962</v>
      </c>
      <c r="AE1025">
        <v>21.239218000000001</v>
      </c>
      <c r="AF1025">
        <v>-158.01949999999999</v>
      </c>
      <c r="AG1025">
        <v>320.49799999999999</v>
      </c>
      <c r="AH1025">
        <v>320.49799999999999</v>
      </c>
      <c r="AI1025">
        <v>320.49799999999999</v>
      </c>
      <c r="AJ1025" t="s">
        <v>101</v>
      </c>
      <c r="AK1025" t="s">
        <v>98</v>
      </c>
      <c r="AL1025" t="s">
        <v>3963</v>
      </c>
      <c r="AM1025" t="s">
        <v>3964</v>
      </c>
      <c r="AN1025" t="s">
        <v>60</v>
      </c>
      <c r="AO1025" t="s">
        <v>61</v>
      </c>
      <c r="AP1025" t="s">
        <v>104</v>
      </c>
    </row>
    <row r="1026" spans="1:42" x14ac:dyDescent="0.3">
      <c r="A1026" t="s">
        <v>3916</v>
      </c>
      <c r="B1026" t="s">
        <v>7</v>
      </c>
      <c r="C1026">
        <v>126242</v>
      </c>
      <c r="D1026" t="s">
        <v>39</v>
      </c>
      <c r="E1026" t="s">
        <v>40</v>
      </c>
      <c r="F1026" t="s">
        <v>3917</v>
      </c>
      <c r="G1026" t="s">
        <v>3918</v>
      </c>
      <c r="H1026" t="s">
        <v>3919</v>
      </c>
      <c r="I1026" t="s">
        <v>3920</v>
      </c>
      <c r="J1026" t="s">
        <v>111</v>
      </c>
      <c r="K1026" t="s">
        <v>46</v>
      </c>
      <c r="L1026">
        <v>1</v>
      </c>
      <c r="M1026" t="s">
        <v>47</v>
      </c>
      <c r="N1026" t="s">
        <v>47</v>
      </c>
      <c r="O1026" t="s">
        <v>47</v>
      </c>
      <c r="P1026" t="s">
        <v>105</v>
      </c>
      <c r="Q1026">
        <v>8.8903999999999996</v>
      </c>
      <c r="R1026">
        <v>34.115699999999997</v>
      </c>
      <c r="S1026">
        <v>4.2413999999999996</v>
      </c>
      <c r="T1026" t="s">
        <v>49</v>
      </c>
      <c r="U1026" t="s">
        <v>50</v>
      </c>
      <c r="V1026" t="s">
        <v>51</v>
      </c>
      <c r="W1026" t="s">
        <v>52</v>
      </c>
      <c r="X1026" t="s">
        <v>53</v>
      </c>
      <c r="AA1026" t="s">
        <v>98</v>
      </c>
      <c r="AB1026" t="s">
        <v>106</v>
      </c>
      <c r="AC1026">
        <v>2015</v>
      </c>
      <c r="AD1026" t="s">
        <v>3965</v>
      </c>
      <c r="AE1026">
        <v>21.2393</v>
      </c>
      <c r="AF1026">
        <v>-158.01958999999999</v>
      </c>
      <c r="AG1026">
        <v>316.60899999999998</v>
      </c>
      <c r="AH1026">
        <v>316.60899999999998</v>
      </c>
      <c r="AI1026">
        <v>316.60899999999998</v>
      </c>
      <c r="AJ1026" t="s">
        <v>101</v>
      </c>
      <c r="AK1026" t="s">
        <v>98</v>
      </c>
      <c r="AL1026" t="s">
        <v>3966</v>
      </c>
      <c r="AM1026" t="s">
        <v>3967</v>
      </c>
      <c r="AN1026" t="s">
        <v>60</v>
      </c>
      <c r="AO1026" t="s">
        <v>61</v>
      </c>
      <c r="AP1026" t="s">
        <v>104</v>
      </c>
    </row>
    <row r="1027" spans="1:42" x14ac:dyDescent="0.3">
      <c r="A1027" t="s">
        <v>3916</v>
      </c>
      <c r="B1027" t="s">
        <v>7</v>
      </c>
      <c r="C1027">
        <v>126242</v>
      </c>
      <c r="D1027" t="s">
        <v>39</v>
      </c>
      <c r="E1027" t="s">
        <v>40</v>
      </c>
      <c r="F1027" t="s">
        <v>3917</v>
      </c>
      <c r="G1027" t="s">
        <v>3918</v>
      </c>
      <c r="H1027" t="s">
        <v>3919</v>
      </c>
      <c r="I1027" t="s">
        <v>3920</v>
      </c>
      <c r="J1027" t="s">
        <v>111</v>
      </c>
      <c r="K1027" t="s">
        <v>46</v>
      </c>
      <c r="L1027">
        <v>2</v>
      </c>
      <c r="M1027" t="s">
        <v>47</v>
      </c>
      <c r="N1027" t="s">
        <v>47</v>
      </c>
      <c r="O1027" t="s">
        <v>47</v>
      </c>
      <c r="P1027" t="s">
        <v>105</v>
      </c>
      <c r="Q1027">
        <v>8.9120000000000008</v>
      </c>
      <c r="R1027">
        <v>34.134</v>
      </c>
      <c r="S1027">
        <v>3.9941</v>
      </c>
      <c r="T1027" t="s">
        <v>49</v>
      </c>
      <c r="U1027" t="s">
        <v>50</v>
      </c>
      <c r="V1027" t="s">
        <v>51</v>
      </c>
      <c r="W1027" t="s">
        <v>52</v>
      </c>
      <c r="X1027" t="s">
        <v>53</v>
      </c>
      <c r="AA1027" t="s">
        <v>98</v>
      </c>
      <c r="AB1027" t="s">
        <v>106</v>
      </c>
      <c r="AC1027">
        <v>2015</v>
      </c>
      <c r="AD1027" t="s">
        <v>3968</v>
      </c>
      <c r="AE1027">
        <v>21.239187000000001</v>
      </c>
      <c r="AF1027">
        <v>-158.01956000000001</v>
      </c>
      <c r="AG1027">
        <v>316.32400000000001</v>
      </c>
      <c r="AH1027">
        <v>316.32400000000001</v>
      </c>
      <c r="AI1027">
        <v>316.32400000000001</v>
      </c>
      <c r="AJ1027" t="s">
        <v>101</v>
      </c>
      <c r="AK1027" t="s">
        <v>98</v>
      </c>
      <c r="AL1027" t="s">
        <v>3969</v>
      </c>
      <c r="AM1027" t="s">
        <v>3970</v>
      </c>
      <c r="AN1027" t="s">
        <v>60</v>
      </c>
      <c r="AO1027" t="s">
        <v>61</v>
      </c>
      <c r="AP1027" t="s">
        <v>104</v>
      </c>
    </row>
    <row r="1028" spans="1:42" x14ac:dyDescent="0.3">
      <c r="A1028" t="s">
        <v>3916</v>
      </c>
      <c r="B1028" t="s">
        <v>7</v>
      </c>
      <c r="C1028">
        <v>126242</v>
      </c>
      <c r="D1028" t="s">
        <v>39</v>
      </c>
      <c r="E1028" t="s">
        <v>40</v>
      </c>
      <c r="F1028" t="s">
        <v>3917</v>
      </c>
      <c r="G1028" t="s">
        <v>3918</v>
      </c>
      <c r="H1028" t="s">
        <v>3919</v>
      </c>
      <c r="I1028" t="s">
        <v>3920</v>
      </c>
      <c r="J1028" t="s">
        <v>111</v>
      </c>
      <c r="K1028" t="s">
        <v>46</v>
      </c>
      <c r="L1028">
        <v>1</v>
      </c>
      <c r="M1028" t="s">
        <v>47</v>
      </c>
      <c r="N1028" t="s">
        <v>47</v>
      </c>
      <c r="O1028" t="s">
        <v>47</v>
      </c>
      <c r="P1028" t="s">
        <v>105</v>
      </c>
      <c r="Q1028">
        <v>9.0698000000000008</v>
      </c>
      <c r="R1028">
        <v>34.098700000000001</v>
      </c>
      <c r="S1028">
        <v>4.1205999999999996</v>
      </c>
      <c r="T1028" t="s">
        <v>49</v>
      </c>
      <c r="U1028" t="s">
        <v>50</v>
      </c>
      <c r="V1028" t="s">
        <v>51</v>
      </c>
      <c r="W1028" t="s">
        <v>52</v>
      </c>
      <c r="X1028" t="s">
        <v>53</v>
      </c>
      <c r="AA1028" t="s">
        <v>98</v>
      </c>
      <c r="AB1028" t="s">
        <v>106</v>
      </c>
      <c r="AC1028">
        <v>2015</v>
      </c>
      <c r="AD1028" t="s">
        <v>3971</v>
      </c>
      <c r="AE1028">
        <v>21.239249999999998</v>
      </c>
      <c r="AF1028">
        <v>-158.01949999999999</v>
      </c>
      <c r="AG1028">
        <v>315.24799999999999</v>
      </c>
      <c r="AH1028">
        <v>315.24799999999999</v>
      </c>
      <c r="AI1028">
        <v>315.24799999999999</v>
      </c>
      <c r="AJ1028" t="s">
        <v>101</v>
      </c>
      <c r="AK1028" t="s">
        <v>98</v>
      </c>
      <c r="AL1028" t="s">
        <v>3972</v>
      </c>
      <c r="AM1028" t="s">
        <v>3973</v>
      </c>
      <c r="AN1028" t="s">
        <v>60</v>
      </c>
      <c r="AO1028" t="s">
        <v>61</v>
      </c>
      <c r="AP1028" t="s">
        <v>104</v>
      </c>
    </row>
    <row r="1029" spans="1:42" x14ac:dyDescent="0.3">
      <c r="A1029" t="s">
        <v>3916</v>
      </c>
      <c r="B1029" t="s">
        <v>7</v>
      </c>
      <c r="C1029">
        <v>126242</v>
      </c>
      <c r="D1029" t="s">
        <v>39</v>
      </c>
      <c r="E1029" t="s">
        <v>40</v>
      </c>
      <c r="F1029" t="s">
        <v>3917</v>
      </c>
      <c r="G1029" t="s">
        <v>3918</v>
      </c>
      <c r="H1029" t="s">
        <v>3919</v>
      </c>
      <c r="I1029" t="s">
        <v>3920</v>
      </c>
      <c r="J1029" t="s">
        <v>111</v>
      </c>
      <c r="K1029" t="s">
        <v>46</v>
      </c>
      <c r="L1029">
        <v>1</v>
      </c>
      <c r="M1029" t="s">
        <v>47</v>
      </c>
      <c r="N1029" t="s">
        <v>47</v>
      </c>
      <c r="O1029" t="s">
        <v>47</v>
      </c>
      <c r="P1029" t="s">
        <v>105</v>
      </c>
      <c r="Q1029">
        <v>9.0015999999999998</v>
      </c>
      <c r="R1029">
        <v>34.105600000000003</v>
      </c>
      <c r="S1029">
        <v>3.9161999999999999</v>
      </c>
      <c r="T1029" t="s">
        <v>49</v>
      </c>
      <c r="U1029" t="s">
        <v>50</v>
      </c>
      <c r="V1029" t="s">
        <v>51</v>
      </c>
      <c r="W1029" t="s">
        <v>52</v>
      </c>
      <c r="X1029" t="s">
        <v>53</v>
      </c>
      <c r="AA1029" t="s">
        <v>98</v>
      </c>
      <c r="AB1029" t="s">
        <v>106</v>
      </c>
      <c r="AC1029">
        <v>2015</v>
      </c>
      <c r="AD1029" t="s">
        <v>3974</v>
      </c>
      <c r="AE1029">
        <v>21.239332000000001</v>
      </c>
      <c r="AF1029">
        <v>-158.01933</v>
      </c>
      <c r="AG1029">
        <v>316.66500000000002</v>
      </c>
      <c r="AH1029">
        <v>316.66500000000002</v>
      </c>
      <c r="AI1029">
        <v>316.66500000000002</v>
      </c>
      <c r="AJ1029" t="s">
        <v>101</v>
      </c>
      <c r="AK1029" t="s">
        <v>98</v>
      </c>
      <c r="AL1029" t="s">
        <v>3975</v>
      </c>
      <c r="AM1029" t="s">
        <v>3976</v>
      </c>
      <c r="AN1029" t="s">
        <v>60</v>
      </c>
      <c r="AO1029" t="s">
        <v>61</v>
      </c>
      <c r="AP1029" t="s">
        <v>104</v>
      </c>
    </row>
    <row r="1030" spans="1:42" x14ac:dyDescent="0.3">
      <c r="A1030" t="s">
        <v>3916</v>
      </c>
      <c r="B1030" t="s">
        <v>7</v>
      </c>
      <c r="C1030">
        <v>126242</v>
      </c>
      <c r="D1030" t="s">
        <v>39</v>
      </c>
      <c r="E1030" t="s">
        <v>40</v>
      </c>
      <c r="F1030" t="s">
        <v>3917</v>
      </c>
      <c r="G1030" t="s">
        <v>3918</v>
      </c>
      <c r="H1030" t="s">
        <v>3919</v>
      </c>
      <c r="I1030" t="s">
        <v>3920</v>
      </c>
      <c r="J1030" t="s">
        <v>111</v>
      </c>
      <c r="K1030" t="s">
        <v>46</v>
      </c>
      <c r="L1030">
        <v>1</v>
      </c>
      <c r="M1030" t="s">
        <v>47</v>
      </c>
      <c r="N1030" t="s">
        <v>47</v>
      </c>
      <c r="O1030" t="s">
        <v>47</v>
      </c>
      <c r="P1030" t="s">
        <v>105</v>
      </c>
      <c r="Q1030">
        <v>9.0710999999999995</v>
      </c>
      <c r="R1030">
        <v>34.137900000000002</v>
      </c>
      <c r="S1030">
        <v>4.0495999999999999</v>
      </c>
      <c r="T1030" t="s">
        <v>49</v>
      </c>
      <c r="U1030" t="s">
        <v>50</v>
      </c>
      <c r="V1030" t="s">
        <v>51</v>
      </c>
      <c r="W1030" t="s">
        <v>52</v>
      </c>
      <c r="X1030" t="s">
        <v>53</v>
      </c>
      <c r="AA1030" t="s">
        <v>98</v>
      </c>
      <c r="AB1030" t="s">
        <v>106</v>
      </c>
      <c r="AC1030">
        <v>2015</v>
      </c>
      <c r="AD1030" t="s">
        <v>3977</v>
      </c>
      <c r="AE1030">
        <v>21.239182</v>
      </c>
      <c r="AF1030">
        <v>-158.01920999999999</v>
      </c>
      <c r="AG1030">
        <v>315.416</v>
      </c>
      <c r="AH1030">
        <v>315.416</v>
      </c>
      <c r="AI1030">
        <v>315.416</v>
      </c>
      <c r="AJ1030" t="s">
        <v>101</v>
      </c>
      <c r="AK1030" t="s">
        <v>98</v>
      </c>
      <c r="AL1030" t="s">
        <v>3978</v>
      </c>
      <c r="AM1030" t="s">
        <v>3979</v>
      </c>
      <c r="AN1030" t="s">
        <v>60</v>
      </c>
      <c r="AO1030" t="s">
        <v>61</v>
      </c>
      <c r="AP1030" t="s">
        <v>104</v>
      </c>
    </row>
    <row r="1031" spans="1:42" x14ac:dyDescent="0.3">
      <c r="A1031" t="s">
        <v>3916</v>
      </c>
      <c r="B1031" t="s">
        <v>7</v>
      </c>
      <c r="C1031">
        <v>126242</v>
      </c>
      <c r="D1031" t="s">
        <v>39</v>
      </c>
      <c r="E1031" t="s">
        <v>40</v>
      </c>
      <c r="F1031" t="s">
        <v>3917</v>
      </c>
      <c r="G1031" t="s">
        <v>3918</v>
      </c>
      <c r="H1031" t="s">
        <v>3919</v>
      </c>
      <c r="I1031" t="s">
        <v>3920</v>
      </c>
      <c r="J1031" t="s">
        <v>111</v>
      </c>
      <c r="K1031" t="s">
        <v>46</v>
      </c>
      <c r="L1031">
        <v>1</v>
      </c>
      <c r="M1031" t="s">
        <v>47</v>
      </c>
      <c r="N1031" t="s">
        <v>3980</v>
      </c>
      <c r="O1031" t="s">
        <v>47</v>
      </c>
      <c r="P1031" t="s">
        <v>105</v>
      </c>
      <c r="Q1031">
        <v>9.2611000000000008</v>
      </c>
      <c r="R1031">
        <v>34.0867</v>
      </c>
      <c r="S1031">
        <v>4.3905000000000003</v>
      </c>
      <c r="T1031" t="s">
        <v>49</v>
      </c>
      <c r="U1031" t="s">
        <v>50</v>
      </c>
      <c r="V1031" t="s">
        <v>51</v>
      </c>
      <c r="W1031" t="s">
        <v>52</v>
      </c>
      <c r="X1031" t="s">
        <v>53</v>
      </c>
      <c r="AA1031" t="s">
        <v>98</v>
      </c>
      <c r="AB1031" t="s">
        <v>106</v>
      </c>
      <c r="AC1031">
        <v>2015</v>
      </c>
      <c r="AD1031" t="s">
        <v>3981</v>
      </c>
      <c r="AE1031">
        <v>21.239159999999998</v>
      </c>
      <c r="AF1031">
        <v>-158.01924</v>
      </c>
      <c r="AG1031">
        <v>316.45</v>
      </c>
      <c r="AH1031">
        <v>316.45</v>
      </c>
      <c r="AI1031">
        <v>316.45</v>
      </c>
      <c r="AJ1031" t="s">
        <v>101</v>
      </c>
      <c r="AK1031" t="s">
        <v>98</v>
      </c>
      <c r="AL1031" t="s">
        <v>3982</v>
      </c>
      <c r="AM1031" t="s">
        <v>3983</v>
      </c>
      <c r="AN1031" t="s">
        <v>60</v>
      </c>
      <c r="AO1031" t="s">
        <v>61</v>
      </c>
      <c r="AP1031" t="s">
        <v>104</v>
      </c>
    </row>
    <row r="1032" spans="1:42" x14ac:dyDescent="0.3">
      <c r="A1032" t="s">
        <v>3916</v>
      </c>
      <c r="B1032" t="s">
        <v>7</v>
      </c>
      <c r="C1032">
        <v>126242</v>
      </c>
      <c r="D1032" t="s">
        <v>39</v>
      </c>
      <c r="E1032" t="s">
        <v>40</v>
      </c>
      <c r="F1032" t="s">
        <v>3917</v>
      </c>
      <c r="G1032" t="s">
        <v>3918</v>
      </c>
      <c r="H1032" t="s">
        <v>3919</v>
      </c>
      <c r="I1032" t="s">
        <v>3920</v>
      </c>
      <c r="J1032" t="s">
        <v>111</v>
      </c>
      <c r="K1032" t="s">
        <v>46</v>
      </c>
      <c r="L1032">
        <v>1</v>
      </c>
      <c r="M1032" t="s">
        <v>47</v>
      </c>
      <c r="N1032" t="s">
        <v>47</v>
      </c>
      <c r="O1032" t="s">
        <v>47</v>
      </c>
      <c r="P1032" t="s">
        <v>105</v>
      </c>
      <c r="Q1032">
        <v>9.3109000000000002</v>
      </c>
      <c r="R1032">
        <v>34.080199999999998</v>
      </c>
      <c r="S1032">
        <v>4.2323000000000004</v>
      </c>
      <c r="T1032" t="s">
        <v>49</v>
      </c>
      <c r="U1032" t="s">
        <v>50</v>
      </c>
      <c r="V1032" t="s">
        <v>51</v>
      </c>
      <c r="W1032" t="s">
        <v>52</v>
      </c>
      <c r="X1032" t="s">
        <v>53</v>
      </c>
      <c r="AA1032" t="s">
        <v>98</v>
      </c>
      <c r="AB1032" t="s">
        <v>106</v>
      </c>
      <c r="AC1032">
        <v>2015</v>
      </c>
      <c r="AD1032" t="s">
        <v>3984</v>
      </c>
      <c r="AE1032">
        <v>21.239042000000001</v>
      </c>
      <c r="AF1032">
        <v>-158.01931999999999</v>
      </c>
      <c r="AG1032">
        <v>317.65499999999997</v>
      </c>
      <c r="AH1032">
        <v>317.65499999999997</v>
      </c>
      <c r="AI1032">
        <v>317.65499999999997</v>
      </c>
      <c r="AJ1032" t="s">
        <v>101</v>
      </c>
      <c r="AK1032" t="s">
        <v>98</v>
      </c>
      <c r="AL1032" t="s">
        <v>3985</v>
      </c>
      <c r="AM1032" t="s">
        <v>3986</v>
      </c>
      <c r="AN1032" t="s">
        <v>60</v>
      </c>
      <c r="AO1032" t="s">
        <v>61</v>
      </c>
      <c r="AP1032" t="s">
        <v>104</v>
      </c>
    </row>
    <row r="1033" spans="1:42" x14ac:dyDescent="0.3">
      <c r="A1033" t="s">
        <v>3916</v>
      </c>
      <c r="B1033" t="s">
        <v>7</v>
      </c>
      <c r="C1033">
        <v>126242</v>
      </c>
      <c r="D1033" t="s">
        <v>39</v>
      </c>
      <c r="E1033" t="s">
        <v>40</v>
      </c>
      <c r="F1033" t="s">
        <v>3917</v>
      </c>
      <c r="G1033" t="s">
        <v>3918</v>
      </c>
      <c r="H1033" t="s">
        <v>3919</v>
      </c>
      <c r="I1033" t="s">
        <v>3920</v>
      </c>
      <c r="J1033" t="s">
        <v>111</v>
      </c>
      <c r="K1033" t="s">
        <v>46</v>
      </c>
      <c r="L1033">
        <v>1</v>
      </c>
      <c r="M1033" t="s">
        <v>47</v>
      </c>
      <c r="N1033" t="s">
        <v>47</v>
      </c>
      <c r="O1033" t="s">
        <v>47</v>
      </c>
      <c r="P1033" t="s">
        <v>105</v>
      </c>
      <c r="Q1033">
        <v>9.1448</v>
      </c>
      <c r="R1033">
        <v>34.193399999999997</v>
      </c>
      <c r="S1033">
        <v>4.4128999999999996</v>
      </c>
      <c r="T1033" t="s">
        <v>49</v>
      </c>
      <c r="U1033" t="s">
        <v>50</v>
      </c>
      <c r="V1033" t="s">
        <v>51</v>
      </c>
      <c r="W1033" t="s">
        <v>52</v>
      </c>
      <c r="X1033" t="s">
        <v>53</v>
      </c>
      <c r="AA1033" t="s">
        <v>98</v>
      </c>
      <c r="AB1033" t="s">
        <v>106</v>
      </c>
      <c r="AC1033">
        <v>2015</v>
      </c>
      <c r="AD1033" t="s">
        <v>3987</v>
      </c>
      <c r="AE1033">
        <v>21.239215999999999</v>
      </c>
      <c r="AF1033">
        <v>-158.01965000000001</v>
      </c>
      <c r="AG1033">
        <v>317.54500000000002</v>
      </c>
      <c r="AH1033">
        <v>317.54500000000002</v>
      </c>
      <c r="AI1033">
        <v>317.54500000000002</v>
      </c>
      <c r="AJ1033" t="s">
        <v>101</v>
      </c>
      <c r="AK1033" t="s">
        <v>98</v>
      </c>
      <c r="AL1033" t="s">
        <v>3988</v>
      </c>
      <c r="AM1033" t="s">
        <v>3989</v>
      </c>
      <c r="AN1033" t="s">
        <v>60</v>
      </c>
      <c r="AO1033" t="s">
        <v>61</v>
      </c>
      <c r="AP1033" t="s">
        <v>104</v>
      </c>
    </row>
    <row r="1034" spans="1:42" x14ac:dyDescent="0.3">
      <c r="A1034" t="s">
        <v>3916</v>
      </c>
      <c r="B1034" t="s">
        <v>7</v>
      </c>
      <c r="C1034">
        <v>126242</v>
      </c>
      <c r="D1034" t="s">
        <v>39</v>
      </c>
      <c r="E1034" t="s">
        <v>40</v>
      </c>
      <c r="F1034" t="s">
        <v>3917</v>
      </c>
      <c r="G1034" t="s">
        <v>3918</v>
      </c>
      <c r="H1034" t="s">
        <v>3919</v>
      </c>
      <c r="I1034" t="s">
        <v>3920</v>
      </c>
      <c r="J1034" t="s">
        <v>111</v>
      </c>
      <c r="K1034" t="s">
        <v>46</v>
      </c>
      <c r="L1034">
        <v>1</v>
      </c>
      <c r="M1034" t="s">
        <v>47</v>
      </c>
      <c r="N1034" t="s">
        <v>47</v>
      </c>
      <c r="O1034" t="s">
        <v>47</v>
      </c>
      <c r="P1034" t="s">
        <v>105</v>
      </c>
      <c r="Q1034">
        <v>9.2756000000000007</v>
      </c>
      <c r="R1034">
        <v>34.1053</v>
      </c>
      <c r="S1034">
        <v>4.1082000000000001</v>
      </c>
      <c r="T1034" t="s">
        <v>49</v>
      </c>
      <c r="U1034" t="s">
        <v>50</v>
      </c>
      <c r="V1034" t="s">
        <v>51</v>
      </c>
      <c r="W1034" t="s">
        <v>52</v>
      </c>
      <c r="X1034" t="s">
        <v>53</v>
      </c>
      <c r="AA1034" t="s">
        <v>98</v>
      </c>
      <c r="AB1034" t="s">
        <v>106</v>
      </c>
      <c r="AC1034">
        <v>2015</v>
      </c>
      <c r="AD1034" t="s">
        <v>934</v>
      </c>
      <c r="AE1034">
        <v>21.239201999999999</v>
      </c>
      <c r="AF1034">
        <v>-158.01966999999999</v>
      </c>
      <c r="AG1034">
        <v>316.39699999999999</v>
      </c>
      <c r="AH1034">
        <v>316.39699999999999</v>
      </c>
      <c r="AI1034">
        <v>316.39699999999999</v>
      </c>
      <c r="AJ1034" t="s">
        <v>101</v>
      </c>
      <c r="AK1034" t="s">
        <v>98</v>
      </c>
      <c r="AL1034" t="s">
        <v>3990</v>
      </c>
      <c r="AM1034" t="s">
        <v>3991</v>
      </c>
      <c r="AN1034" t="s">
        <v>60</v>
      </c>
      <c r="AO1034" t="s">
        <v>61</v>
      </c>
      <c r="AP1034" t="s">
        <v>104</v>
      </c>
    </row>
    <row r="1035" spans="1:42" x14ac:dyDescent="0.3">
      <c r="A1035" t="s">
        <v>3916</v>
      </c>
      <c r="B1035" t="s">
        <v>7</v>
      </c>
      <c r="C1035">
        <v>126242</v>
      </c>
      <c r="D1035" t="s">
        <v>39</v>
      </c>
      <c r="E1035" t="s">
        <v>40</v>
      </c>
      <c r="F1035" t="s">
        <v>3917</v>
      </c>
      <c r="G1035" t="s">
        <v>3918</v>
      </c>
      <c r="H1035" t="s">
        <v>3919</v>
      </c>
      <c r="I1035" t="s">
        <v>3920</v>
      </c>
      <c r="J1035" t="s">
        <v>2369</v>
      </c>
      <c r="K1035" t="s">
        <v>46</v>
      </c>
      <c r="L1035">
        <v>1</v>
      </c>
      <c r="M1035" t="s">
        <v>47</v>
      </c>
      <c r="N1035" t="s">
        <v>47</v>
      </c>
      <c r="O1035" t="s">
        <v>47</v>
      </c>
      <c r="P1035" t="s">
        <v>3992</v>
      </c>
      <c r="Q1035">
        <v>8.0292999999999992</v>
      </c>
      <c r="R1035">
        <v>34.130600000000001</v>
      </c>
      <c r="S1035">
        <v>3.24</v>
      </c>
      <c r="T1035" t="s">
        <v>49</v>
      </c>
      <c r="U1035" t="s">
        <v>50</v>
      </c>
      <c r="V1035" t="s">
        <v>51</v>
      </c>
      <c r="W1035" t="s">
        <v>1289</v>
      </c>
      <c r="X1035" t="s">
        <v>1290</v>
      </c>
      <c r="AA1035" t="s">
        <v>1291</v>
      </c>
      <c r="AB1035" t="s">
        <v>106</v>
      </c>
      <c r="AC1035">
        <v>2015</v>
      </c>
      <c r="AD1035" t="s">
        <v>3993</v>
      </c>
      <c r="AE1035">
        <v>21.805212000000001</v>
      </c>
      <c r="AF1035">
        <v>-160.28568999999999</v>
      </c>
      <c r="AG1035">
        <v>384.28399999999999</v>
      </c>
      <c r="AH1035">
        <v>384.28399999999999</v>
      </c>
      <c r="AI1035">
        <v>384.28399999999999</v>
      </c>
      <c r="AJ1035" t="s">
        <v>101</v>
      </c>
      <c r="AK1035" t="s">
        <v>1291</v>
      </c>
      <c r="AL1035" t="s">
        <v>3994</v>
      </c>
      <c r="AM1035" t="s">
        <v>3995</v>
      </c>
      <c r="AN1035" t="s">
        <v>60</v>
      </c>
      <c r="AO1035" t="s">
        <v>61</v>
      </c>
      <c r="AP1035" t="s">
        <v>78</v>
      </c>
    </row>
    <row r="1036" spans="1:42" x14ac:dyDescent="0.3">
      <c r="A1036" t="s">
        <v>3916</v>
      </c>
      <c r="B1036" t="s">
        <v>7</v>
      </c>
      <c r="C1036">
        <v>126242</v>
      </c>
      <c r="D1036" t="s">
        <v>39</v>
      </c>
      <c r="E1036" t="s">
        <v>40</v>
      </c>
      <c r="F1036" t="s">
        <v>3917</v>
      </c>
      <c r="G1036" t="s">
        <v>3918</v>
      </c>
      <c r="H1036" t="s">
        <v>3919</v>
      </c>
      <c r="I1036" t="s">
        <v>3920</v>
      </c>
      <c r="J1036" t="s">
        <v>2137</v>
      </c>
      <c r="K1036" t="s">
        <v>46</v>
      </c>
      <c r="L1036">
        <v>1</v>
      </c>
      <c r="M1036" t="s">
        <v>47</v>
      </c>
      <c r="N1036" t="s">
        <v>47</v>
      </c>
      <c r="O1036" t="s">
        <v>47</v>
      </c>
      <c r="P1036" t="s">
        <v>2724</v>
      </c>
      <c r="Q1036">
        <v>7.8955000000000002</v>
      </c>
      <c r="R1036">
        <v>34.134999999999998</v>
      </c>
      <c r="S1036">
        <v>2.8220000000000001</v>
      </c>
      <c r="T1036" t="s">
        <v>49</v>
      </c>
      <c r="U1036" t="s">
        <v>50</v>
      </c>
      <c r="V1036" t="s">
        <v>51</v>
      </c>
      <c r="W1036" t="s">
        <v>1289</v>
      </c>
      <c r="X1036" t="s">
        <v>1290</v>
      </c>
      <c r="AA1036" t="s">
        <v>1291</v>
      </c>
      <c r="AB1036" t="s">
        <v>106</v>
      </c>
      <c r="AC1036">
        <v>2015</v>
      </c>
      <c r="AD1036" t="s">
        <v>3996</v>
      </c>
      <c r="AE1036">
        <v>21.804988999999999</v>
      </c>
      <c r="AF1036">
        <v>-160.28559999999999</v>
      </c>
      <c r="AG1036">
        <v>377.85399999999998</v>
      </c>
      <c r="AH1036">
        <v>377.85399999999998</v>
      </c>
      <c r="AI1036">
        <v>377.85399999999998</v>
      </c>
      <c r="AJ1036" t="s">
        <v>101</v>
      </c>
      <c r="AK1036" t="s">
        <v>1291</v>
      </c>
      <c r="AL1036" t="s">
        <v>3997</v>
      </c>
      <c r="AM1036" t="s">
        <v>3998</v>
      </c>
      <c r="AN1036" t="s">
        <v>60</v>
      </c>
      <c r="AO1036" t="s">
        <v>61</v>
      </c>
      <c r="AP1036" t="s">
        <v>78</v>
      </c>
    </row>
    <row r="1037" spans="1:42" x14ac:dyDescent="0.3">
      <c r="A1037" t="s">
        <v>3916</v>
      </c>
      <c r="B1037" t="s">
        <v>7</v>
      </c>
      <c r="C1037">
        <v>126242</v>
      </c>
      <c r="D1037" t="s">
        <v>39</v>
      </c>
      <c r="E1037" t="s">
        <v>40</v>
      </c>
      <c r="F1037" t="s">
        <v>3917</v>
      </c>
      <c r="G1037" t="s">
        <v>3918</v>
      </c>
      <c r="H1037" t="s">
        <v>3919</v>
      </c>
      <c r="I1037" t="s">
        <v>3920</v>
      </c>
      <c r="J1037" t="s">
        <v>2137</v>
      </c>
      <c r="K1037" t="s">
        <v>46</v>
      </c>
      <c r="L1037">
        <v>1</v>
      </c>
      <c r="M1037" t="s">
        <v>47</v>
      </c>
      <c r="N1037" t="s">
        <v>47</v>
      </c>
      <c r="O1037" t="s">
        <v>47</v>
      </c>
      <c r="P1037" t="s">
        <v>3999</v>
      </c>
      <c r="Q1037">
        <v>7.9593999999999996</v>
      </c>
      <c r="R1037">
        <v>34.075800000000001</v>
      </c>
      <c r="S1037">
        <v>2.7496999999999998</v>
      </c>
      <c r="T1037" t="s">
        <v>49</v>
      </c>
      <c r="U1037" t="s">
        <v>50</v>
      </c>
      <c r="V1037" t="s">
        <v>51</v>
      </c>
      <c r="W1037" t="s">
        <v>1289</v>
      </c>
      <c r="X1037" t="s">
        <v>1290</v>
      </c>
      <c r="AA1037" t="s">
        <v>1291</v>
      </c>
      <c r="AB1037" t="s">
        <v>106</v>
      </c>
      <c r="AC1037">
        <v>2015</v>
      </c>
      <c r="AD1037" t="s">
        <v>4000</v>
      </c>
      <c r="AE1037">
        <v>21.804995000000002</v>
      </c>
      <c r="AF1037">
        <v>-160.28559999999999</v>
      </c>
      <c r="AG1037">
        <v>374.27100000000002</v>
      </c>
      <c r="AH1037">
        <v>374.27100000000002</v>
      </c>
      <c r="AI1037">
        <v>374.27100000000002</v>
      </c>
      <c r="AJ1037" t="s">
        <v>101</v>
      </c>
      <c r="AK1037" t="s">
        <v>1291</v>
      </c>
      <c r="AL1037" t="s">
        <v>4001</v>
      </c>
      <c r="AM1037" t="s">
        <v>4002</v>
      </c>
      <c r="AN1037" t="s">
        <v>60</v>
      </c>
      <c r="AO1037" t="s">
        <v>61</v>
      </c>
      <c r="AP1037" t="s">
        <v>78</v>
      </c>
    </row>
    <row r="1038" spans="1:42" x14ac:dyDescent="0.3">
      <c r="A1038" t="s">
        <v>3916</v>
      </c>
      <c r="B1038" t="s">
        <v>7</v>
      </c>
      <c r="C1038">
        <v>126242</v>
      </c>
      <c r="D1038" t="s">
        <v>39</v>
      </c>
      <c r="E1038" t="s">
        <v>40</v>
      </c>
      <c r="F1038" t="s">
        <v>3917</v>
      </c>
      <c r="G1038" t="s">
        <v>3918</v>
      </c>
      <c r="H1038" t="s">
        <v>3919</v>
      </c>
      <c r="I1038" t="s">
        <v>3920</v>
      </c>
      <c r="J1038" t="s">
        <v>2137</v>
      </c>
      <c r="K1038" t="s">
        <v>46</v>
      </c>
      <c r="L1038">
        <v>1</v>
      </c>
      <c r="M1038" t="s">
        <v>47</v>
      </c>
      <c r="N1038" t="s">
        <v>47</v>
      </c>
      <c r="O1038" t="s">
        <v>47</v>
      </c>
      <c r="P1038" t="s">
        <v>3999</v>
      </c>
      <c r="Q1038">
        <v>7.9547999999999996</v>
      </c>
      <c r="R1038">
        <v>34.125100000000003</v>
      </c>
      <c r="S1038">
        <v>2.7616999999999998</v>
      </c>
      <c r="T1038" t="s">
        <v>49</v>
      </c>
      <c r="U1038" t="s">
        <v>50</v>
      </c>
      <c r="V1038" t="s">
        <v>51</v>
      </c>
      <c r="W1038" t="s">
        <v>1289</v>
      </c>
      <c r="X1038" t="s">
        <v>1290</v>
      </c>
      <c r="AA1038" t="s">
        <v>1291</v>
      </c>
      <c r="AB1038" t="s">
        <v>106</v>
      </c>
      <c r="AC1038">
        <v>2015</v>
      </c>
      <c r="AD1038" t="s">
        <v>4003</v>
      </c>
      <c r="AE1038">
        <v>21.805008000000001</v>
      </c>
      <c r="AF1038">
        <v>-160.28559999999999</v>
      </c>
      <c r="AG1038">
        <v>371.84800000000001</v>
      </c>
      <c r="AH1038">
        <v>371.84800000000001</v>
      </c>
      <c r="AI1038">
        <v>371.84800000000001</v>
      </c>
      <c r="AJ1038" t="s">
        <v>101</v>
      </c>
      <c r="AK1038" t="s">
        <v>1291</v>
      </c>
      <c r="AL1038" t="s">
        <v>4004</v>
      </c>
      <c r="AM1038" t="s">
        <v>4005</v>
      </c>
      <c r="AN1038" t="s">
        <v>60</v>
      </c>
      <c r="AO1038" t="s">
        <v>61</v>
      </c>
      <c r="AP1038" t="s">
        <v>78</v>
      </c>
    </row>
    <row r="1039" spans="1:42" x14ac:dyDescent="0.3">
      <c r="A1039" t="s">
        <v>3916</v>
      </c>
      <c r="B1039" t="s">
        <v>7</v>
      </c>
      <c r="C1039">
        <v>126242</v>
      </c>
      <c r="D1039" t="s">
        <v>39</v>
      </c>
      <c r="E1039" t="s">
        <v>40</v>
      </c>
      <c r="F1039" t="s">
        <v>3917</v>
      </c>
      <c r="G1039" t="s">
        <v>3918</v>
      </c>
      <c r="H1039" t="s">
        <v>3919</v>
      </c>
      <c r="I1039" t="s">
        <v>3920</v>
      </c>
      <c r="J1039" t="s">
        <v>2137</v>
      </c>
      <c r="K1039" t="s">
        <v>46</v>
      </c>
      <c r="L1039">
        <v>1</v>
      </c>
      <c r="M1039" t="s">
        <v>47</v>
      </c>
      <c r="N1039" t="s">
        <v>47</v>
      </c>
      <c r="O1039" t="s">
        <v>47</v>
      </c>
      <c r="P1039" t="s">
        <v>3999</v>
      </c>
      <c r="Q1039">
        <v>8.0074000000000005</v>
      </c>
      <c r="R1039">
        <v>34.118600000000001</v>
      </c>
      <c r="S1039">
        <v>2.9447999999999999</v>
      </c>
      <c r="T1039" t="s">
        <v>49</v>
      </c>
      <c r="U1039" t="s">
        <v>50</v>
      </c>
      <c r="V1039" t="s">
        <v>51</v>
      </c>
      <c r="W1039" t="s">
        <v>1289</v>
      </c>
      <c r="X1039" t="s">
        <v>1290</v>
      </c>
      <c r="AA1039" t="s">
        <v>1291</v>
      </c>
      <c r="AB1039" t="s">
        <v>106</v>
      </c>
      <c r="AC1039">
        <v>2015</v>
      </c>
      <c r="AD1039" t="s">
        <v>4006</v>
      </c>
      <c r="AE1039">
        <v>21.804976</v>
      </c>
      <c r="AF1039">
        <v>-160.28558000000001</v>
      </c>
      <c r="AG1039">
        <v>371.346</v>
      </c>
      <c r="AH1039">
        <v>371.346</v>
      </c>
      <c r="AI1039">
        <v>371.346</v>
      </c>
      <c r="AJ1039" t="s">
        <v>101</v>
      </c>
      <c r="AK1039" t="s">
        <v>1291</v>
      </c>
      <c r="AL1039" t="s">
        <v>4007</v>
      </c>
      <c r="AM1039" t="s">
        <v>4008</v>
      </c>
      <c r="AN1039" t="s">
        <v>60</v>
      </c>
      <c r="AO1039" t="s">
        <v>61</v>
      </c>
      <c r="AP1039" t="s">
        <v>78</v>
      </c>
    </row>
    <row r="1040" spans="1:42" x14ac:dyDescent="0.3">
      <c r="A1040" t="s">
        <v>3916</v>
      </c>
      <c r="B1040" t="s">
        <v>7</v>
      </c>
      <c r="C1040">
        <v>126242</v>
      </c>
      <c r="D1040" t="s">
        <v>39</v>
      </c>
      <c r="E1040" t="s">
        <v>40</v>
      </c>
      <c r="F1040" t="s">
        <v>3917</v>
      </c>
      <c r="G1040" t="s">
        <v>3918</v>
      </c>
      <c r="H1040" t="s">
        <v>3919</v>
      </c>
      <c r="I1040" t="s">
        <v>3920</v>
      </c>
      <c r="J1040" t="s">
        <v>2137</v>
      </c>
      <c r="K1040" t="s">
        <v>46</v>
      </c>
      <c r="L1040">
        <v>3</v>
      </c>
      <c r="M1040" t="s">
        <v>47</v>
      </c>
      <c r="N1040" t="s">
        <v>4009</v>
      </c>
      <c r="O1040" t="s">
        <v>47</v>
      </c>
      <c r="P1040" t="s">
        <v>2728</v>
      </c>
      <c r="Q1040">
        <v>8.0647000000000002</v>
      </c>
      <c r="R1040">
        <v>34.043999999999997</v>
      </c>
      <c r="S1040">
        <v>2.8098000000000001</v>
      </c>
      <c r="T1040" t="s">
        <v>49</v>
      </c>
      <c r="U1040" t="s">
        <v>50</v>
      </c>
      <c r="V1040" t="s">
        <v>51</v>
      </c>
      <c r="W1040" t="s">
        <v>1289</v>
      </c>
      <c r="X1040" t="s">
        <v>1290</v>
      </c>
      <c r="AA1040" t="s">
        <v>1291</v>
      </c>
      <c r="AB1040" t="s">
        <v>106</v>
      </c>
      <c r="AC1040">
        <v>2015</v>
      </c>
      <c r="AD1040" t="s">
        <v>4010</v>
      </c>
      <c r="AE1040">
        <v>21.805005999999999</v>
      </c>
      <c r="AF1040">
        <v>-160.28558000000001</v>
      </c>
      <c r="AG1040">
        <v>371.18700000000001</v>
      </c>
      <c r="AH1040">
        <v>371.18700000000001</v>
      </c>
      <c r="AI1040">
        <v>371.18700000000001</v>
      </c>
      <c r="AJ1040" t="s">
        <v>101</v>
      </c>
      <c r="AK1040" t="s">
        <v>1291</v>
      </c>
      <c r="AL1040" t="s">
        <v>4011</v>
      </c>
      <c r="AM1040" t="s">
        <v>4012</v>
      </c>
      <c r="AN1040" t="s">
        <v>60</v>
      </c>
      <c r="AO1040" t="s">
        <v>61</v>
      </c>
      <c r="AP1040" t="s">
        <v>78</v>
      </c>
    </row>
    <row r="1041" spans="1:42" x14ac:dyDescent="0.3">
      <c r="A1041" t="s">
        <v>3916</v>
      </c>
      <c r="B1041" t="s">
        <v>7</v>
      </c>
      <c r="C1041">
        <v>126242</v>
      </c>
      <c r="D1041" t="s">
        <v>39</v>
      </c>
      <c r="E1041" t="s">
        <v>40</v>
      </c>
      <c r="F1041" t="s">
        <v>3917</v>
      </c>
      <c r="G1041" t="s">
        <v>3918</v>
      </c>
      <c r="H1041" t="s">
        <v>3919</v>
      </c>
      <c r="I1041" t="s">
        <v>3920</v>
      </c>
      <c r="J1041" t="s">
        <v>2719</v>
      </c>
      <c r="K1041" t="s">
        <v>46</v>
      </c>
      <c r="L1041">
        <v>1</v>
      </c>
      <c r="M1041" t="s">
        <v>47</v>
      </c>
      <c r="N1041" t="s">
        <v>47</v>
      </c>
      <c r="O1041" t="s">
        <v>47</v>
      </c>
      <c r="P1041" t="s">
        <v>4013</v>
      </c>
      <c r="Q1041">
        <v>8.3223000000000003</v>
      </c>
      <c r="R1041">
        <v>34.157899999999998</v>
      </c>
      <c r="S1041">
        <v>2.5228999999999999</v>
      </c>
      <c r="T1041" t="s">
        <v>49</v>
      </c>
      <c r="U1041" t="s">
        <v>50</v>
      </c>
      <c r="V1041" t="s">
        <v>51</v>
      </c>
      <c r="W1041" t="s">
        <v>1289</v>
      </c>
      <c r="X1041" t="s">
        <v>1290</v>
      </c>
      <c r="AA1041" t="s">
        <v>1291</v>
      </c>
      <c r="AB1041" t="s">
        <v>2144</v>
      </c>
      <c r="AC1041">
        <v>2015</v>
      </c>
      <c r="AD1041" t="s">
        <v>4014</v>
      </c>
      <c r="AE1041">
        <v>21.804780999999998</v>
      </c>
      <c r="AF1041">
        <v>-160.28534999999999</v>
      </c>
      <c r="AG1041">
        <v>369.99799999999999</v>
      </c>
      <c r="AH1041">
        <v>369.99799999999999</v>
      </c>
      <c r="AI1041">
        <v>369.99799999999999</v>
      </c>
      <c r="AJ1041" t="s">
        <v>101</v>
      </c>
      <c r="AK1041" t="s">
        <v>1291</v>
      </c>
      <c r="AL1041" t="s">
        <v>4015</v>
      </c>
      <c r="AM1041" t="s">
        <v>4016</v>
      </c>
      <c r="AN1041" t="s">
        <v>60</v>
      </c>
      <c r="AO1041" t="s">
        <v>61</v>
      </c>
      <c r="AP1041" t="s">
        <v>78</v>
      </c>
    </row>
    <row r="1042" spans="1:42" x14ac:dyDescent="0.3">
      <c r="A1042" t="s">
        <v>3916</v>
      </c>
      <c r="B1042" t="s">
        <v>7</v>
      </c>
      <c r="C1042">
        <v>126242</v>
      </c>
      <c r="D1042" t="s">
        <v>39</v>
      </c>
      <c r="E1042" t="s">
        <v>40</v>
      </c>
      <c r="F1042" t="s">
        <v>3917</v>
      </c>
      <c r="G1042" t="s">
        <v>3918</v>
      </c>
      <c r="H1042" t="s">
        <v>3919</v>
      </c>
      <c r="I1042" t="s">
        <v>3920</v>
      </c>
      <c r="J1042" t="s">
        <v>2719</v>
      </c>
      <c r="K1042" t="s">
        <v>46</v>
      </c>
      <c r="L1042">
        <v>1</v>
      </c>
      <c r="M1042" t="s">
        <v>47</v>
      </c>
      <c r="N1042" t="s">
        <v>47</v>
      </c>
      <c r="O1042" t="s">
        <v>47</v>
      </c>
      <c r="P1042" t="s">
        <v>4013</v>
      </c>
      <c r="Q1042">
        <v>8.2812999999999999</v>
      </c>
      <c r="R1042">
        <v>34.173200000000001</v>
      </c>
      <c r="S1042">
        <v>2.6288</v>
      </c>
      <c r="T1042" t="s">
        <v>49</v>
      </c>
      <c r="U1042" t="s">
        <v>50</v>
      </c>
      <c r="V1042" t="s">
        <v>51</v>
      </c>
      <c r="W1042" t="s">
        <v>1289</v>
      </c>
      <c r="X1042" t="s">
        <v>1290</v>
      </c>
      <c r="AA1042" t="s">
        <v>1291</v>
      </c>
      <c r="AB1042" t="s">
        <v>2144</v>
      </c>
      <c r="AC1042">
        <v>2015</v>
      </c>
      <c r="AD1042" t="s">
        <v>4017</v>
      </c>
      <c r="AE1042">
        <v>21.804711999999999</v>
      </c>
      <c r="AF1042">
        <v>-160.28533999999999</v>
      </c>
      <c r="AG1042">
        <v>368.78</v>
      </c>
      <c r="AH1042">
        <v>368.78</v>
      </c>
      <c r="AI1042">
        <v>368.78</v>
      </c>
      <c r="AJ1042" t="s">
        <v>101</v>
      </c>
      <c r="AK1042" t="s">
        <v>1291</v>
      </c>
      <c r="AL1042" t="s">
        <v>4018</v>
      </c>
      <c r="AM1042" t="s">
        <v>4019</v>
      </c>
      <c r="AN1042" t="s">
        <v>60</v>
      </c>
      <c r="AO1042" t="s">
        <v>61</v>
      </c>
      <c r="AP1042" t="s">
        <v>78</v>
      </c>
    </row>
    <row r="1043" spans="1:42" x14ac:dyDescent="0.3">
      <c r="A1043" t="s">
        <v>3916</v>
      </c>
      <c r="B1043" t="s">
        <v>7</v>
      </c>
      <c r="C1043">
        <v>126242</v>
      </c>
      <c r="D1043" t="s">
        <v>39</v>
      </c>
      <c r="E1043" t="s">
        <v>40</v>
      </c>
      <c r="F1043" t="s">
        <v>3917</v>
      </c>
      <c r="G1043" t="s">
        <v>3918</v>
      </c>
      <c r="H1043" t="s">
        <v>3919</v>
      </c>
      <c r="I1043" t="s">
        <v>3920</v>
      </c>
      <c r="J1043" t="s">
        <v>2719</v>
      </c>
      <c r="K1043" t="s">
        <v>46</v>
      </c>
      <c r="L1043">
        <v>3</v>
      </c>
      <c r="M1043" t="s">
        <v>47</v>
      </c>
      <c r="N1043" t="s">
        <v>47</v>
      </c>
      <c r="O1043" t="s">
        <v>47</v>
      </c>
      <c r="P1043" t="s">
        <v>4013</v>
      </c>
      <c r="Q1043">
        <v>8.5693999999999999</v>
      </c>
      <c r="R1043">
        <v>33.895600000000002</v>
      </c>
      <c r="S1043">
        <v>2.823</v>
      </c>
      <c r="T1043" t="s">
        <v>49</v>
      </c>
      <c r="U1043" t="s">
        <v>50</v>
      </c>
      <c r="V1043" t="s">
        <v>51</v>
      </c>
      <c r="W1043" t="s">
        <v>1289</v>
      </c>
      <c r="X1043" t="s">
        <v>1290</v>
      </c>
      <c r="AA1043" t="s">
        <v>1291</v>
      </c>
      <c r="AB1043" t="s">
        <v>2144</v>
      </c>
      <c r="AC1043">
        <v>2015</v>
      </c>
      <c r="AD1043" t="s">
        <v>4020</v>
      </c>
      <c r="AE1043">
        <v>21.804718000000001</v>
      </c>
      <c r="AF1043">
        <v>-160.28533999999999</v>
      </c>
      <c r="AG1043">
        <v>368.67700000000002</v>
      </c>
      <c r="AH1043">
        <v>368.67700000000002</v>
      </c>
      <c r="AI1043">
        <v>368.67700000000002</v>
      </c>
      <c r="AJ1043" t="s">
        <v>101</v>
      </c>
      <c r="AK1043" t="s">
        <v>1291</v>
      </c>
      <c r="AL1043" t="s">
        <v>4021</v>
      </c>
      <c r="AM1043" t="s">
        <v>4022</v>
      </c>
      <c r="AN1043" t="s">
        <v>60</v>
      </c>
      <c r="AO1043" t="s">
        <v>61</v>
      </c>
      <c r="AP1043" t="s">
        <v>78</v>
      </c>
    </row>
    <row r="1044" spans="1:42" x14ac:dyDescent="0.3">
      <c r="A1044" t="s">
        <v>3916</v>
      </c>
      <c r="B1044" t="s">
        <v>7</v>
      </c>
      <c r="C1044">
        <v>126242</v>
      </c>
      <c r="D1044" t="s">
        <v>39</v>
      </c>
      <c r="E1044" t="s">
        <v>40</v>
      </c>
      <c r="F1044" t="s">
        <v>3917</v>
      </c>
      <c r="G1044" t="s">
        <v>3918</v>
      </c>
      <c r="H1044" t="s">
        <v>3919</v>
      </c>
      <c r="I1044" t="s">
        <v>3920</v>
      </c>
      <c r="J1044" t="s">
        <v>2719</v>
      </c>
      <c r="K1044" t="s">
        <v>46</v>
      </c>
      <c r="L1044">
        <v>3</v>
      </c>
      <c r="M1044" t="s">
        <v>47</v>
      </c>
      <c r="N1044" t="s">
        <v>47</v>
      </c>
      <c r="O1044" t="s">
        <v>47</v>
      </c>
      <c r="P1044" t="s">
        <v>2733</v>
      </c>
      <c r="Q1044">
        <v>8.6130999999999993</v>
      </c>
      <c r="R1044">
        <v>34.062399999999997</v>
      </c>
      <c r="S1044">
        <v>2.7755000000000001</v>
      </c>
      <c r="T1044" t="s">
        <v>49</v>
      </c>
      <c r="U1044" t="s">
        <v>50</v>
      </c>
      <c r="V1044" t="s">
        <v>51</v>
      </c>
      <c r="W1044" t="s">
        <v>1289</v>
      </c>
      <c r="X1044" t="s">
        <v>1290</v>
      </c>
      <c r="AA1044" t="s">
        <v>1291</v>
      </c>
      <c r="AB1044" t="s">
        <v>2144</v>
      </c>
      <c r="AC1044">
        <v>2015</v>
      </c>
      <c r="AD1044" t="s">
        <v>4023</v>
      </c>
      <c r="AE1044">
        <v>21.80471</v>
      </c>
      <c r="AF1044">
        <v>-160.28532000000001</v>
      </c>
      <c r="AG1044">
        <v>363.31799999999998</v>
      </c>
      <c r="AH1044">
        <v>363.31799999999998</v>
      </c>
      <c r="AI1044">
        <v>363.31799999999998</v>
      </c>
      <c r="AJ1044" t="s">
        <v>101</v>
      </c>
      <c r="AK1044" t="s">
        <v>1291</v>
      </c>
      <c r="AL1044" t="s">
        <v>4024</v>
      </c>
      <c r="AM1044" t="s">
        <v>4025</v>
      </c>
      <c r="AN1044" t="s">
        <v>60</v>
      </c>
      <c r="AO1044" t="s">
        <v>61</v>
      </c>
      <c r="AP1044" t="s">
        <v>78</v>
      </c>
    </row>
    <row r="1045" spans="1:42" x14ac:dyDescent="0.3">
      <c r="A1045" t="s">
        <v>3916</v>
      </c>
      <c r="B1045" t="s">
        <v>7</v>
      </c>
      <c r="C1045">
        <v>126242</v>
      </c>
      <c r="D1045" t="s">
        <v>39</v>
      </c>
      <c r="E1045" t="s">
        <v>40</v>
      </c>
      <c r="F1045" t="s">
        <v>3917</v>
      </c>
      <c r="G1045" t="s">
        <v>3918</v>
      </c>
      <c r="H1045" t="s">
        <v>3919</v>
      </c>
      <c r="I1045" t="s">
        <v>3920</v>
      </c>
      <c r="J1045" t="s">
        <v>2719</v>
      </c>
      <c r="K1045" t="s">
        <v>46</v>
      </c>
      <c r="L1045">
        <v>1</v>
      </c>
      <c r="M1045" t="s">
        <v>47</v>
      </c>
      <c r="N1045" t="s">
        <v>47</v>
      </c>
      <c r="O1045" t="s">
        <v>47</v>
      </c>
      <c r="P1045" t="s">
        <v>2733</v>
      </c>
      <c r="Q1045">
        <v>8.8110999999999997</v>
      </c>
      <c r="R1045">
        <v>34.0871</v>
      </c>
      <c r="S1045">
        <v>3.2256999999999998</v>
      </c>
      <c r="T1045" t="s">
        <v>49</v>
      </c>
      <c r="U1045" t="s">
        <v>50</v>
      </c>
      <c r="V1045" t="s">
        <v>51</v>
      </c>
      <c r="W1045" t="s">
        <v>1289</v>
      </c>
      <c r="X1045" t="s">
        <v>1290</v>
      </c>
      <c r="AA1045" t="s">
        <v>1291</v>
      </c>
      <c r="AB1045" t="s">
        <v>2144</v>
      </c>
      <c r="AC1045">
        <v>2015</v>
      </c>
      <c r="AD1045" t="s">
        <v>4026</v>
      </c>
      <c r="AE1045">
        <v>21.804494999999999</v>
      </c>
      <c r="AF1045">
        <v>-160.28513000000001</v>
      </c>
      <c r="AG1045">
        <v>362.63200000000001</v>
      </c>
      <c r="AH1045">
        <v>362.63200000000001</v>
      </c>
      <c r="AI1045">
        <v>362.63200000000001</v>
      </c>
      <c r="AJ1045" t="s">
        <v>101</v>
      </c>
      <c r="AK1045" t="s">
        <v>1291</v>
      </c>
      <c r="AL1045" t="s">
        <v>4027</v>
      </c>
      <c r="AM1045" t="s">
        <v>4028</v>
      </c>
      <c r="AN1045" t="s">
        <v>60</v>
      </c>
      <c r="AO1045" t="s">
        <v>61</v>
      </c>
      <c r="AP1045" t="s">
        <v>78</v>
      </c>
    </row>
    <row r="1046" spans="1:42" x14ac:dyDescent="0.3">
      <c r="A1046" t="s">
        <v>3916</v>
      </c>
      <c r="B1046" t="s">
        <v>7</v>
      </c>
      <c r="C1046">
        <v>126242</v>
      </c>
      <c r="D1046" t="s">
        <v>39</v>
      </c>
      <c r="E1046" t="s">
        <v>40</v>
      </c>
      <c r="F1046" t="s">
        <v>3917</v>
      </c>
      <c r="G1046" t="s">
        <v>3918</v>
      </c>
      <c r="H1046" t="s">
        <v>3919</v>
      </c>
      <c r="I1046" t="s">
        <v>3920</v>
      </c>
      <c r="J1046" t="s">
        <v>2719</v>
      </c>
      <c r="K1046" t="s">
        <v>46</v>
      </c>
      <c r="L1046">
        <v>2</v>
      </c>
      <c r="M1046" t="s">
        <v>47</v>
      </c>
      <c r="N1046" t="s">
        <v>47</v>
      </c>
      <c r="O1046" t="s">
        <v>47</v>
      </c>
      <c r="P1046" t="s">
        <v>4029</v>
      </c>
      <c r="Q1046">
        <v>8.7969000000000008</v>
      </c>
      <c r="R1046">
        <v>34.109000000000002</v>
      </c>
      <c r="S1046">
        <v>3.133</v>
      </c>
      <c r="T1046" t="s">
        <v>49</v>
      </c>
      <c r="U1046" t="s">
        <v>50</v>
      </c>
      <c r="V1046" t="s">
        <v>51</v>
      </c>
      <c r="W1046" t="s">
        <v>1289</v>
      </c>
      <c r="X1046" t="s">
        <v>1290</v>
      </c>
      <c r="AA1046" t="s">
        <v>1291</v>
      </c>
      <c r="AB1046" t="s">
        <v>2144</v>
      </c>
      <c r="AC1046">
        <v>2015</v>
      </c>
      <c r="AD1046" t="s">
        <v>4030</v>
      </c>
      <c r="AE1046">
        <v>21.804480000000002</v>
      </c>
      <c r="AF1046">
        <v>-160.28511</v>
      </c>
      <c r="AG1046">
        <v>360.81599999999997</v>
      </c>
      <c r="AH1046">
        <v>360.81599999999997</v>
      </c>
      <c r="AI1046">
        <v>360.81599999999997</v>
      </c>
      <c r="AJ1046" t="s">
        <v>101</v>
      </c>
      <c r="AK1046" t="s">
        <v>1291</v>
      </c>
      <c r="AL1046" t="s">
        <v>4031</v>
      </c>
      <c r="AM1046" t="s">
        <v>4032</v>
      </c>
      <c r="AN1046" t="s">
        <v>60</v>
      </c>
      <c r="AO1046" t="s">
        <v>61</v>
      </c>
      <c r="AP1046" t="s">
        <v>78</v>
      </c>
    </row>
    <row r="1047" spans="1:42" x14ac:dyDescent="0.3">
      <c r="A1047" t="s">
        <v>3916</v>
      </c>
      <c r="B1047" t="s">
        <v>7</v>
      </c>
      <c r="C1047">
        <v>126242</v>
      </c>
      <c r="D1047" t="s">
        <v>39</v>
      </c>
      <c r="E1047" t="s">
        <v>40</v>
      </c>
      <c r="F1047" t="s">
        <v>3917</v>
      </c>
      <c r="G1047" t="s">
        <v>3918</v>
      </c>
      <c r="H1047" t="s">
        <v>3919</v>
      </c>
      <c r="I1047" t="s">
        <v>3920</v>
      </c>
      <c r="J1047" t="s">
        <v>2719</v>
      </c>
      <c r="K1047" t="s">
        <v>46</v>
      </c>
      <c r="L1047">
        <v>1</v>
      </c>
      <c r="M1047" t="s">
        <v>47</v>
      </c>
      <c r="N1047" t="s">
        <v>47</v>
      </c>
      <c r="O1047" t="s">
        <v>47</v>
      </c>
      <c r="P1047" t="s">
        <v>2733</v>
      </c>
      <c r="Q1047">
        <v>8.7927999999999997</v>
      </c>
      <c r="R1047">
        <v>34.1267</v>
      </c>
      <c r="S1047">
        <v>3.0939999999999999</v>
      </c>
      <c r="T1047" t="s">
        <v>49</v>
      </c>
      <c r="U1047" t="s">
        <v>50</v>
      </c>
      <c r="V1047" t="s">
        <v>51</v>
      </c>
      <c r="W1047" t="s">
        <v>1289</v>
      </c>
      <c r="X1047" t="s">
        <v>1290</v>
      </c>
      <c r="AA1047" t="s">
        <v>1291</v>
      </c>
      <c r="AB1047" t="s">
        <v>2144</v>
      </c>
      <c r="AC1047">
        <v>2015</v>
      </c>
      <c r="AD1047" t="s">
        <v>4033</v>
      </c>
      <c r="AE1047">
        <v>21.804445000000001</v>
      </c>
      <c r="AF1047">
        <v>-160.28505999999999</v>
      </c>
      <c r="AG1047">
        <v>362.30799999999999</v>
      </c>
      <c r="AH1047">
        <v>362.30799999999999</v>
      </c>
      <c r="AI1047">
        <v>362.30799999999999</v>
      </c>
      <c r="AJ1047" t="s">
        <v>101</v>
      </c>
      <c r="AK1047" t="s">
        <v>1291</v>
      </c>
      <c r="AL1047" t="s">
        <v>4034</v>
      </c>
      <c r="AM1047" t="s">
        <v>4035</v>
      </c>
      <c r="AN1047" t="s">
        <v>60</v>
      </c>
      <c r="AO1047" t="s">
        <v>61</v>
      </c>
      <c r="AP1047" t="s">
        <v>78</v>
      </c>
    </row>
    <row r="1048" spans="1:42" x14ac:dyDescent="0.3">
      <c r="A1048" t="s">
        <v>3916</v>
      </c>
      <c r="B1048" t="s">
        <v>7</v>
      </c>
      <c r="C1048">
        <v>126242</v>
      </c>
      <c r="D1048" t="s">
        <v>39</v>
      </c>
      <c r="E1048" t="s">
        <v>40</v>
      </c>
      <c r="F1048" t="s">
        <v>3917</v>
      </c>
      <c r="G1048" t="s">
        <v>3918</v>
      </c>
      <c r="H1048" t="s">
        <v>3919</v>
      </c>
      <c r="I1048" t="s">
        <v>3920</v>
      </c>
      <c r="J1048" t="s">
        <v>2719</v>
      </c>
      <c r="K1048" t="s">
        <v>46</v>
      </c>
      <c r="L1048">
        <v>5</v>
      </c>
      <c r="M1048" t="s">
        <v>47</v>
      </c>
      <c r="N1048" t="s">
        <v>47</v>
      </c>
      <c r="O1048" t="s">
        <v>47</v>
      </c>
      <c r="P1048" t="s">
        <v>2733</v>
      </c>
      <c r="Q1048">
        <v>8.7977000000000007</v>
      </c>
      <c r="R1048">
        <v>34.114199999999997</v>
      </c>
      <c r="S1048">
        <v>3.1400999999999999</v>
      </c>
      <c r="T1048" t="s">
        <v>49</v>
      </c>
      <c r="U1048" t="s">
        <v>50</v>
      </c>
      <c r="V1048" t="s">
        <v>51</v>
      </c>
      <c r="W1048" t="s">
        <v>1289</v>
      </c>
      <c r="X1048" t="s">
        <v>1290</v>
      </c>
      <c r="AA1048" t="s">
        <v>1291</v>
      </c>
      <c r="AB1048" t="s">
        <v>2144</v>
      </c>
      <c r="AC1048">
        <v>2015</v>
      </c>
      <c r="AD1048" t="s">
        <v>4036</v>
      </c>
      <c r="AE1048">
        <v>21.804386000000001</v>
      </c>
      <c r="AF1048">
        <v>-160.285</v>
      </c>
      <c r="AG1048">
        <v>361.49700000000001</v>
      </c>
      <c r="AH1048">
        <v>361.49700000000001</v>
      </c>
      <c r="AI1048">
        <v>361.49700000000001</v>
      </c>
      <c r="AJ1048" t="s">
        <v>101</v>
      </c>
      <c r="AK1048" t="s">
        <v>1291</v>
      </c>
      <c r="AL1048" t="s">
        <v>4037</v>
      </c>
      <c r="AM1048" t="s">
        <v>4038</v>
      </c>
      <c r="AN1048" t="s">
        <v>60</v>
      </c>
      <c r="AO1048" t="s">
        <v>61</v>
      </c>
      <c r="AP1048" t="s">
        <v>78</v>
      </c>
    </row>
    <row r="1049" spans="1:42" x14ac:dyDescent="0.3">
      <c r="A1049" t="s">
        <v>3916</v>
      </c>
      <c r="B1049" t="s">
        <v>7</v>
      </c>
      <c r="C1049">
        <v>126242</v>
      </c>
      <c r="D1049" t="s">
        <v>39</v>
      </c>
      <c r="E1049" t="s">
        <v>40</v>
      </c>
      <c r="F1049" t="s">
        <v>3917</v>
      </c>
      <c r="G1049" t="s">
        <v>3918</v>
      </c>
      <c r="H1049" t="s">
        <v>3919</v>
      </c>
      <c r="I1049" t="s">
        <v>3920</v>
      </c>
      <c r="J1049" t="s">
        <v>2719</v>
      </c>
      <c r="K1049" t="s">
        <v>46</v>
      </c>
      <c r="L1049">
        <v>1</v>
      </c>
      <c r="M1049" t="s">
        <v>47</v>
      </c>
      <c r="N1049" t="s">
        <v>47</v>
      </c>
      <c r="O1049" t="s">
        <v>47</v>
      </c>
      <c r="P1049" t="s">
        <v>4039</v>
      </c>
      <c r="Q1049">
        <v>8.8167000000000009</v>
      </c>
      <c r="R1049">
        <v>34.139600000000002</v>
      </c>
      <c r="S1049">
        <v>3.2658999999999998</v>
      </c>
      <c r="T1049" t="s">
        <v>49</v>
      </c>
      <c r="U1049" t="s">
        <v>50</v>
      </c>
      <c r="V1049" t="s">
        <v>51</v>
      </c>
      <c r="W1049" t="s">
        <v>1289</v>
      </c>
      <c r="X1049" t="s">
        <v>1290</v>
      </c>
      <c r="AA1049" t="s">
        <v>1291</v>
      </c>
      <c r="AB1049" t="s">
        <v>2144</v>
      </c>
      <c r="AC1049">
        <v>2015</v>
      </c>
      <c r="AD1049" t="s">
        <v>4040</v>
      </c>
      <c r="AE1049">
        <v>21.804337</v>
      </c>
      <c r="AF1049">
        <v>-160.28496000000001</v>
      </c>
      <c r="AG1049">
        <v>358.94799999999998</v>
      </c>
      <c r="AH1049">
        <v>358.94799999999998</v>
      </c>
      <c r="AI1049">
        <v>358.94799999999998</v>
      </c>
      <c r="AJ1049" t="s">
        <v>101</v>
      </c>
      <c r="AK1049" t="s">
        <v>1291</v>
      </c>
      <c r="AL1049" t="s">
        <v>4041</v>
      </c>
      <c r="AM1049" t="s">
        <v>4042</v>
      </c>
      <c r="AN1049" t="s">
        <v>60</v>
      </c>
      <c r="AO1049" t="s">
        <v>61</v>
      </c>
      <c r="AP1049" t="s">
        <v>78</v>
      </c>
    </row>
    <row r="1050" spans="1:42" x14ac:dyDescent="0.3">
      <c r="A1050" t="s">
        <v>3916</v>
      </c>
      <c r="B1050" t="s">
        <v>7</v>
      </c>
      <c r="C1050">
        <v>126242</v>
      </c>
      <c r="D1050" t="s">
        <v>39</v>
      </c>
      <c r="E1050" t="s">
        <v>40</v>
      </c>
      <c r="F1050" t="s">
        <v>3917</v>
      </c>
      <c r="G1050" t="s">
        <v>3918</v>
      </c>
      <c r="H1050" t="s">
        <v>3919</v>
      </c>
      <c r="I1050" t="s">
        <v>3920</v>
      </c>
      <c r="J1050" t="s">
        <v>2719</v>
      </c>
      <c r="K1050" t="s">
        <v>46</v>
      </c>
      <c r="L1050">
        <v>1</v>
      </c>
      <c r="M1050" t="s">
        <v>47</v>
      </c>
      <c r="N1050" t="s">
        <v>47</v>
      </c>
      <c r="O1050" t="s">
        <v>47</v>
      </c>
      <c r="P1050" t="s">
        <v>4039</v>
      </c>
      <c r="Q1050">
        <v>8.8167000000000009</v>
      </c>
      <c r="R1050">
        <v>34.134399999999999</v>
      </c>
      <c r="S1050">
        <v>3.2852999999999999</v>
      </c>
      <c r="T1050" t="s">
        <v>49</v>
      </c>
      <c r="U1050" t="s">
        <v>50</v>
      </c>
      <c r="V1050" t="s">
        <v>51</v>
      </c>
      <c r="W1050" t="s">
        <v>1289</v>
      </c>
      <c r="X1050" t="s">
        <v>1290</v>
      </c>
      <c r="AA1050" t="s">
        <v>1291</v>
      </c>
      <c r="AB1050" t="s">
        <v>2144</v>
      </c>
      <c r="AC1050">
        <v>2015</v>
      </c>
      <c r="AD1050" t="s">
        <v>4043</v>
      </c>
      <c r="AE1050">
        <v>21.804327000000001</v>
      </c>
      <c r="AF1050">
        <v>-160.28496000000001</v>
      </c>
      <c r="AG1050">
        <v>356.22</v>
      </c>
      <c r="AH1050">
        <v>356.22</v>
      </c>
      <c r="AI1050">
        <v>356.22</v>
      </c>
      <c r="AJ1050" t="s">
        <v>101</v>
      </c>
      <c r="AK1050" t="s">
        <v>1291</v>
      </c>
      <c r="AL1050" t="s">
        <v>4044</v>
      </c>
      <c r="AM1050" t="s">
        <v>4045</v>
      </c>
      <c r="AN1050" t="s">
        <v>60</v>
      </c>
      <c r="AO1050" t="s">
        <v>61</v>
      </c>
      <c r="AP1050" t="s">
        <v>78</v>
      </c>
    </row>
    <row r="1051" spans="1:42" x14ac:dyDescent="0.3">
      <c r="A1051" t="s">
        <v>3916</v>
      </c>
      <c r="B1051" t="s">
        <v>7</v>
      </c>
      <c r="C1051">
        <v>126242</v>
      </c>
      <c r="D1051" t="s">
        <v>39</v>
      </c>
      <c r="E1051" t="s">
        <v>40</v>
      </c>
      <c r="F1051" t="s">
        <v>3917</v>
      </c>
      <c r="G1051" t="s">
        <v>3918</v>
      </c>
      <c r="H1051" t="s">
        <v>3919</v>
      </c>
      <c r="I1051" t="s">
        <v>3920</v>
      </c>
      <c r="J1051" t="s">
        <v>2719</v>
      </c>
      <c r="K1051" t="s">
        <v>46</v>
      </c>
      <c r="L1051">
        <v>3</v>
      </c>
      <c r="M1051" t="s">
        <v>47</v>
      </c>
      <c r="N1051" t="s">
        <v>47</v>
      </c>
      <c r="O1051" t="s">
        <v>47</v>
      </c>
      <c r="P1051" t="s">
        <v>4046</v>
      </c>
      <c r="Q1051">
        <v>8.8268000000000004</v>
      </c>
      <c r="R1051">
        <v>34.125300000000003</v>
      </c>
      <c r="S1051">
        <v>3.2219000000000002</v>
      </c>
      <c r="T1051" t="s">
        <v>49</v>
      </c>
      <c r="U1051" t="s">
        <v>50</v>
      </c>
      <c r="V1051" t="s">
        <v>51</v>
      </c>
      <c r="W1051" t="s">
        <v>1289</v>
      </c>
      <c r="X1051" t="s">
        <v>1290</v>
      </c>
      <c r="AA1051" t="s">
        <v>1291</v>
      </c>
      <c r="AB1051" t="s">
        <v>2144</v>
      </c>
      <c r="AC1051">
        <v>2015</v>
      </c>
      <c r="AD1051" t="s">
        <v>4047</v>
      </c>
      <c r="AE1051">
        <v>21.804333</v>
      </c>
      <c r="AF1051">
        <v>-160.28484</v>
      </c>
      <c r="AG1051">
        <v>349.98500000000001</v>
      </c>
      <c r="AH1051">
        <v>349.98500000000001</v>
      </c>
      <c r="AI1051">
        <v>349.98500000000001</v>
      </c>
      <c r="AJ1051" t="s">
        <v>101</v>
      </c>
      <c r="AK1051" t="s">
        <v>1291</v>
      </c>
      <c r="AL1051" t="s">
        <v>4048</v>
      </c>
      <c r="AM1051" t="s">
        <v>4049</v>
      </c>
      <c r="AN1051" t="s">
        <v>60</v>
      </c>
      <c r="AO1051" t="s">
        <v>61</v>
      </c>
      <c r="AP1051" t="s">
        <v>78</v>
      </c>
    </row>
    <row r="1052" spans="1:42" x14ac:dyDescent="0.3">
      <c r="A1052" t="s">
        <v>3916</v>
      </c>
      <c r="B1052" t="s">
        <v>7</v>
      </c>
      <c r="C1052">
        <v>126242</v>
      </c>
      <c r="D1052" t="s">
        <v>39</v>
      </c>
      <c r="E1052" t="s">
        <v>40</v>
      </c>
      <c r="F1052" t="s">
        <v>3917</v>
      </c>
      <c r="G1052" t="s">
        <v>3918</v>
      </c>
      <c r="H1052" t="s">
        <v>3919</v>
      </c>
      <c r="I1052" t="s">
        <v>3920</v>
      </c>
      <c r="J1052" t="s">
        <v>2719</v>
      </c>
      <c r="K1052" t="s">
        <v>46</v>
      </c>
      <c r="L1052">
        <v>1</v>
      </c>
      <c r="M1052" t="s">
        <v>47</v>
      </c>
      <c r="N1052" t="s">
        <v>47</v>
      </c>
      <c r="O1052" t="s">
        <v>47</v>
      </c>
      <c r="P1052" t="s">
        <v>4046</v>
      </c>
      <c r="Q1052">
        <v>8.8749000000000002</v>
      </c>
      <c r="R1052">
        <v>34.122900000000001</v>
      </c>
      <c r="S1052">
        <v>3.7479</v>
      </c>
      <c r="T1052" t="s">
        <v>49</v>
      </c>
      <c r="U1052" t="s">
        <v>50</v>
      </c>
      <c r="V1052" t="s">
        <v>51</v>
      </c>
      <c r="W1052" t="s">
        <v>1289</v>
      </c>
      <c r="X1052" t="s">
        <v>1290</v>
      </c>
      <c r="AA1052" t="s">
        <v>1291</v>
      </c>
      <c r="AB1052" t="s">
        <v>2144</v>
      </c>
      <c r="AC1052">
        <v>2015</v>
      </c>
      <c r="AD1052" t="s">
        <v>4050</v>
      </c>
      <c r="AE1052">
        <v>21.804255000000001</v>
      </c>
      <c r="AF1052">
        <v>-160.28479999999999</v>
      </c>
      <c r="AG1052">
        <v>347.28500000000003</v>
      </c>
      <c r="AH1052">
        <v>347.28500000000003</v>
      </c>
      <c r="AI1052">
        <v>347.28500000000003</v>
      </c>
      <c r="AJ1052" t="s">
        <v>101</v>
      </c>
      <c r="AK1052" t="s">
        <v>1291</v>
      </c>
      <c r="AL1052" t="s">
        <v>4051</v>
      </c>
      <c r="AM1052" t="s">
        <v>4052</v>
      </c>
      <c r="AN1052" t="s">
        <v>60</v>
      </c>
      <c r="AO1052" t="s">
        <v>61</v>
      </c>
      <c r="AP1052" t="s">
        <v>78</v>
      </c>
    </row>
    <row r="1053" spans="1:42" x14ac:dyDescent="0.3">
      <c r="A1053" t="s">
        <v>3916</v>
      </c>
      <c r="B1053" t="s">
        <v>7</v>
      </c>
      <c r="C1053">
        <v>126242</v>
      </c>
      <c r="D1053" t="s">
        <v>39</v>
      </c>
      <c r="E1053" t="s">
        <v>40</v>
      </c>
      <c r="F1053" t="s">
        <v>3917</v>
      </c>
      <c r="G1053" t="s">
        <v>3918</v>
      </c>
      <c r="H1053" t="s">
        <v>3919</v>
      </c>
      <c r="I1053" t="s">
        <v>3920</v>
      </c>
      <c r="J1053" t="s">
        <v>2719</v>
      </c>
      <c r="K1053" t="s">
        <v>46</v>
      </c>
      <c r="L1053">
        <v>3</v>
      </c>
      <c r="M1053" t="s">
        <v>47</v>
      </c>
      <c r="N1053" t="s">
        <v>47</v>
      </c>
      <c r="O1053" t="s">
        <v>47</v>
      </c>
      <c r="P1053" t="s">
        <v>4046</v>
      </c>
      <c r="Q1053">
        <v>8.8922000000000008</v>
      </c>
      <c r="R1053">
        <v>34.1036</v>
      </c>
      <c r="S1053">
        <v>3.5836000000000001</v>
      </c>
      <c r="T1053" t="s">
        <v>49</v>
      </c>
      <c r="U1053" t="s">
        <v>50</v>
      </c>
      <c r="V1053" t="s">
        <v>51</v>
      </c>
      <c r="W1053" t="s">
        <v>1289</v>
      </c>
      <c r="X1053" t="s">
        <v>1290</v>
      </c>
      <c r="AA1053" t="s">
        <v>1291</v>
      </c>
      <c r="AB1053" t="s">
        <v>2144</v>
      </c>
      <c r="AC1053">
        <v>2015</v>
      </c>
      <c r="AD1053" t="s">
        <v>4053</v>
      </c>
      <c r="AE1053">
        <v>21.804241000000001</v>
      </c>
      <c r="AF1053">
        <v>-160.28479999999999</v>
      </c>
      <c r="AG1053">
        <v>345.86599999999999</v>
      </c>
      <c r="AH1053">
        <v>345.86599999999999</v>
      </c>
      <c r="AI1053">
        <v>345.86599999999999</v>
      </c>
      <c r="AJ1053" t="s">
        <v>101</v>
      </c>
      <c r="AK1053" t="s">
        <v>1291</v>
      </c>
      <c r="AL1053" t="s">
        <v>4054</v>
      </c>
      <c r="AM1053" t="s">
        <v>4055</v>
      </c>
      <c r="AN1053" t="s">
        <v>60</v>
      </c>
      <c r="AO1053" t="s">
        <v>61</v>
      </c>
      <c r="AP1053" t="s">
        <v>78</v>
      </c>
    </row>
    <row r="1054" spans="1:42" x14ac:dyDescent="0.3">
      <c r="A1054" t="s">
        <v>3916</v>
      </c>
      <c r="B1054" t="s">
        <v>7</v>
      </c>
      <c r="C1054">
        <v>126242</v>
      </c>
      <c r="D1054" t="s">
        <v>39</v>
      </c>
      <c r="E1054" t="s">
        <v>40</v>
      </c>
      <c r="F1054" t="s">
        <v>3917</v>
      </c>
      <c r="G1054" t="s">
        <v>3918</v>
      </c>
      <c r="H1054" t="s">
        <v>3919</v>
      </c>
      <c r="I1054" t="s">
        <v>3920</v>
      </c>
      <c r="J1054" t="s">
        <v>2719</v>
      </c>
      <c r="K1054" t="s">
        <v>46</v>
      </c>
      <c r="L1054">
        <v>1</v>
      </c>
      <c r="M1054" t="s">
        <v>47</v>
      </c>
      <c r="N1054" t="s">
        <v>47</v>
      </c>
      <c r="O1054" t="s">
        <v>47</v>
      </c>
      <c r="P1054" t="s">
        <v>4056</v>
      </c>
      <c r="Q1054">
        <v>8.8885000000000005</v>
      </c>
      <c r="R1054">
        <v>34.122700000000002</v>
      </c>
      <c r="S1054">
        <v>3.2869000000000002</v>
      </c>
      <c r="T1054" t="s">
        <v>49</v>
      </c>
      <c r="U1054" t="s">
        <v>50</v>
      </c>
      <c r="V1054" t="s">
        <v>51</v>
      </c>
      <c r="W1054" t="s">
        <v>1289</v>
      </c>
      <c r="X1054" t="s">
        <v>1290</v>
      </c>
      <c r="AA1054" t="s">
        <v>1291</v>
      </c>
      <c r="AB1054" t="s">
        <v>2144</v>
      </c>
      <c r="AC1054">
        <v>2015</v>
      </c>
      <c r="AD1054" t="s">
        <v>4057</v>
      </c>
      <c r="AE1054">
        <v>21.804224000000001</v>
      </c>
      <c r="AF1054">
        <v>-160.28478999999999</v>
      </c>
      <c r="AG1054">
        <v>343.82</v>
      </c>
      <c r="AH1054">
        <v>343.82</v>
      </c>
      <c r="AI1054">
        <v>343.82</v>
      </c>
      <c r="AJ1054" t="s">
        <v>101</v>
      </c>
      <c r="AK1054" t="s">
        <v>1291</v>
      </c>
      <c r="AL1054" t="s">
        <v>4058</v>
      </c>
      <c r="AM1054" t="s">
        <v>4059</v>
      </c>
      <c r="AN1054" t="s">
        <v>60</v>
      </c>
      <c r="AO1054" t="s">
        <v>61</v>
      </c>
      <c r="AP1054" t="s">
        <v>78</v>
      </c>
    </row>
    <row r="1055" spans="1:42" x14ac:dyDescent="0.3">
      <c r="A1055" t="s">
        <v>3916</v>
      </c>
      <c r="B1055" t="s">
        <v>7</v>
      </c>
      <c r="C1055">
        <v>126242</v>
      </c>
      <c r="D1055" t="s">
        <v>39</v>
      </c>
      <c r="E1055" t="s">
        <v>40</v>
      </c>
      <c r="F1055" t="s">
        <v>3917</v>
      </c>
      <c r="G1055" t="s">
        <v>3918</v>
      </c>
      <c r="H1055" t="s">
        <v>3919</v>
      </c>
      <c r="I1055" t="s">
        <v>3920</v>
      </c>
      <c r="J1055" t="s">
        <v>2719</v>
      </c>
      <c r="K1055" t="s">
        <v>46</v>
      </c>
      <c r="L1055">
        <v>1</v>
      </c>
      <c r="M1055" t="s">
        <v>47</v>
      </c>
      <c r="N1055" t="s">
        <v>47</v>
      </c>
      <c r="O1055" t="s">
        <v>47</v>
      </c>
      <c r="P1055" t="s">
        <v>4056</v>
      </c>
      <c r="Q1055">
        <v>8.8917999999999999</v>
      </c>
      <c r="R1055">
        <v>34.119</v>
      </c>
      <c r="S1055">
        <v>3.2484999999999999</v>
      </c>
      <c r="T1055" t="s">
        <v>49</v>
      </c>
      <c r="U1055" t="s">
        <v>50</v>
      </c>
      <c r="V1055" t="s">
        <v>51</v>
      </c>
      <c r="W1055" t="s">
        <v>1289</v>
      </c>
      <c r="X1055" t="s">
        <v>1290</v>
      </c>
      <c r="AA1055" t="s">
        <v>1291</v>
      </c>
      <c r="AB1055" t="s">
        <v>2144</v>
      </c>
      <c r="AC1055">
        <v>2015</v>
      </c>
      <c r="AD1055" t="s">
        <v>4060</v>
      </c>
      <c r="AE1055">
        <v>21.804182000000001</v>
      </c>
      <c r="AF1055">
        <v>-160.28477000000001</v>
      </c>
      <c r="AG1055">
        <v>341.32</v>
      </c>
      <c r="AH1055">
        <v>341.32</v>
      </c>
      <c r="AI1055">
        <v>341.32</v>
      </c>
      <c r="AJ1055" t="s">
        <v>101</v>
      </c>
      <c r="AK1055" t="s">
        <v>1291</v>
      </c>
      <c r="AL1055" t="s">
        <v>4061</v>
      </c>
      <c r="AM1055" t="s">
        <v>4062</v>
      </c>
      <c r="AN1055" t="s">
        <v>60</v>
      </c>
      <c r="AO1055" t="s">
        <v>61</v>
      </c>
      <c r="AP1055" t="s">
        <v>78</v>
      </c>
    </row>
    <row r="1056" spans="1:42" x14ac:dyDescent="0.3">
      <c r="A1056" t="s">
        <v>3916</v>
      </c>
      <c r="B1056" t="s">
        <v>7</v>
      </c>
      <c r="C1056">
        <v>126242</v>
      </c>
      <c r="D1056" t="s">
        <v>39</v>
      </c>
      <c r="E1056" t="s">
        <v>40</v>
      </c>
      <c r="F1056" t="s">
        <v>3917</v>
      </c>
      <c r="G1056" t="s">
        <v>3918</v>
      </c>
      <c r="H1056" t="s">
        <v>3919</v>
      </c>
      <c r="I1056" t="s">
        <v>3920</v>
      </c>
      <c r="J1056" t="s">
        <v>2142</v>
      </c>
      <c r="K1056" t="s">
        <v>46</v>
      </c>
      <c r="L1056">
        <v>2</v>
      </c>
      <c r="M1056" t="s">
        <v>47</v>
      </c>
      <c r="N1056" t="s">
        <v>47</v>
      </c>
      <c r="O1056" t="s">
        <v>47</v>
      </c>
      <c r="P1056" t="s">
        <v>2143</v>
      </c>
      <c r="Q1056">
        <v>9.0312000000000001</v>
      </c>
      <c r="R1056">
        <v>34.110399999999998</v>
      </c>
      <c r="S1056">
        <v>3.8231999999999999</v>
      </c>
      <c r="T1056" t="s">
        <v>49</v>
      </c>
      <c r="U1056" t="s">
        <v>50</v>
      </c>
      <c r="V1056" t="s">
        <v>51</v>
      </c>
      <c r="W1056" t="s">
        <v>1289</v>
      </c>
      <c r="X1056" t="s">
        <v>1290</v>
      </c>
      <c r="AA1056" t="s">
        <v>1291</v>
      </c>
      <c r="AB1056" t="s">
        <v>2144</v>
      </c>
      <c r="AC1056">
        <v>2015</v>
      </c>
      <c r="AD1056" t="s">
        <v>4063</v>
      </c>
      <c r="AE1056">
        <v>21.804006999999999</v>
      </c>
      <c r="AF1056">
        <v>-160.28450000000001</v>
      </c>
      <c r="AG1056">
        <v>339.65800000000002</v>
      </c>
      <c r="AH1056">
        <v>339.65800000000002</v>
      </c>
      <c r="AI1056">
        <v>339.65800000000002</v>
      </c>
      <c r="AJ1056" t="s">
        <v>101</v>
      </c>
      <c r="AK1056" t="s">
        <v>1291</v>
      </c>
      <c r="AL1056" t="s">
        <v>4064</v>
      </c>
      <c r="AM1056" t="s">
        <v>4065</v>
      </c>
      <c r="AN1056" t="s">
        <v>60</v>
      </c>
      <c r="AO1056" t="s">
        <v>61</v>
      </c>
      <c r="AP1056" t="s">
        <v>78</v>
      </c>
    </row>
    <row r="1057" spans="1:42" x14ac:dyDescent="0.3">
      <c r="A1057" t="s">
        <v>3916</v>
      </c>
      <c r="B1057" t="s">
        <v>7</v>
      </c>
      <c r="C1057">
        <v>126242</v>
      </c>
      <c r="D1057" t="s">
        <v>39</v>
      </c>
      <c r="E1057" t="s">
        <v>40</v>
      </c>
      <c r="F1057" t="s">
        <v>3917</v>
      </c>
      <c r="G1057" t="s">
        <v>3918</v>
      </c>
      <c r="H1057" t="s">
        <v>3919</v>
      </c>
      <c r="I1057" t="s">
        <v>3920</v>
      </c>
      <c r="J1057" t="s">
        <v>2142</v>
      </c>
      <c r="K1057" t="s">
        <v>46</v>
      </c>
      <c r="L1057">
        <v>3</v>
      </c>
      <c r="M1057" t="s">
        <v>47</v>
      </c>
      <c r="N1057" t="s">
        <v>47</v>
      </c>
      <c r="O1057" t="s">
        <v>47</v>
      </c>
      <c r="P1057" t="s">
        <v>2143</v>
      </c>
      <c r="Q1057">
        <v>9.0153999999999996</v>
      </c>
      <c r="R1057">
        <v>34.148000000000003</v>
      </c>
      <c r="S1057">
        <v>3.6999</v>
      </c>
      <c r="T1057" t="s">
        <v>49</v>
      </c>
      <c r="U1057" t="s">
        <v>50</v>
      </c>
      <c r="V1057" t="s">
        <v>51</v>
      </c>
      <c r="W1057" t="s">
        <v>1289</v>
      </c>
      <c r="X1057" t="s">
        <v>1290</v>
      </c>
      <c r="AA1057" t="s">
        <v>1291</v>
      </c>
      <c r="AB1057" t="s">
        <v>2144</v>
      </c>
      <c r="AC1057">
        <v>2015</v>
      </c>
      <c r="AD1057" t="s">
        <v>4066</v>
      </c>
      <c r="AE1057">
        <v>21.803958999999999</v>
      </c>
      <c r="AF1057">
        <v>-160.28452999999999</v>
      </c>
      <c r="AG1057">
        <v>338.90699999999998</v>
      </c>
      <c r="AH1057">
        <v>338.90699999999998</v>
      </c>
      <c r="AI1057">
        <v>338.90699999999998</v>
      </c>
      <c r="AJ1057" t="s">
        <v>101</v>
      </c>
      <c r="AK1057" t="s">
        <v>1291</v>
      </c>
      <c r="AL1057" t="s">
        <v>4067</v>
      </c>
      <c r="AM1057" t="s">
        <v>4068</v>
      </c>
      <c r="AN1057" t="s">
        <v>60</v>
      </c>
      <c r="AO1057" t="s">
        <v>61</v>
      </c>
      <c r="AP1057" t="s">
        <v>78</v>
      </c>
    </row>
    <row r="1058" spans="1:42" x14ac:dyDescent="0.3">
      <c r="A1058" t="s">
        <v>3916</v>
      </c>
      <c r="B1058" t="s">
        <v>7</v>
      </c>
      <c r="C1058">
        <v>126242</v>
      </c>
      <c r="D1058" t="s">
        <v>39</v>
      </c>
      <c r="E1058" t="s">
        <v>40</v>
      </c>
      <c r="F1058" t="s">
        <v>3917</v>
      </c>
      <c r="G1058" t="s">
        <v>3918</v>
      </c>
      <c r="H1058" t="s">
        <v>3919</v>
      </c>
      <c r="I1058" t="s">
        <v>3920</v>
      </c>
      <c r="J1058" t="s">
        <v>2142</v>
      </c>
      <c r="K1058" t="s">
        <v>46</v>
      </c>
      <c r="L1058">
        <v>2</v>
      </c>
      <c r="M1058" t="s">
        <v>47</v>
      </c>
      <c r="N1058" t="s">
        <v>47</v>
      </c>
      <c r="O1058" t="s">
        <v>47</v>
      </c>
      <c r="P1058" t="s">
        <v>2143</v>
      </c>
      <c r="Q1058">
        <v>9.0679999999999996</v>
      </c>
      <c r="R1058">
        <v>34.125999999999998</v>
      </c>
      <c r="S1058">
        <v>4.2160000000000002</v>
      </c>
      <c r="T1058" t="s">
        <v>49</v>
      </c>
      <c r="U1058" t="s">
        <v>50</v>
      </c>
      <c r="V1058" t="s">
        <v>51</v>
      </c>
      <c r="W1058" t="s">
        <v>1289</v>
      </c>
      <c r="X1058" t="s">
        <v>1290</v>
      </c>
      <c r="AA1058" t="s">
        <v>1291</v>
      </c>
      <c r="AB1058" t="s">
        <v>2144</v>
      </c>
      <c r="AC1058">
        <v>2015</v>
      </c>
      <c r="AD1058" t="s">
        <v>4069</v>
      </c>
      <c r="AE1058">
        <v>21.803932</v>
      </c>
      <c r="AF1058">
        <v>-160.28460000000001</v>
      </c>
      <c r="AG1058">
        <v>334.79899999999998</v>
      </c>
      <c r="AH1058">
        <v>334.79899999999998</v>
      </c>
      <c r="AI1058">
        <v>334.79899999999998</v>
      </c>
      <c r="AJ1058" t="s">
        <v>101</v>
      </c>
      <c r="AK1058" t="s">
        <v>1291</v>
      </c>
      <c r="AL1058" t="s">
        <v>4070</v>
      </c>
      <c r="AM1058" t="s">
        <v>4071</v>
      </c>
      <c r="AN1058" t="s">
        <v>60</v>
      </c>
      <c r="AO1058" t="s">
        <v>61</v>
      </c>
      <c r="AP1058" t="s">
        <v>78</v>
      </c>
    </row>
    <row r="1059" spans="1:42" x14ac:dyDescent="0.3">
      <c r="A1059" t="s">
        <v>3916</v>
      </c>
      <c r="B1059" t="s">
        <v>7</v>
      </c>
      <c r="C1059">
        <v>126242</v>
      </c>
      <c r="D1059" t="s">
        <v>39</v>
      </c>
      <c r="E1059" t="s">
        <v>40</v>
      </c>
      <c r="F1059" t="s">
        <v>3917</v>
      </c>
      <c r="G1059" t="s">
        <v>3918</v>
      </c>
      <c r="H1059" t="s">
        <v>3919</v>
      </c>
      <c r="I1059" t="s">
        <v>3920</v>
      </c>
      <c r="J1059" t="s">
        <v>2142</v>
      </c>
      <c r="K1059" t="s">
        <v>46</v>
      </c>
      <c r="L1059">
        <v>6</v>
      </c>
      <c r="M1059" t="s">
        <v>47</v>
      </c>
      <c r="N1059" t="s">
        <v>47</v>
      </c>
      <c r="O1059" t="s">
        <v>47</v>
      </c>
      <c r="P1059" t="s">
        <v>2143</v>
      </c>
      <c r="Q1059">
        <v>9.0642999999999994</v>
      </c>
      <c r="R1059">
        <v>34.127099999999999</v>
      </c>
      <c r="S1059">
        <v>3.7027000000000001</v>
      </c>
      <c r="T1059" t="s">
        <v>49</v>
      </c>
      <c r="U1059" t="s">
        <v>50</v>
      </c>
      <c r="V1059" t="s">
        <v>51</v>
      </c>
      <c r="W1059" t="s">
        <v>1289</v>
      </c>
      <c r="X1059" t="s">
        <v>1290</v>
      </c>
      <c r="AA1059" t="s">
        <v>1291</v>
      </c>
      <c r="AB1059" t="s">
        <v>2144</v>
      </c>
      <c r="AC1059">
        <v>2015</v>
      </c>
      <c r="AD1059" t="s">
        <v>4072</v>
      </c>
      <c r="AE1059">
        <v>21.803936</v>
      </c>
      <c r="AF1059">
        <v>-160.28459000000001</v>
      </c>
      <c r="AG1059">
        <v>329.10300000000001</v>
      </c>
      <c r="AH1059">
        <v>329.10300000000001</v>
      </c>
      <c r="AI1059">
        <v>329.10300000000001</v>
      </c>
      <c r="AJ1059" t="s">
        <v>101</v>
      </c>
      <c r="AK1059" t="s">
        <v>1291</v>
      </c>
      <c r="AL1059" t="s">
        <v>4073</v>
      </c>
      <c r="AM1059" t="s">
        <v>4074</v>
      </c>
      <c r="AN1059" t="s">
        <v>60</v>
      </c>
      <c r="AO1059" t="s">
        <v>61</v>
      </c>
      <c r="AP1059" t="s">
        <v>78</v>
      </c>
    </row>
    <row r="1060" spans="1:42" x14ac:dyDescent="0.3">
      <c r="A1060" t="s">
        <v>3916</v>
      </c>
      <c r="B1060" t="s">
        <v>7</v>
      </c>
      <c r="C1060">
        <v>126242</v>
      </c>
      <c r="D1060" t="s">
        <v>39</v>
      </c>
      <c r="E1060" t="s">
        <v>40</v>
      </c>
      <c r="F1060" t="s">
        <v>3917</v>
      </c>
      <c r="G1060" t="s">
        <v>3918</v>
      </c>
      <c r="H1060" t="s">
        <v>3919</v>
      </c>
      <c r="I1060" t="s">
        <v>3920</v>
      </c>
      <c r="J1060" t="s">
        <v>2142</v>
      </c>
      <c r="K1060" t="s">
        <v>46</v>
      </c>
      <c r="L1060">
        <v>1</v>
      </c>
      <c r="M1060" t="s">
        <v>47</v>
      </c>
      <c r="N1060" t="s">
        <v>47</v>
      </c>
      <c r="O1060" t="s">
        <v>47</v>
      </c>
      <c r="P1060" t="s">
        <v>4075</v>
      </c>
      <c r="Q1060">
        <v>9.0401000000000007</v>
      </c>
      <c r="R1060">
        <v>34.120600000000003</v>
      </c>
      <c r="S1060">
        <v>3.9746000000000001</v>
      </c>
      <c r="T1060" t="s">
        <v>49</v>
      </c>
      <c r="U1060" t="s">
        <v>50</v>
      </c>
      <c r="V1060" t="s">
        <v>51</v>
      </c>
      <c r="W1060" t="s">
        <v>1289</v>
      </c>
      <c r="X1060" t="s">
        <v>1290</v>
      </c>
      <c r="AA1060" t="s">
        <v>1291</v>
      </c>
      <c r="AB1060" t="s">
        <v>2144</v>
      </c>
      <c r="AC1060">
        <v>2015</v>
      </c>
      <c r="AD1060" t="s">
        <v>4076</v>
      </c>
      <c r="AE1060">
        <v>21.803937999999999</v>
      </c>
      <c r="AF1060">
        <v>-160.28460000000001</v>
      </c>
      <c r="AG1060">
        <v>325.67399999999998</v>
      </c>
      <c r="AH1060">
        <v>325.67399999999998</v>
      </c>
      <c r="AI1060">
        <v>325.67399999999998</v>
      </c>
      <c r="AJ1060" t="s">
        <v>101</v>
      </c>
      <c r="AK1060" t="s">
        <v>1291</v>
      </c>
      <c r="AL1060" t="s">
        <v>4077</v>
      </c>
      <c r="AM1060" t="s">
        <v>4078</v>
      </c>
      <c r="AN1060" t="s">
        <v>60</v>
      </c>
      <c r="AO1060" t="s">
        <v>61</v>
      </c>
      <c r="AP1060" t="s">
        <v>78</v>
      </c>
    </row>
    <row r="1061" spans="1:42" x14ac:dyDescent="0.3">
      <c r="A1061" t="s">
        <v>3916</v>
      </c>
      <c r="B1061" t="s">
        <v>7</v>
      </c>
      <c r="C1061">
        <v>126242</v>
      </c>
      <c r="D1061" t="s">
        <v>39</v>
      </c>
      <c r="E1061" t="s">
        <v>40</v>
      </c>
      <c r="F1061" t="s">
        <v>3917</v>
      </c>
      <c r="G1061" t="s">
        <v>3918</v>
      </c>
      <c r="H1061" t="s">
        <v>3919</v>
      </c>
      <c r="I1061" t="s">
        <v>3920</v>
      </c>
      <c r="J1061" t="s">
        <v>2142</v>
      </c>
      <c r="K1061" t="s">
        <v>46</v>
      </c>
      <c r="L1061">
        <v>5</v>
      </c>
      <c r="M1061" t="s">
        <v>47</v>
      </c>
      <c r="N1061" t="s">
        <v>47</v>
      </c>
      <c r="O1061" t="s">
        <v>47</v>
      </c>
      <c r="P1061" t="s">
        <v>4075</v>
      </c>
      <c r="Q1061">
        <v>9.0593000000000004</v>
      </c>
      <c r="R1061">
        <v>34.101300000000002</v>
      </c>
      <c r="S1061">
        <v>4.0495000000000001</v>
      </c>
      <c r="T1061" t="s">
        <v>49</v>
      </c>
      <c r="U1061" t="s">
        <v>50</v>
      </c>
      <c r="V1061" t="s">
        <v>51</v>
      </c>
      <c r="W1061" t="s">
        <v>1289</v>
      </c>
      <c r="X1061" t="s">
        <v>1290</v>
      </c>
      <c r="AA1061" t="s">
        <v>1291</v>
      </c>
      <c r="AB1061" t="s">
        <v>2144</v>
      </c>
      <c r="AC1061">
        <v>2015</v>
      </c>
      <c r="AD1061" t="s">
        <v>4079</v>
      </c>
      <c r="AE1061">
        <v>21.803915</v>
      </c>
      <c r="AF1061">
        <v>-160.28460000000001</v>
      </c>
      <c r="AG1061">
        <v>326.31400000000002</v>
      </c>
      <c r="AH1061">
        <v>326.31400000000002</v>
      </c>
      <c r="AI1061">
        <v>326.31400000000002</v>
      </c>
      <c r="AJ1061" t="s">
        <v>101</v>
      </c>
      <c r="AK1061" t="s">
        <v>1291</v>
      </c>
      <c r="AL1061" t="s">
        <v>4080</v>
      </c>
      <c r="AM1061" t="s">
        <v>4081</v>
      </c>
      <c r="AN1061" t="s">
        <v>60</v>
      </c>
      <c r="AO1061" t="s">
        <v>61</v>
      </c>
      <c r="AP1061" t="s">
        <v>78</v>
      </c>
    </row>
    <row r="1062" spans="1:42" x14ac:dyDescent="0.3">
      <c r="A1062" t="s">
        <v>3916</v>
      </c>
      <c r="B1062" t="s">
        <v>7</v>
      </c>
      <c r="C1062">
        <v>126242</v>
      </c>
      <c r="D1062" t="s">
        <v>39</v>
      </c>
      <c r="E1062" t="s">
        <v>40</v>
      </c>
      <c r="F1062" t="s">
        <v>3917</v>
      </c>
      <c r="G1062" t="s">
        <v>3918</v>
      </c>
      <c r="H1062" t="s">
        <v>3919</v>
      </c>
      <c r="I1062" t="s">
        <v>3920</v>
      </c>
      <c r="J1062" t="s">
        <v>2142</v>
      </c>
      <c r="K1062" t="s">
        <v>46</v>
      </c>
      <c r="L1062">
        <v>2</v>
      </c>
      <c r="M1062" t="s">
        <v>47</v>
      </c>
      <c r="N1062" t="s">
        <v>47</v>
      </c>
      <c r="O1062" t="s">
        <v>47</v>
      </c>
      <c r="P1062" t="s">
        <v>4075</v>
      </c>
      <c r="Q1062">
        <v>9.0427999999999997</v>
      </c>
      <c r="R1062">
        <v>34.115299999999998</v>
      </c>
      <c r="S1062">
        <v>4.0122</v>
      </c>
      <c r="T1062" t="s">
        <v>49</v>
      </c>
      <c r="U1062" t="s">
        <v>50</v>
      </c>
      <c r="V1062" t="s">
        <v>51</v>
      </c>
      <c r="W1062" t="s">
        <v>1289</v>
      </c>
      <c r="X1062" t="s">
        <v>1290</v>
      </c>
      <c r="AA1062" t="s">
        <v>1291</v>
      </c>
      <c r="AB1062" t="s">
        <v>2144</v>
      </c>
      <c r="AC1062">
        <v>2015</v>
      </c>
      <c r="AD1062" t="s">
        <v>4082</v>
      </c>
      <c r="AE1062">
        <v>21.803916999999998</v>
      </c>
      <c r="AF1062">
        <v>-160.28460000000001</v>
      </c>
      <c r="AG1062">
        <v>325.80700000000002</v>
      </c>
      <c r="AH1062">
        <v>325.80700000000002</v>
      </c>
      <c r="AI1062">
        <v>325.80700000000002</v>
      </c>
      <c r="AJ1062" t="s">
        <v>101</v>
      </c>
      <c r="AK1062" t="s">
        <v>1291</v>
      </c>
      <c r="AL1062" t="s">
        <v>4083</v>
      </c>
      <c r="AM1062" t="s">
        <v>4084</v>
      </c>
      <c r="AN1062" t="s">
        <v>60</v>
      </c>
      <c r="AO1062" t="s">
        <v>61</v>
      </c>
      <c r="AP1062" t="s">
        <v>78</v>
      </c>
    </row>
    <row r="1063" spans="1:42" x14ac:dyDescent="0.3">
      <c r="A1063" t="s">
        <v>3916</v>
      </c>
      <c r="B1063" t="s">
        <v>7</v>
      </c>
      <c r="C1063">
        <v>126242</v>
      </c>
      <c r="D1063" t="s">
        <v>39</v>
      </c>
      <c r="E1063" t="s">
        <v>40</v>
      </c>
      <c r="F1063" t="s">
        <v>3917</v>
      </c>
      <c r="G1063" t="s">
        <v>3918</v>
      </c>
      <c r="H1063" t="s">
        <v>3919</v>
      </c>
      <c r="I1063" t="s">
        <v>3920</v>
      </c>
      <c r="J1063" t="s">
        <v>2142</v>
      </c>
      <c r="K1063" t="s">
        <v>46</v>
      </c>
      <c r="L1063">
        <v>2</v>
      </c>
      <c r="M1063" t="s">
        <v>47</v>
      </c>
      <c r="N1063" t="s">
        <v>47</v>
      </c>
      <c r="O1063" t="s">
        <v>47</v>
      </c>
      <c r="P1063" t="s">
        <v>4075</v>
      </c>
      <c r="Q1063">
        <v>9.0203000000000007</v>
      </c>
      <c r="R1063">
        <v>34.133299999999998</v>
      </c>
      <c r="S1063">
        <v>3.6916000000000002</v>
      </c>
      <c r="T1063" t="s">
        <v>49</v>
      </c>
      <c r="U1063" t="s">
        <v>50</v>
      </c>
      <c r="V1063" t="s">
        <v>51</v>
      </c>
      <c r="W1063" t="s">
        <v>1289</v>
      </c>
      <c r="X1063" t="s">
        <v>1290</v>
      </c>
      <c r="AA1063" t="s">
        <v>1291</v>
      </c>
      <c r="AB1063" t="s">
        <v>2144</v>
      </c>
      <c r="AC1063">
        <v>2015</v>
      </c>
      <c r="AD1063" t="s">
        <v>4085</v>
      </c>
      <c r="AE1063">
        <v>21.803856</v>
      </c>
      <c r="AF1063">
        <v>-160.28451999999999</v>
      </c>
      <c r="AG1063">
        <v>326.96699999999998</v>
      </c>
      <c r="AH1063">
        <v>326.96699999999998</v>
      </c>
      <c r="AI1063">
        <v>326.96699999999998</v>
      </c>
      <c r="AJ1063" t="s">
        <v>101</v>
      </c>
      <c r="AK1063" t="s">
        <v>1291</v>
      </c>
      <c r="AL1063" t="s">
        <v>4086</v>
      </c>
      <c r="AM1063" t="s">
        <v>4087</v>
      </c>
      <c r="AN1063" t="s">
        <v>60</v>
      </c>
      <c r="AO1063" t="s">
        <v>61</v>
      </c>
      <c r="AP1063" t="s">
        <v>78</v>
      </c>
    </row>
    <row r="1064" spans="1:42" x14ac:dyDescent="0.3">
      <c r="A1064" t="s">
        <v>3916</v>
      </c>
      <c r="B1064" t="s">
        <v>7</v>
      </c>
      <c r="C1064">
        <v>126242</v>
      </c>
      <c r="D1064" t="s">
        <v>39</v>
      </c>
      <c r="E1064" t="s">
        <v>40</v>
      </c>
      <c r="F1064" t="s">
        <v>3917</v>
      </c>
      <c r="G1064" t="s">
        <v>3918</v>
      </c>
      <c r="H1064" t="s">
        <v>3919</v>
      </c>
      <c r="I1064" t="s">
        <v>3920</v>
      </c>
      <c r="J1064" t="s">
        <v>2142</v>
      </c>
      <c r="K1064" t="s">
        <v>46</v>
      </c>
      <c r="L1064">
        <v>9</v>
      </c>
      <c r="M1064" t="s">
        <v>47</v>
      </c>
      <c r="N1064" t="s">
        <v>47</v>
      </c>
      <c r="O1064" t="s">
        <v>47</v>
      </c>
      <c r="P1064" t="s">
        <v>4075</v>
      </c>
      <c r="Q1064">
        <v>9.0203000000000007</v>
      </c>
      <c r="R1064">
        <v>34.126199999999997</v>
      </c>
      <c r="S1064">
        <v>3.9725999999999999</v>
      </c>
      <c r="T1064" t="s">
        <v>49</v>
      </c>
      <c r="U1064" t="s">
        <v>50</v>
      </c>
      <c r="V1064" t="s">
        <v>51</v>
      </c>
      <c r="W1064" t="s">
        <v>1289</v>
      </c>
      <c r="X1064" t="s">
        <v>1290</v>
      </c>
      <c r="AA1064" t="s">
        <v>1291</v>
      </c>
      <c r="AB1064" t="s">
        <v>2144</v>
      </c>
      <c r="AC1064">
        <v>2015</v>
      </c>
      <c r="AD1064" t="s">
        <v>4088</v>
      </c>
      <c r="AE1064">
        <v>21.803785000000001</v>
      </c>
      <c r="AF1064">
        <v>-160.28452999999999</v>
      </c>
      <c r="AG1064">
        <v>325.58</v>
      </c>
      <c r="AH1064">
        <v>325.58</v>
      </c>
      <c r="AI1064">
        <v>325.58</v>
      </c>
      <c r="AJ1064" t="s">
        <v>101</v>
      </c>
      <c r="AK1064" t="s">
        <v>1291</v>
      </c>
      <c r="AL1064" t="s">
        <v>4089</v>
      </c>
      <c r="AM1064" t="s">
        <v>4090</v>
      </c>
      <c r="AN1064" t="s">
        <v>60</v>
      </c>
      <c r="AO1064" t="s">
        <v>61</v>
      </c>
      <c r="AP1064" t="s">
        <v>78</v>
      </c>
    </row>
    <row r="1065" spans="1:42" x14ac:dyDescent="0.3">
      <c r="A1065" t="s">
        <v>3916</v>
      </c>
      <c r="B1065" t="s">
        <v>7</v>
      </c>
      <c r="C1065">
        <v>126242</v>
      </c>
      <c r="D1065" t="s">
        <v>39</v>
      </c>
      <c r="E1065" t="s">
        <v>40</v>
      </c>
      <c r="F1065" t="s">
        <v>3917</v>
      </c>
      <c r="G1065" t="s">
        <v>3918</v>
      </c>
      <c r="H1065" t="s">
        <v>3919</v>
      </c>
      <c r="I1065" t="s">
        <v>3920</v>
      </c>
      <c r="J1065" t="s">
        <v>2142</v>
      </c>
      <c r="K1065" t="s">
        <v>46</v>
      </c>
      <c r="L1065">
        <v>5</v>
      </c>
      <c r="M1065" t="s">
        <v>47</v>
      </c>
      <c r="N1065" t="s">
        <v>47</v>
      </c>
      <c r="O1065" t="s">
        <v>47</v>
      </c>
      <c r="P1065" t="s">
        <v>2148</v>
      </c>
      <c r="Q1065">
        <v>9.0053000000000001</v>
      </c>
      <c r="R1065">
        <v>34.124600000000001</v>
      </c>
      <c r="S1065">
        <v>3.9796999999999998</v>
      </c>
      <c r="T1065" t="s">
        <v>49</v>
      </c>
      <c r="U1065" t="s">
        <v>50</v>
      </c>
      <c r="V1065" t="s">
        <v>51</v>
      </c>
      <c r="W1065" t="s">
        <v>1289</v>
      </c>
      <c r="X1065" t="s">
        <v>1290</v>
      </c>
      <c r="AA1065" t="s">
        <v>1291</v>
      </c>
      <c r="AB1065" t="s">
        <v>2144</v>
      </c>
      <c r="AC1065">
        <v>2015</v>
      </c>
      <c r="AD1065" t="s">
        <v>4091</v>
      </c>
      <c r="AE1065">
        <v>21.803766</v>
      </c>
      <c r="AF1065">
        <v>-160.28451999999999</v>
      </c>
      <c r="AG1065">
        <v>325.39999999999998</v>
      </c>
      <c r="AH1065">
        <v>325.39999999999998</v>
      </c>
      <c r="AI1065">
        <v>325.39999999999998</v>
      </c>
      <c r="AJ1065" t="s">
        <v>101</v>
      </c>
      <c r="AK1065" t="s">
        <v>1291</v>
      </c>
      <c r="AL1065" t="s">
        <v>4092</v>
      </c>
      <c r="AM1065" t="s">
        <v>4093</v>
      </c>
      <c r="AN1065" t="s">
        <v>60</v>
      </c>
      <c r="AO1065" t="s">
        <v>61</v>
      </c>
      <c r="AP1065" t="s">
        <v>78</v>
      </c>
    </row>
    <row r="1066" spans="1:42" x14ac:dyDescent="0.3">
      <c r="A1066" t="s">
        <v>3916</v>
      </c>
      <c r="B1066" t="s">
        <v>7</v>
      </c>
      <c r="C1066">
        <v>126242</v>
      </c>
      <c r="D1066" t="s">
        <v>39</v>
      </c>
      <c r="E1066" t="s">
        <v>40</v>
      </c>
      <c r="F1066" t="s">
        <v>3917</v>
      </c>
      <c r="G1066" t="s">
        <v>3918</v>
      </c>
      <c r="H1066" t="s">
        <v>3919</v>
      </c>
      <c r="I1066" t="s">
        <v>3920</v>
      </c>
      <c r="J1066" t="s">
        <v>2142</v>
      </c>
      <c r="K1066" t="s">
        <v>46</v>
      </c>
      <c r="L1066">
        <v>5</v>
      </c>
      <c r="M1066" t="s">
        <v>47</v>
      </c>
      <c r="N1066" t="s">
        <v>47</v>
      </c>
      <c r="O1066" t="s">
        <v>47</v>
      </c>
      <c r="P1066" t="s">
        <v>2148</v>
      </c>
      <c r="Q1066">
        <v>9.0079999999999991</v>
      </c>
      <c r="R1066">
        <v>34.0991</v>
      </c>
      <c r="S1066">
        <v>3.9081999999999999</v>
      </c>
      <c r="T1066" t="s">
        <v>49</v>
      </c>
      <c r="U1066" t="s">
        <v>50</v>
      </c>
      <c r="V1066" t="s">
        <v>51</v>
      </c>
      <c r="W1066" t="s">
        <v>1289</v>
      </c>
      <c r="X1066" t="s">
        <v>1290</v>
      </c>
      <c r="AA1066" t="s">
        <v>1291</v>
      </c>
      <c r="AB1066" t="s">
        <v>2144</v>
      </c>
      <c r="AC1066">
        <v>2015</v>
      </c>
      <c r="AD1066" t="s">
        <v>4094</v>
      </c>
      <c r="AE1066">
        <v>21.803764000000001</v>
      </c>
      <c r="AF1066">
        <v>-160.28452999999999</v>
      </c>
      <c r="AG1066">
        <v>327.04899999999998</v>
      </c>
      <c r="AH1066">
        <v>327.04899999999998</v>
      </c>
      <c r="AI1066">
        <v>327.04899999999998</v>
      </c>
      <c r="AJ1066" t="s">
        <v>101</v>
      </c>
      <c r="AK1066" t="s">
        <v>1291</v>
      </c>
      <c r="AL1066" t="s">
        <v>4095</v>
      </c>
      <c r="AM1066" t="s">
        <v>4096</v>
      </c>
      <c r="AN1066" t="s">
        <v>60</v>
      </c>
      <c r="AO1066" t="s">
        <v>61</v>
      </c>
      <c r="AP1066" t="s">
        <v>78</v>
      </c>
    </row>
    <row r="1067" spans="1:42" x14ac:dyDescent="0.3">
      <c r="A1067" t="s">
        <v>3916</v>
      </c>
      <c r="B1067" t="s">
        <v>7</v>
      </c>
      <c r="C1067">
        <v>126242</v>
      </c>
      <c r="D1067" t="s">
        <v>39</v>
      </c>
      <c r="E1067" t="s">
        <v>40</v>
      </c>
      <c r="F1067" t="s">
        <v>3917</v>
      </c>
      <c r="G1067" t="s">
        <v>3918</v>
      </c>
      <c r="H1067" t="s">
        <v>3919</v>
      </c>
      <c r="I1067" t="s">
        <v>3920</v>
      </c>
      <c r="J1067" t="s">
        <v>2142</v>
      </c>
      <c r="K1067" t="s">
        <v>46</v>
      </c>
      <c r="L1067">
        <v>7</v>
      </c>
      <c r="M1067" t="s">
        <v>47</v>
      </c>
      <c r="N1067" t="s">
        <v>47</v>
      </c>
      <c r="O1067" t="s">
        <v>47</v>
      </c>
      <c r="P1067" t="s">
        <v>2148</v>
      </c>
      <c r="Q1067">
        <v>9.5287000000000006</v>
      </c>
      <c r="R1067">
        <v>34.080800000000004</v>
      </c>
      <c r="S1067">
        <v>3.9146999999999998</v>
      </c>
      <c r="T1067" t="s">
        <v>49</v>
      </c>
      <c r="U1067" t="s">
        <v>50</v>
      </c>
      <c r="V1067" t="s">
        <v>51</v>
      </c>
      <c r="W1067" t="s">
        <v>1289</v>
      </c>
      <c r="X1067" t="s">
        <v>1290</v>
      </c>
      <c r="AA1067" t="s">
        <v>1291</v>
      </c>
      <c r="AB1067" t="s">
        <v>2144</v>
      </c>
      <c r="AC1067">
        <v>2015</v>
      </c>
      <c r="AD1067" t="s">
        <v>4097</v>
      </c>
      <c r="AE1067">
        <v>21.803608000000001</v>
      </c>
      <c r="AF1067">
        <v>-160.28456</v>
      </c>
      <c r="AG1067">
        <v>327.08800000000002</v>
      </c>
      <c r="AH1067">
        <v>327.08800000000002</v>
      </c>
      <c r="AI1067">
        <v>327.08800000000002</v>
      </c>
      <c r="AJ1067" t="s">
        <v>101</v>
      </c>
      <c r="AK1067" t="s">
        <v>1291</v>
      </c>
      <c r="AL1067" t="s">
        <v>4098</v>
      </c>
      <c r="AM1067" t="s">
        <v>4099</v>
      </c>
      <c r="AN1067" t="s">
        <v>60</v>
      </c>
      <c r="AO1067" t="s">
        <v>61</v>
      </c>
      <c r="AP1067" t="s">
        <v>78</v>
      </c>
    </row>
    <row r="1068" spans="1:42" x14ac:dyDescent="0.3">
      <c r="A1068" t="s">
        <v>3916</v>
      </c>
      <c r="B1068" t="s">
        <v>7</v>
      </c>
      <c r="C1068">
        <v>126242</v>
      </c>
      <c r="D1068" t="s">
        <v>39</v>
      </c>
      <c r="E1068" t="s">
        <v>40</v>
      </c>
      <c r="F1068" t="s">
        <v>3917</v>
      </c>
      <c r="G1068" t="s">
        <v>3918</v>
      </c>
      <c r="H1068" t="s">
        <v>3919</v>
      </c>
      <c r="I1068" t="s">
        <v>3920</v>
      </c>
      <c r="J1068" t="s">
        <v>2142</v>
      </c>
      <c r="K1068" t="s">
        <v>46</v>
      </c>
      <c r="L1068">
        <v>6</v>
      </c>
      <c r="M1068" t="s">
        <v>47</v>
      </c>
      <c r="N1068" t="s">
        <v>47</v>
      </c>
      <c r="O1068" t="s">
        <v>47</v>
      </c>
      <c r="P1068" t="s">
        <v>2294</v>
      </c>
      <c r="Q1068">
        <v>9.6249000000000002</v>
      </c>
      <c r="R1068">
        <v>34.243099999999998</v>
      </c>
      <c r="S1068">
        <v>4.1540999999999997</v>
      </c>
      <c r="T1068" t="s">
        <v>49</v>
      </c>
      <c r="U1068" t="s">
        <v>50</v>
      </c>
      <c r="V1068" t="s">
        <v>51</v>
      </c>
      <c r="W1068" t="s">
        <v>1289</v>
      </c>
      <c r="X1068" t="s">
        <v>1290</v>
      </c>
      <c r="AA1068" t="s">
        <v>1291</v>
      </c>
      <c r="AB1068" t="s">
        <v>2144</v>
      </c>
      <c r="AC1068">
        <v>2015</v>
      </c>
      <c r="AD1068" t="s">
        <v>4100</v>
      </c>
      <c r="AE1068">
        <v>21.803505000000001</v>
      </c>
      <c r="AF1068">
        <v>-160.28441000000001</v>
      </c>
      <c r="AG1068">
        <v>326.35399999999998</v>
      </c>
      <c r="AH1068">
        <v>326.35399999999998</v>
      </c>
      <c r="AI1068">
        <v>326.35399999999998</v>
      </c>
      <c r="AJ1068" t="s">
        <v>101</v>
      </c>
      <c r="AK1068" t="s">
        <v>1291</v>
      </c>
      <c r="AL1068" t="s">
        <v>4101</v>
      </c>
      <c r="AM1068" t="s">
        <v>4102</v>
      </c>
      <c r="AN1068" t="s">
        <v>60</v>
      </c>
      <c r="AO1068" t="s">
        <v>61</v>
      </c>
      <c r="AP1068" t="s">
        <v>78</v>
      </c>
    </row>
    <row r="1069" spans="1:42" x14ac:dyDescent="0.3">
      <c r="A1069" t="s">
        <v>3916</v>
      </c>
      <c r="B1069" t="s">
        <v>7</v>
      </c>
      <c r="C1069">
        <v>126242</v>
      </c>
      <c r="D1069" t="s">
        <v>39</v>
      </c>
      <c r="E1069" t="s">
        <v>40</v>
      </c>
      <c r="F1069" t="s">
        <v>3917</v>
      </c>
      <c r="G1069" t="s">
        <v>3918</v>
      </c>
      <c r="H1069" t="s">
        <v>3919</v>
      </c>
      <c r="I1069" t="s">
        <v>3920</v>
      </c>
      <c r="J1069" t="s">
        <v>2142</v>
      </c>
      <c r="K1069" t="s">
        <v>46</v>
      </c>
      <c r="L1069">
        <v>5</v>
      </c>
      <c r="M1069" t="s">
        <v>47</v>
      </c>
      <c r="N1069" t="s">
        <v>47</v>
      </c>
      <c r="O1069" t="s">
        <v>47</v>
      </c>
      <c r="P1069" t="s">
        <v>2294</v>
      </c>
      <c r="Q1069">
        <v>9.6651000000000007</v>
      </c>
      <c r="R1069">
        <v>34.080300000000001</v>
      </c>
      <c r="S1069">
        <v>4.1467999999999998</v>
      </c>
      <c r="T1069" t="s">
        <v>49</v>
      </c>
      <c r="U1069" t="s">
        <v>50</v>
      </c>
      <c r="V1069" t="s">
        <v>51</v>
      </c>
      <c r="W1069" t="s">
        <v>1289</v>
      </c>
      <c r="X1069" t="s">
        <v>1290</v>
      </c>
      <c r="AA1069" t="s">
        <v>1291</v>
      </c>
      <c r="AB1069" t="s">
        <v>2144</v>
      </c>
      <c r="AC1069">
        <v>2015</v>
      </c>
      <c r="AD1069" t="s">
        <v>4103</v>
      </c>
      <c r="AE1069">
        <v>21.803438</v>
      </c>
      <c r="AF1069">
        <v>-160.28435999999999</v>
      </c>
      <c r="AG1069">
        <v>326.60300000000001</v>
      </c>
      <c r="AH1069">
        <v>326.60300000000001</v>
      </c>
      <c r="AI1069">
        <v>326.60300000000001</v>
      </c>
      <c r="AJ1069" t="s">
        <v>101</v>
      </c>
      <c r="AK1069" t="s">
        <v>1291</v>
      </c>
      <c r="AL1069" t="s">
        <v>4104</v>
      </c>
      <c r="AM1069" t="s">
        <v>4105</v>
      </c>
      <c r="AN1069" t="s">
        <v>60</v>
      </c>
      <c r="AO1069" t="s">
        <v>61</v>
      </c>
      <c r="AP1069" t="s">
        <v>78</v>
      </c>
    </row>
    <row r="1070" spans="1:42" x14ac:dyDescent="0.3">
      <c r="A1070" t="s">
        <v>3916</v>
      </c>
      <c r="B1070" t="s">
        <v>7</v>
      </c>
      <c r="C1070">
        <v>126242</v>
      </c>
      <c r="D1070" t="s">
        <v>39</v>
      </c>
      <c r="E1070" t="s">
        <v>40</v>
      </c>
      <c r="F1070" t="s">
        <v>3917</v>
      </c>
      <c r="G1070" t="s">
        <v>3918</v>
      </c>
      <c r="H1070" t="s">
        <v>3919</v>
      </c>
      <c r="I1070" t="s">
        <v>3920</v>
      </c>
      <c r="J1070" t="s">
        <v>2142</v>
      </c>
      <c r="K1070" t="s">
        <v>46</v>
      </c>
      <c r="L1070">
        <v>4</v>
      </c>
      <c r="M1070" t="s">
        <v>47</v>
      </c>
      <c r="N1070" t="s">
        <v>47</v>
      </c>
      <c r="O1070" t="s">
        <v>47</v>
      </c>
      <c r="P1070" t="s">
        <v>2294</v>
      </c>
      <c r="Q1070">
        <v>9.7822999999999993</v>
      </c>
      <c r="R1070">
        <v>34.134900000000002</v>
      </c>
      <c r="S1070">
        <v>4.0533000000000001</v>
      </c>
      <c r="T1070" t="s">
        <v>49</v>
      </c>
      <c r="U1070" t="s">
        <v>50</v>
      </c>
      <c r="V1070" t="s">
        <v>51</v>
      </c>
      <c r="W1070" t="s">
        <v>1289</v>
      </c>
      <c r="X1070" t="s">
        <v>1290</v>
      </c>
      <c r="AA1070" t="s">
        <v>1291</v>
      </c>
      <c r="AB1070" t="s">
        <v>2144</v>
      </c>
      <c r="AC1070">
        <v>2015</v>
      </c>
      <c r="AD1070" t="s">
        <v>4106</v>
      </c>
      <c r="AE1070">
        <v>21.803191999999999</v>
      </c>
      <c r="AF1070">
        <v>-160.28425999999999</v>
      </c>
      <c r="AG1070">
        <v>325.74299999999999</v>
      </c>
      <c r="AH1070">
        <v>325.74299999999999</v>
      </c>
      <c r="AI1070">
        <v>325.74299999999999</v>
      </c>
      <c r="AJ1070" t="s">
        <v>101</v>
      </c>
      <c r="AK1070" t="s">
        <v>1291</v>
      </c>
      <c r="AL1070" t="s">
        <v>4107</v>
      </c>
      <c r="AM1070" t="s">
        <v>4108</v>
      </c>
      <c r="AN1070" t="s">
        <v>60</v>
      </c>
      <c r="AO1070" t="s">
        <v>61</v>
      </c>
      <c r="AP1070" t="s">
        <v>78</v>
      </c>
    </row>
    <row r="1071" spans="1:42" x14ac:dyDescent="0.3">
      <c r="A1071" t="s">
        <v>3916</v>
      </c>
      <c r="B1071" t="s">
        <v>7</v>
      </c>
      <c r="C1071">
        <v>126242</v>
      </c>
      <c r="D1071" t="s">
        <v>39</v>
      </c>
      <c r="E1071" t="s">
        <v>40</v>
      </c>
      <c r="F1071" t="s">
        <v>3917</v>
      </c>
      <c r="G1071" t="s">
        <v>3918</v>
      </c>
      <c r="H1071" t="s">
        <v>3919</v>
      </c>
      <c r="I1071" t="s">
        <v>47</v>
      </c>
      <c r="J1071" t="s">
        <v>2142</v>
      </c>
      <c r="K1071" t="s">
        <v>46</v>
      </c>
      <c r="L1071">
        <v>4</v>
      </c>
      <c r="M1071" t="s">
        <v>47</v>
      </c>
      <c r="N1071" t="s">
        <v>47</v>
      </c>
      <c r="O1071" t="s">
        <v>47</v>
      </c>
      <c r="P1071" t="s">
        <v>4109</v>
      </c>
      <c r="Q1071">
        <v>9.7979000000000003</v>
      </c>
      <c r="R1071">
        <v>34.138100000000001</v>
      </c>
      <c r="S1071">
        <v>4.0298999999999996</v>
      </c>
      <c r="T1071" t="s">
        <v>49</v>
      </c>
      <c r="U1071" t="s">
        <v>50</v>
      </c>
      <c r="V1071" t="s">
        <v>51</v>
      </c>
      <c r="W1071" t="s">
        <v>1289</v>
      </c>
      <c r="X1071" t="s">
        <v>1290</v>
      </c>
      <c r="AA1071" t="s">
        <v>1291</v>
      </c>
      <c r="AB1071" t="s">
        <v>2144</v>
      </c>
      <c r="AC1071">
        <v>2015</v>
      </c>
      <c r="AD1071" t="s">
        <v>4110</v>
      </c>
      <c r="AE1071">
        <v>21.803087000000001</v>
      </c>
      <c r="AF1071">
        <v>-160.2842</v>
      </c>
      <c r="AG1071">
        <v>324.95600000000002</v>
      </c>
      <c r="AH1071">
        <v>324.95600000000002</v>
      </c>
      <c r="AI1071">
        <v>324.95600000000002</v>
      </c>
      <c r="AJ1071" t="s">
        <v>101</v>
      </c>
      <c r="AK1071" t="s">
        <v>1291</v>
      </c>
      <c r="AL1071" t="s">
        <v>4111</v>
      </c>
      <c r="AM1071" t="s">
        <v>4112</v>
      </c>
      <c r="AN1071" t="s">
        <v>60</v>
      </c>
      <c r="AO1071" t="s">
        <v>61</v>
      </c>
      <c r="AP1071" t="s">
        <v>78</v>
      </c>
    </row>
    <row r="1072" spans="1:42" x14ac:dyDescent="0.3">
      <c r="A1072" t="s">
        <v>3916</v>
      </c>
      <c r="B1072" t="s">
        <v>7</v>
      </c>
      <c r="C1072">
        <v>126242</v>
      </c>
      <c r="D1072" t="s">
        <v>39</v>
      </c>
      <c r="E1072" t="s">
        <v>40</v>
      </c>
      <c r="F1072" t="s">
        <v>3917</v>
      </c>
      <c r="G1072" t="s">
        <v>3918</v>
      </c>
      <c r="H1072" t="s">
        <v>3919</v>
      </c>
      <c r="I1072" t="s">
        <v>47</v>
      </c>
      <c r="J1072" t="s">
        <v>2142</v>
      </c>
      <c r="K1072" t="s">
        <v>46</v>
      </c>
      <c r="L1072">
        <v>6</v>
      </c>
      <c r="M1072" t="s">
        <v>47</v>
      </c>
      <c r="N1072" t="s">
        <v>47</v>
      </c>
      <c r="O1072" t="s">
        <v>47</v>
      </c>
      <c r="P1072" t="s">
        <v>2152</v>
      </c>
      <c r="Q1072">
        <v>9.6648999999999994</v>
      </c>
      <c r="R1072">
        <v>33.828699999999998</v>
      </c>
      <c r="S1072">
        <v>4.4824999999999999</v>
      </c>
      <c r="T1072" t="s">
        <v>49</v>
      </c>
      <c r="U1072" t="s">
        <v>50</v>
      </c>
      <c r="V1072" t="s">
        <v>51</v>
      </c>
      <c r="W1072" t="s">
        <v>1289</v>
      </c>
      <c r="X1072" t="s">
        <v>1290</v>
      </c>
      <c r="AA1072" t="s">
        <v>1291</v>
      </c>
      <c r="AB1072" t="s">
        <v>2144</v>
      </c>
      <c r="AC1072">
        <v>2015</v>
      </c>
      <c r="AD1072" t="s">
        <v>4113</v>
      </c>
      <c r="AE1072">
        <v>21.803052999999998</v>
      </c>
      <c r="AF1072">
        <v>-160.28415000000001</v>
      </c>
      <c r="AG1072">
        <v>322.22800000000001</v>
      </c>
      <c r="AH1072">
        <v>322.22800000000001</v>
      </c>
      <c r="AI1072">
        <v>322.22800000000001</v>
      </c>
      <c r="AJ1072" t="s">
        <v>101</v>
      </c>
      <c r="AK1072" t="s">
        <v>1291</v>
      </c>
      <c r="AL1072" t="s">
        <v>4114</v>
      </c>
      <c r="AM1072" t="s">
        <v>4115</v>
      </c>
      <c r="AN1072" t="s">
        <v>60</v>
      </c>
      <c r="AO1072" t="s">
        <v>61</v>
      </c>
      <c r="AP1072" t="s">
        <v>78</v>
      </c>
    </row>
    <row r="1073" spans="1:42" x14ac:dyDescent="0.3">
      <c r="A1073" t="s">
        <v>3916</v>
      </c>
      <c r="B1073" t="s">
        <v>7</v>
      </c>
      <c r="C1073">
        <v>126242</v>
      </c>
      <c r="D1073" t="s">
        <v>39</v>
      </c>
      <c r="E1073" t="s">
        <v>40</v>
      </c>
      <c r="F1073" t="s">
        <v>3917</v>
      </c>
      <c r="G1073" t="s">
        <v>3918</v>
      </c>
      <c r="H1073" t="s">
        <v>3919</v>
      </c>
      <c r="I1073" t="s">
        <v>47</v>
      </c>
      <c r="J1073" t="s">
        <v>2142</v>
      </c>
      <c r="K1073" t="s">
        <v>46</v>
      </c>
      <c r="L1073">
        <v>5</v>
      </c>
      <c r="M1073" t="s">
        <v>47</v>
      </c>
      <c r="N1073" t="s">
        <v>47</v>
      </c>
      <c r="O1073" t="s">
        <v>47</v>
      </c>
      <c r="P1073" t="s">
        <v>4116</v>
      </c>
      <c r="Q1073">
        <v>9.6697000000000006</v>
      </c>
      <c r="R1073">
        <v>34.1126</v>
      </c>
      <c r="S1073">
        <v>4.2371999999999996</v>
      </c>
      <c r="T1073" t="s">
        <v>49</v>
      </c>
      <c r="U1073" t="s">
        <v>50</v>
      </c>
      <c r="V1073" t="s">
        <v>51</v>
      </c>
      <c r="W1073" t="s">
        <v>1289</v>
      </c>
      <c r="X1073" t="s">
        <v>1290</v>
      </c>
      <c r="AA1073" t="s">
        <v>1291</v>
      </c>
      <c r="AB1073" t="s">
        <v>2144</v>
      </c>
      <c r="AC1073">
        <v>2015</v>
      </c>
      <c r="AD1073" t="s">
        <v>4117</v>
      </c>
      <c r="AE1073">
        <v>21.802979000000001</v>
      </c>
      <c r="AF1073">
        <v>-160.2841</v>
      </c>
      <c r="AG1073">
        <v>320.68</v>
      </c>
      <c r="AH1073">
        <v>320.68</v>
      </c>
      <c r="AI1073">
        <v>320.68</v>
      </c>
      <c r="AJ1073" t="s">
        <v>101</v>
      </c>
      <c r="AK1073" t="s">
        <v>1291</v>
      </c>
      <c r="AL1073" t="s">
        <v>4118</v>
      </c>
      <c r="AM1073" t="s">
        <v>4119</v>
      </c>
      <c r="AN1073" t="s">
        <v>60</v>
      </c>
      <c r="AO1073" t="s">
        <v>61</v>
      </c>
      <c r="AP1073" t="s">
        <v>78</v>
      </c>
    </row>
    <row r="1074" spans="1:42" x14ac:dyDescent="0.3">
      <c r="A1074" t="s">
        <v>3916</v>
      </c>
      <c r="B1074" t="s">
        <v>7</v>
      </c>
      <c r="C1074">
        <v>126242</v>
      </c>
      <c r="D1074" t="s">
        <v>39</v>
      </c>
      <c r="E1074" t="s">
        <v>40</v>
      </c>
      <c r="F1074" t="s">
        <v>3917</v>
      </c>
      <c r="G1074" t="s">
        <v>3918</v>
      </c>
      <c r="H1074" t="s">
        <v>3919</v>
      </c>
      <c r="I1074" t="s">
        <v>47</v>
      </c>
      <c r="J1074" t="s">
        <v>2142</v>
      </c>
      <c r="K1074" t="s">
        <v>46</v>
      </c>
      <c r="L1074">
        <v>7</v>
      </c>
      <c r="M1074" t="s">
        <v>47</v>
      </c>
      <c r="N1074" t="s">
        <v>47</v>
      </c>
      <c r="O1074" t="s">
        <v>47</v>
      </c>
      <c r="P1074" t="s">
        <v>4120</v>
      </c>
      <c r="Q1074">
        <v>9.9402000000000008</v>
      </c>
      <c r="R1074">
        <v>33.9283</v>
      </c>
      <c r="S1074">
        <v>4.0850999999999997</v>
      </c>
      <c r="T1074" t="s">
        <v>49</v>
      </c>
      <c r="U1074" t="s">
        <v>50</v>
      </c>
      <c r="V1074" t="s">
        <v>51</v>
      </c>
      <c r="W1074" t="s">
        <v>1289</v>
      </c>
      <c r="X1074" t="s">
        <v>1290</v>
      </c>
      <c r="AA1074" t="s">
        <v>1291</v>
      </c>
      <c r="AB1074" t="s">
        <v>2144</v>
      </c>
      <c r="AC1074">
        <v>2015</v>
      </c>
      <c r="AD1074" t="s">
        <v>4121</v>
      </c>
      <c r="AE1074">
        <v>21.80293</v>
      </c>
      <c r="AF1074">
        <v>-160.28416000000001</v>
      </c>
      <c r="AG1074">
        <v>318.71100000000001</v>
      </c>
      <c r="AH1074">
        <v>318.71100000000001</v>
      </c>
      <c r="AI1074">
        <v>318.71100000000001</v>
      </c>
      <c r="AJ1074" t="s">
        <v>101</v>
      </c>
      <c r="AK1074" t="s">
        <v>1291</v>
      </c>
      <c r="AL1074" t="s">
        <v>4122</v>
      </c>
      <c r="AM1074" t="s">
        <v>4123</v>
      </c>
      <c r="AN1074" t="s">
        <v>60</v>
      </c>
      <c r="AO1074" t="s">
        <v>61</v>
      </c>
      <c r="AP1074" t="s">
        <v>78</v>
      </c>
    </row>
    <row r="1075" spans="1:42" x14ac:dyDescent="0.3">
      <c r="A1075" t="s">
        <v>3916</v>
      </c>
      <c r="B1075" t="s">
        <v>7</v>
      </c>
      <c r="C1075">
        <v>126242</v>
      </c>
      <c r="D1075" t="s">
        <v>39</v>
      </c>
      <c r="E1075" t="s">
        <v>40</v>
      </c>
      <c r="F1075" t="s">
        <v>3917</v>
      </c>
      <c r="G1075" t="s">
        <v>3918</v>
      </c>
      <c r="H1075" t="s">
        <v>3919</v>
      </c>
      <c r="I1075" t="s">
        <v>47</v>
      </c>
      <c r="J1075" t="s">
        <v>2142</v>
      </c>
      <c r="K1075" t="s">
        <v>46</v>
      </c>
      <c r="L1075">
        <v>10</v>
      </c>
      <c r="M1075" t="s">
        <v>47</v>
      </c>
      <c r="N1075" t="s">
        <v>47</v>
      </c>
      <c r="O1075" t="s">
        <v>47</v>
      </c>
      <c r="P1075" t="s">
        <v>4124</v>
      </c>
      <c r="Q1075">
        <v>10.086</v>
      </c>
      <c r="R1075">
        <v>34.103999999999999</v>
      </c>
      <c r="S1075">
        <v>3.6465000000000001</v>
      </c>
      <c r="T1075" t="s">
        <v>49</v>
      </c>
      <c r="U1075" t="s">
        <v>50</v>
      </c>
      <c r="V1075" t="s">
        <v>51</v>
      </c>
      <c r="W1075" t="s">
        <v>1289</v>
      </c>
      <c r="X1075" t="s">
        <v>1290</v>
      </c>
      <c r="AA1075" t="s">
        <v>1291</v>
      </c>
      <c r="AB1075" t="s">
        <v>2144</v>
      </c>
      <c r="AC1075">
        <v>2015</v>
      </c>
      <c r="AD1075" t="s">
        <v>4125</v>
      </c>
      <c r="AE1075">
        <v>21.802866000000002</v>
      </c>
      <c r="AF1075">
        <v>-160.28406000000001</v>
      </c>
      <c r="AG1075">
        <v>315.76299999999998</v>
      </c>
      <c r="AH1075">
        <v>315.76299999999998</v>
      </c>
      <c r="AI1075">
        <v>315.76299999999998</v>
      </c>
      <c r="AJ1075" t="s">
        <v>101</v>
      </c>
      <c r="AK1075" t="s">
        <v>1291</v>
      </c>
      <c r="AL1075" t="s">
        <v>4126</v>
      </c>
      <c r="AM1075" t="s">
        <v>4127</v>
      </c>
      <c r="AN1075" t="s">
        <v>60</v>
      </c>
      <c r="AO1075" t="s">
        <v>61</v>
      </c>
      <c r="AP1075" t="s">
        <v>78</v>
      </c>
    </row>
    <row r="1076" spans="1:42" x14ac:dyDescent="0.3">
      <c r="A1076" t="s">
        <v>3916</v>
      </c>
      <c r="B1076" t="s">
        <v>7</v>
      </c>
      <c r="C1076">
        <v>126242</v>
      </c>
      <c r="D1076" t="s">
        <v>39</v>
      </c>
      <c r="E1076" t="s">
        <v>40</v>
      </c>
      <c r="F1076" t="s">
        <v>3917</v>
      </c>
      <c r="G1076" t="s">
        <v>3918</v>
      </c>
      <c r="H1076" t="s">
        <v>3919</v>
      </c>
      <c r="I1076" t="s">
        <v>47</v>
      </c>
      <c r="J1076" t="s">
        <v>2142</v>
      </c>
      <c r="K1076" t="s">
        <v>46</v>
      </c>
      <c r="L1076">
        <v>6</v>
      </c>
      <c r="M1076" t="s">
        <v>47</v>
      </c>
      <c r="N1076" t="s">
        <v>47</v>
      </c>
      <c r="O1076" t="s">
        <v>1296</v>
      </c>
      <c r="P1076" t="s">
        <v>4124</v>
      </c>
      <c r="Q1076">
        <v>10.094900000000001</v>
      </c>
      <c r="R1076">
        <v>34.139800000000001</v>
      </c>
      <c r="S1076">
        <v>4.1605999999999996</v>
      </c>
      <c r="T1076" t="s">
        <v>49</v>
      </c>
      <c r="U1076" t="s">
        <v>50</v>
      </c>
      <c r="V1076" t="s">
        <v>51</v>
      </c>
      <c r="W1076" t="s">
        <v>1289</v>
      </c>
      <c r="X1076" t="s">
        <v>1290</v>
      </c>
      <c r="AA1076" t="s">
        <v>1291</v>
      </c>
      <c r="AB1076" t="s">
        <v>2144</v>
      </c>
      <c r="AC1076">
        <v>2015</v>
      </c>
      <c r="AD1076" t="s">
        <v>4128</v>
      </c>
      <c r="AE1076">
        <v>21.802876999999999</v>
      </c>
      <c r="AF1076">
        <v>-160.28459000000001</v>
      </c>
      <c r="AG1076">
        <v>313.16199999999998</v>
      </c>
      <c r="AH1076">
        <v>313.16199999999998</v>
      </c>
      <c r="AI1076">
        <v>313.16199999999998</v>
      </c>
      <c r="AJ1076" t="s">
        <v>101</v>
      </c>
      <c r="AK1076" t="s">
        <v>1291</v>
      </c>
      <c r="AL1076" t="s">
        <v>4129</v>
      </c>
      <c r="AM1076" t="s">
        <v>4130</v>
      </c>
      <c r="AN1076" t="s">
        <v>60</v>
      </c>
      <c r="AO1076" t="s">
        <v>61</v>
      </c>
      <c r="AP1076" t="s">
        <v>78</v>
      </c>
    </row>
    <row r="1077" spans="1:42" x14ac:dyDescent="0.3">
      <c r="A1077" t="s">
        <v>3916</v>
      </c>
      <c r="B1077" t="s">
        <v>7</v>
      </c>
      <c r="C1077">
        <v>126242</v>
      </c>
      <c r="D1077" t="s">
        <v>39</v>
      </c>
      <c r="E1077" t="s">
        <v>40</v>
      </c>
      <c r="F1077" t="s">
        <v>3917</v>
      </c>
      <c r="G1077" t="s">
        <v>3918</v>
      </c>
      <c r="H1077" t="s">
        <v>3919</v>
      </c>
      <c r="I1077" t="s">
        <v>47</v>
      </c>
      <c r="J1077" t="s">
        <v>223</v>
      </c>
      <c r="K1077" t="s">
        <v>46</v>
      </c>
      <c r="L1077">
        <v>1</v>
      </c>
      <c r="M1077" t="s">
        <v>47</v>
      </c>
      <c r="N1077" t="s">
        <v>47</v>
      </c>
      <c r="O1077" t="s">
        <v>47</v>
      </c>
      <c r="P1077" t="s">
        <v>2327</v>
      </c>
      <c r="Q1077">
        <v>8.9128000000000007</v>
      </c>
      <c r="R1077">
        <v>34.115499999999997</v>
      </c>
      <c r="S1077">
        <v>5.6843000000000004</v>
      </c>
      <c r="T1077" t="s">
        <v>49</v>
      </c>
      <c r="U1077" t="s">
        <v>50</v>
      </c>
      <c r="V1077" t="s">
        <v>68</v>
      </c>
      <c r="W1077" t="s">
        <v>69</v>
      </c>
      <c r="X1077" t="s">
        <v>70</v>
      </c>
      <c r="Y1077" t="s">
        <v>71</v>
      </c>
      <c r="AA1077" t="s">
        <v>72</v>
      </c>
      <c r="AB1077" t="s">
        <v>226</v>
      </c>
      <c r="AC1077">
        <v>2017</v>
      </c>
      <c r="AD1077" t="s">
        <v>4131</v>
      </c>
      <c r="AE1077">
        <v>22.754308999999999</v>
      </c>
      <c r="AF1077">
        <v>-160.92961</v>
      </c>
      <c r="AG1077">
        <v>421.423</v>
      </c>
      <c r="AH1077">
        <v>421.423</v>
      </c>
      <c r="AI1077">
        <v>421.423</v>
      </c>
      <c r="AJ1077" t="s">
        <v>57</v>
      </c>
      <c r="AK1077" t="s">
        <v>72</v>
      </c>
      <c r="AL1077" t="s">
        <v>4132</v>
      </c>
      <c r="AM1077" t="s">
        <v>4133</v>
      </c>
      <c r="AN1077" t="s">
        <v>60</v>
      </c>
      <c r="AO1077" t="s">
        <v>77</v>
      </c>
      <c r="AP1077" t="s">
        <v>78</v>
      </c>
    </row>
    <row r="1078" spans="1:42" x14ac:dyDescent="0.3">
      <c r="A1078" t="s">
        <v>3916</v>
      </c>
      <c r="B1078" t="s">
        <v>7</v>
      </c>
      <c r="C1078">
        <v>126242</v>
      </c>
      <c r="D1078" t="s">
        <v>39</v>
      </c>
      <c r="E1078" t="s">
        <v>40</v>
      </c>
      <c r="F1078" t="s">
        <v>3917</v>
      </c>
      <c r="G1078" t="s">
        <v>3918</v>
      </c>
      <c r="H1078" t="s">
        <v>3919</v>
      </c>
      <c r="I1078" t="s">
        <v>47</v>
      </c>
      <c r="J1078" t="s">
        <v>223</v>
      </c>
      <c r="K1078" t="s">
        <v>46</v>
      </c>
      <c r="L1078">
        <v>1</v>
      </c>
      <c r="M1078" t="s">
        <v>47</v>
      </c>
      <c r="N1078" t="s">
        <v>47</v>
      </c>
      <c r="O1078" t="s">
        <v>47</v>
      </c>
      <c r="P1078" t="s">
        <v>1391</v>
      </c>
      <c r="Q1078">
        <v>9.0096000000000007</v>
      </c>
      <c r="R1078">
        <v>34.121600000000001</v>
      </c>
      <c r="S1078">
        <v>5.7717999999999998</v>
      </c>
      <c r="T1078" t="s">
        <v>49</v>
      </c>
      <c r="U1078" t="s">
        <v>50</v>
      </c>
      <c r="V1078" t="s">
        <v>68</v>
      </c>
      <c r="W1078" t="s">
        <v>69</v>
      </c>
      <c r="X1078" t="s">
        <v>70</v>
      </c>
      <c r="Y1078" t="s">
        <v>71</v>
      </c>
      <c r="AA1078" t="s">
        <v>72</v>
      </c>
      <c r="AB1078" t="s">
        <v>226</v>
      </c>
      <c r="AC1078">
        <v>2017</v>
      </c>
      <c r="AD1078" t="s">
        <v>4134</v>
      </c>
      <c r="AE1078">
        <v>22.754307000000001</v>
      </c>
      <c r="AF1078">
        <v>-160.92975999999999</v>
      </c>
      <c r="AG1078">
        <v>419.04300000000001</v>
      </c>
      <c r="AH1078">
        <v>419.04300000000001</v>
      </c>
      <c r="AI1078">
        <v>419.04300000000001</v>
      </c>
      <c r="AJ1078" t="s">
        <v>57</v>
      </c>
      <c r="AK1078" t="s">
        <v>72</v>
      </c>
      <c r="AL1078" t="s">
        <v>4135</v>
      </c>
      <c r="AM1078" t="s">
        <v>4136</v>
      </c>
      <c r="AN1078" t="s">
        <v>60</v>
      </c>
      <c r="AO1078" t="s">
        <v>77</v>
      </c>
      <c r="AP1078" t="s">
        <v>78</v>
      </c>
    </row>
    <row r="1079" spans="1:42" x14ac:dyDescent="0.3">
      <c r="A1079" t="s">
        <v>3916</v>
      </c>
      <c r="B1079" t="s">
        <v>7</v>
      </c>
      <c r="C1079">
        <v>126242</v>
      </c>
      <c r="D1079" t="s">
        <v>39</v>
      </c>
      <c r="E1079" t="s">
        <v>40</v>
      </c>
      <c r="F1079" t="s">
        <v>3917</v>
      </c>
      <c r="G1079" t="s">
        <v>3918</v>
      </c>
      <c r="H1079" t="s">
        <v>3919</v>
      </c>
      <c r="I1079" t="s">
        <v>47</v>
      </c>
      <c r="J1079" t="s">
        <v>223</v>
      </c>
      <c r="K1079" t="s">
        <v>46</v>
      </c>
      <c r="L1079">
        <v>1</v>
      </c>
      <c r="M1079" t="s">
        <v>47</v>
      </c>
      <c r="N1079" t="s">
        <v>47</v>
      </c>
      <c r="O1079" t="s">
        <v>83</v>
      </c>
      <c r="P1079" t="s">
        <v>1391</v>
      </c>
      <c r="Q1079">
        <v>9.3172999999999995</v>
      </c>
      <c r="R1079">
        <v>34.122500000000002</v>
      </c>
      <c r="S1079">
        <v>5.7450000000000001</v>
      </c>
      <c r="T1079" t="s">
        <v>49</v>
      </c>
      <c r="U1079" t="s">
        <v>50</v>
      </c>
      <c r="V1079" t="s">
        <v>68</v>
      </c>
      <c r="W1079" t="s">
        <v>69</v>
      </c>
      <c r="X1079" t="s">
        <v>70</v>
      </c>
      <c r="Y1079" t="s">
        <v>71</v>
      </c>
      <c r="AA1079" t="s">
        <v>72</v>
      </c>
      <c r="AB1079" t="s">
        <v>226</v>
      </c>
      <c r="AC1079">
        <v>2017</v>
      </c>
      <c r="AD1079" t="s">
        <v>4137</v>
      </c>
      <c r="AE1079">
        <v>22.754415999999999</v>
      </c>
      <c r="AF1079">
        <v>-160.9299</v>
      </c>
      <c r="AG1079">
        <v>416.04700000000003</v>
      </c>
      <c r="AH1079">
        <v>416.04700000000003</v>
      </c>
      <c r="AI1079">
        <v>416.04700000000003</v>
      </c>
      <c r="AJ1079" t="s">
        <v>57</v>
      </c>
      <c r="AK1079" t="s">
        <v>72</v>
      </c>
      <c r="AL1079" t="s">
        <v>4138</v>
      </c>
      <c r="AM1079" t="s">
        <v>4139</v>
      </c>
      <c r="AN1079" t="s">
        <v>60</v>
      </c>
      <c r="AO1079" t="s">
        <v>77</v>
      </c>
      <c r="AP1079" t="s">
        <v>78</v>
      </c>
    </row>
    <row r="1080" spans="1:42" x14ac:dyDescent="0.3">
      <c r="A1080" t="s">
        <v>3916</v>
      </c>
      <c r="B1080" t="s">
        <v>7</v>
      </c>
      <c r="C1080">
        <v>126242</v>
      </c>
      <c r="D1080" t="s">
        <v>39</v>
      </c>
      <c r="E1080" t="s">
        <v>40</v>
      </c>
      <c r="F1080" t="s">
        <v>3917</v>
      </c>
      <c r="G1080" t="s">
        <v>3918</v>
      </c>
      <c r="H1080" t="s">
        <v>3919</v>
      </c>
      <c r="I1080" t="s">
        <v>47</v>
      </c>
      <c r="J1080" t="s">
        <v>223</v>
      </c>
      <c r="K1080" t="s">
        <v>46</v>
      </c>
      <c r="L1080">
        <v>2</v>
      </c>
      <c r="M1080" t="s">
        <v>369</v>
      </c>
      <c r="N1080" t="s">
        <v>47</v>
      </c>
      <c r="O1080" t="s">
        <v>47</v>
      </c>
      <c r="P1080" t="s">
        <v>695</v>
      </c>
      <c r="Q1080">
        <v>9.8999000000000006</v>
      </c>
      <c r="R1080">
        <v>34.122700000000002</v>
      </c>
      <c r="S1080">
        <v>5.7601000000000004</v>
      </c>
      <c r="T1080" t="s">
        <v>49</v>
      </c>
      <c r="U1080" t="s">
        <v>50</v>
      </c>
      <c r="V1080" t="s">
        <v>68</v>
      </c>
      <c r="W1080" t="s">
        <v>69</v>
      </c>
      <c r="X1080" t="s">
        <v>70</v>
      </c>
      <c r="Y1080" t="s">
        <v>71</v>
      </c>
      <c r="AA1080" t="s">
        <v>72</v>
      </c>
      <c r="AB1080" t="s">
        <v>226</v>
      </c>
      <c r="AC1080">
        <v>2017</v>
      </c>
      <c r="AD1080" t="s">
        <v>4140</v>
      </c>
      <c r="AE1080">
        <v>22.754432999999999</v>
      </c>
      <c r="AF1080">
        <v>-160.93003999999999</v>
      </c>
      <c r="AG1080">
        <v>411.43599999999998</v>
      </c>
      <c r="AH1080">
        <v>411.43599999999998</v>
      </c>
      <c r="AI1080">
        <v>411.43599999999998</v>
      </c>
      <c r="AJ1080" t="s">
        <v>57</v>
      </c>
      <c r="AK1080" t="s">
        <v>72</v>
      </c>
      <c r="AL1080" t="s">
        <v>4141</v>
      </c>
      <c r="AM1080" t="s">
        <v>4142</v>
      </c>
      <c r="AN1080" t="s">
        <v>60</v>
      </c>
      <c r="AO1080" t="s">
        <v>77</v>
      </c>
      <c r="AP1080" t="s">
        <v>78</v>
      </c>
    </row>
    <row r="1081" spans="1:42" x14ac:dyDescent="0.3">
      <c r="A1081" t="s">
        <v>3916</v>
      </c>
      <c r="B1081" t="s">
        <v>7</v>
      </c>
      <c r="C1081">
        <v>126242</v>
      </c>
      <c r="D1081" t="s">
        <v>39</v>
      </c>
      <c r="E1081" t="s">
        <v>40</v>
      </c>
      <c r="F1081" t="s">
        <v>3917</v>
      </c>
      <c r="G1081" t="s">
        <v>3918</v>
      </c>
      <c r="H1081" t="s">
        <v>3919</v>
      </c>
      <c r="I1081" t="s">
        <v>47</v>
      </c>
      <c r="J1081" t="s">
        <v>2175</v>
      </c>
      <c r="K1081" t="s">
        <v>46</v>
      </c>
      <c r="L1081">
        <v>2</v>
      </c>
      <c r="M1081" t="s">
        <v>47</v>
      </c>
      <c r="N1081" t="s">
        <v>47</v>
      </c>
      <c r="O1081" t="s">
        <v>47</v>
      </c>
      <c r="P1081" t="s">
        <v>695</v>
      </c>
      <c r="Q1081">
        <v>9.8036999999999992</v>
      </c>
      <c r="R1081">
        <v>34.122399999999999</v>
      </c>
      <c r="S1081">
        <v>5.7394999999999996</v>
      </c>
      <c r="T1081" t="s">
        <v>49</v>
      </c>
      <c r="U1081" t="s">
        <v>50</v>
      </c>
      <c r="V1081" t="s">
        <v>68</v>
      </c>
      <c r="W1081" t="s">
        <v>69</v>
      </c>
      <c r="X1081" t="s">
        <v>70</v>
      </c>
      <c r="Y1081" t="s">
        <v>71</v>
      </c>
      <c r="AA1081" t="s">
        <v>72</v>
      </c>
      <c r="AB1081" t="s">
        <v>226</v>
      </c>
      <c r="AC1081">
        <v>2017</v>
      </c>
      <c r="AD1081" t="s">
        <v>4143</v>
      </c>
      <c r="AE1081">
        <v>22.754517</v>
      </c>
      <c r="AF1081">
        <v>-160.93003999999999</v>
      </c>
      <c r="AG1081">
        <v>410.59500000000003</v>
      </c>
      <c r="AH1081">
        <v>410.59500000000003</v>
      </c>
      <c r="AI1081">
        <v>410.59500000000003</v>
      </c>
      <c r="AJ1081" t="s">
        <v>57</v>
      </c>
      <c r="AK1081" t="s">
        <v>72</v>
      </c>
      <c r="AL1081" t="s">
        <v>4144</v>
      </c>
      <c r="AM1081" t="s">
        <v>4145</v>
      </c>
      <c r="AN1081" t="s">
        <v>60</v>
      </c>
      <c r="AO1081" t="s">
        <v>77</v>
      </c>
      <c r="AP1081" t="s">
        <v>78</v>
      </c>
    </row>
    <row r="1082" spans="1:42" x14ac:dyDescent="0.3">
      <c r="A1082" t="s">
        <v>3916</v>
      </c>
      <c r="B1082" t="s">
        <v>7</v>
      </c>
      <c r="C1082">
        <v>126242</v>
      </c>
      <c r="D1082" t="s">
        <v>39</v>
      </c>
      <c r="E1082" t="s">
        <v>40</v>
      </c>
      <c r="F1082" t="s">
        <v>3917</v>
      </c>
      <c r="G1082" t="s">
        <v>3918</v>
      </c>
      <c r="H1082" t="s">
        <v>3919</v>
      </c>
      <c r="I1082" t="s">
        <v>47</v>
      </c>
      <c r="J1082" t="s">
        <v>2175</v>
      </c>
      <c r="K1082" t="s">
        <v>46</v>
      </c>
      <c r="L1082">
        <v>1</v>
      </c>
      <c r="M1082" t="s">
        <v>47</v>
      </c>
      <c r="N1082" t="s">
        <v>47</v>
      </c>
      <c r="O1082" t="s">
        <v>47</v>
      </c>
      <c r="P1082" t="s">
        <v>225</v>
      </c>
      <c r="Q1082">
        <v>9.9268000000000001</v>
      </c>
      <c r="R1082">
        <v>34.130400000000002</v>
      </c>
      <c r="S1082">
        <v>5.8106999999999998</v>
      </c>
      <c r="T1082" t="s">
        <v>49</v>
      </c>
      <c r="U1082" t="s">
        <v>50</v>
      </c>
      <c r="V1082" t="s">
        <v>68</v>
      </c>
      <c r="W1082" t="s">
        <v>69</v>
      </c>
      <c r="X1082" t="s">
        <v>70</v>
      </c>
      <c r="Y1082" t="s">
        <v>71</v>
      </c>
      <c r="AA1082" t="s">
        <v>72</v>
      </c>
      <c r="AB1082" t="s">
        <v>226</v>
      </c>
      <c r="AC1082">
        <v>2017</v>
      </c>
      <c r="AD1082" t="s">
        <v>4146</v>
      </c>
      <c r="AE1082">
        <v>22.754417</v>
      </c>
      <c r="AF1082">
        <v>-160.93018000000001</v>
      </c>
      <c r="AG1082">
        <v>404.596</v>
      </c>
      <c r="AH1082">
        <v>404.596</v>
      </c>
      <c r="AI1082">
        <v>404.596</v>
      </c>
      <c r="AJ1082" t="s">
        <v>57</v>
      </c>
      <c r="AK1082" t="s">
        <v>72</v>
      </c>
      <c r="AL1082" t="s">
        <v>4147</v>
      </c>
      <c r="AM1082" t="s">
        <v>4148</v>
      </c>
      <c r="AN1082" t="s">
        <v>60</v>
      </c>
      <c r="AO1082" t="s">
        <v>77</v>
      </c>
      <c r="AP1082" t="s">
        <v>78</v>
      </c>
    </row>
    <row r="1083" spans="1:42" x14ac:dyDescent="0.3">
      <c r="A1083" t="s">
        <v>3916</v>
      </c>
      <c r="B1083" t="s">
        <v>7</v>
      </c>
      <c r="C1083">
        <v>126242</v>
      </c>
      <c r="D1083" t="s">
        <v>39</v>
      </c>
      <c r="E1083" t="s">
        <v>40</v>
      </c>
      <c r="F1083" t="s">
        <v>3917</v>
      </c>
      <c r="G1083" t="s">
        <v>3918</v>
      </c>
      <c r="H1083" t="s">
        <v>3919</v>
      </c>
      <c r="I1083" t="s">
        <v>47</v>
      </c>
      <c r="J1083" t="s">
        <v>2175</v>
      </c>
      <c r="K1083" t="s">
        <v>46</v>
      </c>
      <c r="L1083">
        <v>1</v>
      </c>
      <c r="M1083" t="s">
        <v>47</v>
      </c>
      <c r="N1083" t="s">
        <v>47</v>
      </c>
      <c r="O1083" t="s">
        <v>47</v>
      </c>
      <c r="P1083" t="s">
        <v>695</v>
      </c>
      <c r="Q1083">
        <v>10.303900000000001</v>
      </c>
      <c r="R1083">
        <v>34.143500000000003</v>
      </c>
      <c r="S1083">
        <v>5.8696000000000002</v>
      </c>
      <c r="T1083" t="s">
        <v>49</v>
      </c>
      <c r="U1083" t="s">
        <v>50</v>
      </c>
      <c r="V1083" t="s">
        <v>68</v>
      </c>
      <c r="W1083" t="s">
        <v>69</v>
      </c>
      <c r="X1083" t="s">
        <v>70</v>
      </c>
      <c r="Y1083" t="s">
        <v>71</v>
      </c>
      <c r="AA1083" t="s">
        <v>72</v>
      </c>
      <c r="AB1083" t="s">
        <v>226</v>
      </c>
      <c r="AC1083">
        <v>2017</v>
      </c>
      <c r="AD1083" t="s">
        <v>4149</v>
      </c>
      <c r="AE1083">
        <v>22.754435999999998</v>
      </c>
      <c r="AF1083">
        <v>-160.93028000000001</v>
      </c>
      <c r="AG1083">
        <v>399.15</v>
      </c>
      <c r="AH1083">
        <v>399.15</v>
      </c>
      <c r="AI1083">
        <v>399.15</v>
      </c>
      <c r="AJ1083" t="s">
        <v>57</v>
      </c>
      <c r="AK1083" t="s">
        <v>72</v>
      </c>
      <c r="AL1083" t="s">
        <v>4150</v>
      </c>
      <c r="AM1083" t="s">
        <v>4151</v>
      </c>
      <c r="AN1083" t="s">
        <v>60</v>
      </c>
      <c r="AO1083" t="s">
        <v>77</v>
      </c>
      <c r="AP1083" t="s">
        <v>78</v>
      </c>
    </row>
    <row r="1084" spans="1:42" x14ac:dyDescent="0.3">
      <c r="A1084" t="s">
        <v>3916</v>
      </c>
      <c r="B1084" t="s">
        <v>7</v>
      </c>
      <c r="C1084">
        <v>126242</v>
      </c>
      <c r="D1084" t="s">
        <v>39</v>
      </c>
      <c r="E1084" t="s">
        <v>40</v>
      </c>
      <c r="F1084" t="s">
        <v>3917</v>
      </c>
      <c r="G1084" t="s">
        <v>3918</v>
      </c>
      <c r="H1084" t="s">
        <v>3919</v>
      </c>
      <c r="I1084" t="s">
        <v>47</v>
      </c>
      <c r="J1084" t="s">
        <v>2175</v>
      </c>
      <c r="K1084" t="s">
        <v>46</v>
      </c>
      <c r="L1084">
        <v>1</v>
      </c>
      <c r="M1084" t="s">
        <v>47</v>
      </c>
      <c r="N1084" t="s">
        <v>47</v>
      </c>
      <c r="O1084" t="s">
        <v>47</v>
      </c>
      <c r="P1084" t="s">
        <v>695</v>
      </c>
      <c r="Q1084">
        <v>10.4459</v>
      </c>
      <c r="R1084">
        <v>34.144199999999998</v>
      </c>
      <c r="S1084">
        <v>5.8933</v>
      </c>
      <c r="T1084" t="s">
        <v>49</v>
      </c>
      <c r="U1084" t="s">
        <v>50</v>
      </c>
      <c r="V1084" t="s">
        <v>68</v>
      </c>
      <c r="W1084" t="s">
        <v>69</v>
      </c>
      <c r="X1084" t="s">
        <v>70</v>
      </c>
      <c r="Y1084" t="s">
        <v>71</v>
      </c>
      <c r="AA1084" t="s">
        <v>72</v>
      </c>
      <c r="AB1084" t="s">
        <v>226</v>
      </c>
      <c r="AC1084">
        <v>2017</v>
      </c>
      <c r="AD1084" t="s">
        <v>1085</v>
      </c>
      <c r="AE1084">
        <v>22.754377000000002</v>
      </c>
      <c r="AF1084">
        <v>-160.93034</v>
      </c>
      <c r="AG1084">
        <v>394.71800000000002</v>
      </c>
      <c r="AH1084">
        <v>394.71800000000002</v>
      </c>
      <c r="AI1084">
        <v>394.71800000000002</v>
      </c>
      <c r="AJ1084" t="s">
        <v>57</v>
      </c>
      <c r="AK1084" t="s">
        <v>72</v>
      </c>
      <c r="AL1084" t="s">
        <v>4152</v>
      </c>
      <c r="AM1084" t="s">
        <v>4153</v>
      </c>
      <c r="AN1084" t="s">
        <v>60</v>
      </c>
      <c r="AO1084" t="s">
        <v>77</v>
      </c>
      <c r="AP1084" t="s">
        <v>78</v>
      </c>
    </row>
    <row r="1085" spans="1:42" x14ac:dyDescent="0.3">
      <c r="A1085" t="s">
        <v>3916</v>
      </c>
      <c r="B1085" t="s">
        <v>7</v>
      </c>
      <c r="C1085">
        <v>126242</v>
      </c>
      <c r="D1085" t="s">
        <v>39</v>
      </c>
      <c r="E1085" t="s">
        <v>40</v>
      </c>
      <c r="F1085" t="s">
        <v>3917</v>
      </c>
      <c r="G1085" t="s">
        <v>3918</v>
      </c>
      <c r="H1085" t="s">
        <v>3919</v>
      </c>
      <c r="I1085" t="s">
        <v>47</v>
      </c>
      <c r="J1085" t="s">
        <v>2175</v>
      </c>
      <c r="K1085" t="s">
        <v>46</v>
      </c>
      <c r="L1085">
        <v>2</v>
      </c>
      <c r="M1085" t="s">
        <v>47</v>
      </c>
      <c r="N1085" t="s">
        <v>47</v>
      </c>
      <c r="O1085" t="s">
        <v>47</v>
      </c>
      <c r="P1085" t="s">
        <v>2181</v>
      </c>
      <c r="Q1085">
        <v>10.5151</v>
      </c>
      <c r="R1085">
        <v>34.1599</v>
      </c>
      <c r="S1085">
        <v>5.9055</v>
      </c>
      <c r="T1085" t="s">
        <v>49</v>
      </c>
      <c r="U1085" t="s">
        <v>50</v>
      </c>
      <c r="V1085" t="s">
        <v>68</v>
      </c>
      <c r="W1085" t="s">
        <v>69</v>
      </c>
      <c r="X1085" t="s">
        <v>70</v>
      </c>
      <c r="Y1085" t="s">
        <v>71</v>
      </c>
      <c r="AA1085" t="s">
        <v>72</v>
      </c>
      <c r="AB1085" t="s">
        <v>226</v>
      </c>
      <c r="AC1085">
        <v>2017</v>
      </c>
      <c r="AD1085" t="s">
        <v>4154</v>
      </c>
      <c r="AE1085">
        <v>22.754349000000001</v>
      </c>
      <c r="AF1085">
        <v>-160.93039999999999</v>
      </c>
      <c r="AG1085">
        <v>391.19799999999998</v>
      </c>
      <c r="AH1085">
        <v>391.19799999999998</v>
      </c>
      <c r="AI1085">
        <v>391.19799999999998</v>
      </c>
      <c r="AJ1085" t="s">
        <v>57</v>
      </c>
      <c r="AK1085" t="s">
        <v>72</v>
      </c>
      <c r="AL1085" t="s">
        <v>4155</v>
      </c>
      <c r="AM1085" t="s">
        <v>4156</v>
      </c>
      <c r="AN1085" t="s">
        <v>60</v>
      </c>
      <c r="AO1085" t="s">
        <v>77</v>
      </c>
      <c r="AP1085" t="s">
        <v>78</v>
      </c>
    </row>
    <row r="1086" spans="1:42" x14ac:dyDescent="0.3">
      <c r="A1086" t="s">
        <v>3916</v>
      </c>
      <c r="B1086" t="s">
        <v>7</v>
      </c>
      <c r="C1086">
        <v>126242</v>
      </c>
      <c r="D1086" t="s">
        <v>39</v>
      </c>
      <c r="E1086" t="s">
        <v>40</v>
      </c>
      <c r="F1086" t="s">
        <v>3917</v>
      </c>
      <c r="G1086" t="s">
        <v>3918</v>
      </c>
      <c r="H1086" t="s">
        <v>3919</v>
      </c>
      <c r="I1086" t="s">
        <v>47</v>
      </c>
      <c r="J1086" t="s">
        <v>2175</v>
      </c>
      <c r="K1086" t="s">
        <v>46</v>
      </c>
      <c r="L1086">
        <v>2</v>
      </c>
      <c r="M1086" t="s">
        <v>47</v>
      </c>
      <c r="N1086" t="s">
        <v>47</v>
      </c>
      <c r="O1086" t="s">
        <v>47</v>
      </c>
      <c r="P1086" t="s">
        <v>695</v>
      </c>
      <c r="Q1086">
        <v>10.629099999999999</v>
      </c>
      <c r="R1086">
        <v>34.1678</v>
      </c>
      <c r="S1086">
        <v>5.9137000000000004</v>
      </c>
      <c r="T1086" t="s">
        <v>49</v>
      </c>
      <c r="U1086" t="s">
        <v>50</v>
      </c>
      <c r="V1086" t="s">
        <v>68</v>
      </c>
      <c r="W1086" t="s">
        <v>69</v>
      </c>
      <c r="X1086" t="s">
        <v>70</v>
      </c>
      <c r="Y1086" t="s">
        <v>71</v>
      </c>
      <c r="AA1086" t="s">
        <v>72</v>
      </c>
      <c r="AB1086" t="s">
        <v>226</v>
      </c>
      <c r="AC1086">
        <v>2017</v>
      </c>
      <c r="AD1086" t="s">
        <v>4157</v>
      </c>
      <c r="AE1086">
        <v>22.754427</v>
      </c>
      <c r="AF1086">
        <v>-160.93051</v>
      </c>
      <c r="AG1086">
        <v>385.38</v>
      </c>
      <c r="AH1086">
        <v>385.38</v>
      </c>
      <c r="AI1086">
        <v>385.38</v>
      </c>
      <c r="AJ1086" t="s">
        <v>57</v>
      </c>
      <c r="AK1086" t="s">
        <v>72</v>
      </c>
      <c r="AL1086" t="s">
        <v>4158</v>
      </c>
      <c r="AM1086" t="s">
        <v>4159</v>
      </c>
      <c r="AN1086" t="s">
        <v>60</v>
      </c>
      <c r="AO1086" t="s">
        <v>77</v>
      </c>
      <c r="AP1086" t="s">
        <v>78</v>
      </c>
    </row>
    <row r="1087" spans="1:42" x14ac:dyDescent="0.3">
      <c r="A1087" t="s">
        <v>3916</v>
      </c>
      <c r="B1087" t="s">
        <v>7</v>
      </c>
      <c r="C1087">
        <v>126242</v>
      </c>
      <c r="D1087" t="s">
        <v>39</v>
      </c>
      <c r="E1087" t="s">
        <v>40</v>
      </c>
      <c r="F1087" t="s">
        <v>3917</v>
      </c>
      <c r="G1087" t="s">
        <v>3918</v>
      </c>
      <c r="H1087" t="s">
        <v>3919</v>
      </c>
      <c r="I1087" t="s">
        <v>47</v>
      </c>
      <c r="J1087" t="s">
        <v>2175</v>
      </c>
      <c r="K1087" t="s">
        <v>46</v>
      </c>
      <c r="L1087">
        <v>1</v>
      </c>
      <c r="M1087" t="s">
        <v>47</v>
      </c>
      <c r="N1087" t="s">
        <v>47</v>
      </c>
      <c r="O1087" t="s">
        <v>47</v>
      </c>
      <c r="P1087" t="s">
        <v>2185</v>
      </c>
      <c r="Q1087">
        <v>10.7148</v>
      </c>
      <c r="R1087">
        <v>34.1629</v>
      </c>
      <c r="S1087">
        <v>5.9196</v>
      </c>
      <c r="T1087" t="s">
        <v>49</v>
      </c>
      <c r="U1087" t="s">
        <v>50</v>
      </c>
      <c r="V1087" t="s">
        <v>68</v>
      </c>
      <c r="W1087" t="s">
        <v>69</v>
      </c>
      <c r="X1087" t="s">
        <v>70</v>
      </c>
      <c r="Y1087" t="s">
        <v>71</v>
      </c>
      <c r="AA1087" t="s">
        <v>72</v>
      </c>
      <c r="AB1087" t="s">
        <v>226</v>
      </c>
      <c r="AC1087">
        <v>2017</v>
      </c>
      <c r="AD1087" t="s">
        <v>4160</v>
      </c>
      <c r="AE1087">
        <v>22.754486</v>
      </c>
      <c r="AF1087">
        <v>-160.93053</v>
      </c>
      <c r="AG1087">
        <v>382.947</v>
      </c>
      <c r="AH1087">
        <v>382.947</v>
      </c>
      <c r="AI1087">
        <v>382.947</v>
      </c>
      <c r="AJ1087" t="s">
        <v>57</v>
      </c>
      <c r="AK1087" t="s">
        <v>72</v>
      </c>
      <c r="AL1087" t="s">
        <v>4161</v>
      </c>
      <c r="AM1087" t="s">
        <v>4162</v>
      </c>
      <c r="AN1087" t="s">
        <v>60</v>
      </c>
      <c r="AO1087" t="s">
        <v>77</v>
      </c>
      <c r="AP1087" t="s">
        <v>78</v>
      </c>
    </row>
    <row r="1088" spans="1:42" x14ac:dyDescent="0.3">
      <c r="A1088" t="s">
        <v>3916</v>
      </c>
      <c r="B1088" t="s">
        <v>7</v>
      </c>
      <c r="C1088">
        <v>126242</v>
      </c>
      <c r="D1088" t="s">
        <v>39</v>
      </c>
      <c r="E1088" t="s">
        <v>40</v>
      </c>
      <c r="F1088" t="s">
        <v>3917</v>
      </c>
      <c r="G1088" t="s">
        <v>3918</v>
      </c>
      <c r="H1088" t="s">
        <v>3919</v>
      </c>
      <c r="I1088" t="s">
        <v>47</v>
      </c>
      <c r="J1088" t="s">
        <v>2175</v>
      </c>
      <c r="K1088" t="s">
        <v>46</v>
      </c>
      <c r="L1088">
        <v>1</v>
      </c>
      <c r="M1088" t="s">
        <v>47</v>
      </c>
      <c r="N1088" t="s">
        <v>4163</v>
      </c>
      <c r="O1088" t="s">
        <v>47</v>
      </c>
      <c r="P1088" t="s">
        <v>2185</v>
      </c>
      <c r="Q1088">
        <v>10.794700000000001</v>
      </c>
      <c r="R1088">
        <v>34.158299999999997</v>
      </c>
      <c r="S1088">
        <v>5.9020000000000001</v>
      </c>
      <c r="T1088" t="s">
        <v>49</v>
      </c>
      <c r="U1088" t="s">
        <v>50</v>
      </c>
      <c r="V1088" t="s">
        <v>68</v>
      </c>
      <c r="W1088" t="s">
        <v>69</v>
      </c>
      <c r="X1088" t="s">
        <v>70</v>
      </c>
      <c r="Y1088" t="s">
        <v>71</v>
      </c>
      <c r="AA1088" t="s">
        <v>72</v>
      </c>
      <c r="AB1088" t="s">
        <v>226</v>
      </c>
      <c r="AC1088">
        <v>2017</v>
      </c>
      <c r="AD1088" t="s">
        <v>4164</v>
      </c>
      <c r="AE1088">
        <v>22.754442000000001</v>
      </c>
      <c r="AF1088">
        <v>-160.93056999999999</v>
      </c>
      <c r="AG1088">
        <v>381.37900000000002</v>
      </c>
      <c r="AH1088">
        <v>381.37900000000002</v>
      </c>
      <c r="AI1088">
        <v>381.37900000000002</v>
      </c>
      <c r="AJ1088" t="s">
        <v>57</v>
      </c>
      <c r="AK1088" t="s">
        <v>72</v>
      </c>
      <c r="AL1088" t="s">
        <v>4165</v>
      </c>
      <c r="AM1088" t="s">
        <v>4166</v>
      </c>
      <c r="AN1088" t="s">
        <v>60</v>
      </c>
      <c r="AO1088" t="s">
        <v>77</v>
      </c>
      <c r="AP1088" t="s">
        <v>78</v>
      </c>
    </row>
    <row r="1089" spans="1:42" x14ac:dyDescent="0.3">
      <c r="A1089" t="s">
        <v>3916</v>
      </c>
      <c r="B1089" t="s">
        <v>7</v>
      </c>
      <c r="C1089">
        <v>126242</v>
      </c>
      <c r="D1089" t="s">
        <v>39</v>
      </c>
      <c r="E1089" t="s">
        <v>40</v>
      </c>
      <c r="F1089" t="s">
        <v>3917</v>
      </c>
      <c r="G1089" t="s">
        <v>3918</v>
      </c>
      <c r="H1089" t="s">
        <v>3919</v>
      </c>
      <c r="I1089" t="s">
        <v>47</v>
      </c>
      <c r="J1089" t="s">
        <v>2175</v>
      </c>
      <c r="K1089" t="s">
        <v>46</v>
      </c>
      <c r="L1089">
        <v>1</v>
      </c>
      <c r="M1089" t="s">
        <v>47</v>
      </c>
      <c r="N1089" t="s">
        <v>47</v>
      </c>
      <c r="O1089" t="s">
        <v>47</v>
      </c>
      <c r="P1089" t="s">
        <v>695</v>
      </c>
      <c r="Q1089">
        <v>10.900600000000001</v>
      </c>
      <c r="R1089">
        <v>34.181600000000003</v>
      </c>
      <c r="S1089">
        <v>5.9600999999999997</v>
      </c>
      <c r="T1089" t="s">
        <v>49</v>
      </c>
      <c r="U1089" t="s">
        <v>50</v>
      </c>
      <c r="V1089" t="s">
        <v>68</v>
      </c>
      <c r="W1089" t="s">
        <v>69</v>
      </c>
      <c r="X1089" t="s">
        <v>70</v>
      </c>
      <c r="Y1089" t="s">
        <v>71</v>
      </c>
      <c r="AA1089" t="s">
        <v>72</v>
      </c>
      <c r="AB1089" t="s">
        <v>226</v>
      </c>
      <c r="AC1089">
        <v>2017</v>
      </c>
      <c r="AD1089" t="s">
        <v>4167</v>
      </c>
      <c r="AE1089">
        <v>22.754353999999999</v>
      </c>
      <c r="AF1089">
        <v>-160.93065999999999</v>
      </c>
      <c r="AG1089">
        <v>375.87</v>
      </c>
      <c r="AH1089">
        <v>375.87</v>
      </c>
      <c r="AI1089">
        <v>375.87</v>
      </c>
      <c r="AJ1089" t="s">
        <v>57</v>
      </c>
      <c r="AK1089" t="s">
        <v>72</v>
      </c>
      <c r="AL1089" t="s">
        <v>4168</v>
      </c>
      <c r="AM1089" t="s">
        <v>4169</v>
      </c>
      <c r="AN1089" t="s">
        <v>60</v>
      </c>
      <c r="AO1089" t="s">
        <v>77</v>
      </c>
      <c r="AP1089" t="s">
        <v>78</v>
      </c>
    </row>
    <row r="1090" spans="1:42" x14ac:dyDescent="0.3">
      <c r="A1090" t="s">
        <v>3916</v>
      </c>
      <c r="B1090" t="s">
        <v>7</v>
      </c>
      <c r="C1090">
        <v>126242</v>
      </c>
      <c r="D1090" t="s">
        <v>39</v>
      </c>
      <c r="E1090" t="s">
        <v>40</v>
      </c>
      <c r="F1090" t="s">
        <v>3917</v>
      </c>
      <c r="G1090" t="s">
        <v>3918</v>
      </c>
      <c r="H1090" t="s">
        <v>3919</v>
      </c>
      <c r="I1090" t="s">
        <v>47</v>
      </c>
      <c r="J1090" t="s">
        <v>2175</v>
      </c>
      <c r="K1090" t="s">
        <v>46</v>
      </c>
      <c r="L1090">
        <v>3</v>
      </c>
      <c r="M1090" t="s">
        <v>47</v>
      </c>
      <c r="N1090" t="s">
        <v>47</v>
      </c>
      <c r="O1090" t="s">
        <v>47</v>
      </c>
      <c r="P1090" t="s">
        <v>2185</v>
      </c>
      <c r="Q1090">
        <v>10.428699999999999</v>
      </c>
      <c r="R1090">
        <v>34.1755</v>
      </c>
      <c r="S1090">
        <v>5.9680999999999997</v>
      </c>
      <c r="T1090" t="s">
        <v>49</v>
      </c>
      <c r="U1090" t="s">
        <v>50</v>
      </c>
      <c r="V1090" t="s">
        <v>68</v>
      </c>
      <c r="W1090" t="s">
        <v>69</v>
      </c>
      <c r="X1090" t="s">
        <v>70</v>
      </c>
      <c r="Y1090" t="s">
        <v>71</v>
      </c>
      <c r="AA1090" t="s">
        <v>72</v>
      </c>
      <c r="AB1090" t="s">
        <v>226</v>
      </c>
      <c r="AC1090">
        <v>2017</v>
      </c>
      <c r="AD1090" t="s">
        <v>4170</v>
      </c>
      <c r="AE1090">
        <v>22.754367999999999</v>
      </c>
      <c r="AF1090">
        <v>-160.93075999999999</v>
      </c>
      <c r="AG1090">
        <v>371.15100000000001</v>
      </c>
      <c r="AH1090">
        <v>371.15100000000001</v>
      </c>
      <c r="AI1090">
        <v>371.15100000000001</v>
      </c>
      <c r="AJ1090" t="s">
        <v>57</v>
      </c>
      <c r="AK1090" t="s">
        <v>72</v>
      </c>
      <c r="AL1090" t="s">
        <v>4171</v>
      </c>
      <c r="AM1090" t="s">
        <v>4172</v>
      </c>
      <c r="AN1090" t="s">
        <v>60</v>
      </c>
      <c r="AO1090" t="s">
        <v>77</v>
      </c>
      <c r="AP1090" t="s">
        <v>78</v>
      </c>
    </row>
    <row r="1091" spans="1:42" x14ac:dyDescent="0.3">
      <c r="A1091" t="s">
        <v>3916</v>
      </c>
      <c r="B1091" t="s">
        <v>7</v>
      </c>
      <c r="C1091">
        <v>126242</v>
      </c>
      <c r="D1091" t="s">
        <v>39</v>
      </c>
      <c r="E1091" t="s">
        <v>40</v>
      </c>
      <c r="F1091" t="s">
        <v>3917</v>
      </c>
      <c r="G1091" t="s">
        <v>3918</v>
      </c>
      <c r="H1091" t="s">
        <v>3919</v>
      </c>
      <c r="I1091" t="s">
        <v>47</v>
      </c>
      <c r="J1091" t="s">
        <v>2175</v>
      </c>
      <c r="K1091" t="s">
        <v>46</v>
      </c>
      <c r="L1091">
        <v>8</v>
      </c>
      <c r="M1091" t="s">
        <v>47</v>
      </c>
      <c r="N1091" t="s">
        <v>47</v>
      </c>
      <c r="O1091" t="s">
        <v>47</v>
      </c>
      <c r="P1091" t="s">
        <v>2185</v>
      </c>
      <c r="Q1091">
        <v>10.4512</v>
      </c>
      <c r="R1091">
        <v>34.1693</v>
      </c>
      <c r="S1091">
        <v>5.9448999999999996</v>
      </c>
      <c r="T1091" t="s">
        <v>49</v>
      </c>
      <c r="U1091" t="s">
        <v>50</v>
      </c>
      <c r="V1091" t="s">
        <v>68</v>
      </c>
      <c r="W1091" t="s">
        <v>69</v>
      </c>
      <c r="X1091" t="s">
        <v>70</v>
      </c>
      <c r="Y1091" t="s">
        <v>71</v>
      </c>
      <c r="AA1091" t="s">
        <v>72</v>
      </c>
      <c r="AB1091" t="s">
        <v>226</v>
      </c>
      <c r="AC1091">
        <v>2017</v>
      </c>
      <c r="AD1091" t="s">
        <v>2186</v>
      </c>
      <c r="AE1091">
        <v>22.75441</v>
      </c>
      <c r="AF1091">
        <v>-160.9308</v>
      </c>
      <c r="AG1091">
        <v>368.29500000000002</v>
      </c>
      <c r="AH1091">
        <v>368.29500000000002</v>
      </c>
      <c r="AI1091">
        <v>368.29500000000002</v>
      </c>
      <c r="AJ1091" t="s">
        <v>57</v>
      </c>
      <c r="AK1091" t="s">
        <v>72</v>
      </c>
      <c r="AL1091" t="s">
        <v>4173</v>
      </c>
      <c r="AM1091" t="s">
        <v>4174</v>
      </c>
      <c r="AN1091" t="s">
        <v>60</v>
      </c>
      <c r="AO1091" t="s">
        <v>77</v>
      </c>
      <c r="AP1091" t="s">
        <v>78</v>
      </c>
    </row>
    <row r="1092" spans="1:42" x14ac:dyDescent="0.3">
      <c r="A1092" t="s">
        <v>3916</v>
      </c>
      <c r="B1092" t="s">
        <v>7</v>
      </c>
      <c r="C1092">
        <v>126242</v>
      </c>
      <c r="D1092" t="s">
        <v>39</v>
      </c>
      <c r="E1092" t="s">
        <v>40</v>
      </c>
      <c r="F1092" t="s">
        <v>3917</v>
      </c>
      <c r="G1092" t="s">
        <v>3918</v>
      </c>
      <c r="H1092" t="s">
        <v>3919</v>
      </c>
      <c r="I1092" t="s">
        <v>47</v>
      </c>
      <c r="J1092" t="s">
        <v>2175</v>
      </c>
      <c r="K1092" t="s">
        <v>46</v>
      </c>
      <c r="L1092">
        <v>4</v>
      </c>
      <c r="M1092" t="s">
        <v>47</v>
      </c>
      <c r="N1092" t="s">
        <v>47</v>
      </c>
      <c r="O1092" t="s">
        <v>47</v>
      </c>
      <c r="P1092" t="s">
        <v>4175</v>
      </c>
      <c r="Q1092">
        <v>10.4777</v>
      </c>
      <c r="R1092">
        <v>34.176499999999997</v>
      </c>
      <c r="S1092">
        <v>5.9511000000000003</v>
      </c>
      <c r="T1092" t="s">
        <v>49</v>
      </c>
      <c r="U1092" t="s">
        <v>50</v>
      </c>
      <c r="V1092" t="s">
        <v>68</v>
      </c>
      <c r="W1092" t="s">
        <v>69</v>
      </c>
      <c r="X1092" t="s">
        <v>70</v>
      </c>
      <c r="Y1092" t="s">
        <v>71</v>
      </c>
      <c r="AA1092" t="s">
        <v>72</v>
      </c>
      <c r="AB1092" t="s">
        <v>226</v>
      </c>
      <c r="AC1092">
        <v>2017</v>
      </c>
      <c r="AD1092" t="s">
        <v>4176</v>
      </c>
      <c r="AE1092">
        <v>22.754415999999999</v>
      </c>
      <c r="AF1092">
        <v>-160.93088</v>
      </c>
      <c r="AG1092">
        <v>363.95699999999999</v>
      </c>
      <c r="AH1092">
        <v>363.95699999999999</v>
      </c>
      <c r="AI1092">
        <v>363.95699999999999</v>
      </c>
      <c r="AJ1092" t="s">
        <v>57</v>
      </c>
      <c r="AK1092" t="s">
        <v>72</v>
      </c>
      <c r="AL1092" t="s">
        <v>4177</v>
      </c>
      <c r="AM1092" t="s">
        <v>4178</v>
      </c>
      <c r="AN1092" t="s">
        <v>60</v>
      </c>
      <c r="AO1092" t="s">
        <v>77</v>
      </c>
      <c r="AP1092" t="s">
        <v>78</v>
      </c>
    </row>
    <row r="1093" spans="1:42" x14ac:dyDescent="0.3">
      <c r="A1093" t="s">
        <v>3916</v>
      </c>
      <c r="B1093" t="s">
        <v>7</v>
      </c>
      <c r="C1093">
        <v>126242</v>
      </c>
      <c r="D1093" t="s">
        <v>39</v>
      </c>
      <c r="E1093" t="s">
        <v>40</v>
      </c>
      <c r="F1093" t="s">
        <v>3917</v>
      </c>
      <c r="G1093" t="s">
        <v>3918</v>
      </c>
      <c r="H1093" t="s">
        <v>3919</v>
      </c>
      <c r="I1093" t="s">
        <v>47</v>
      </c>
      <c r="J1093" t="s">
        <v>2175</v>
      </c>
      <c r="K1093" t="s">
        <v>46</v>
      </c>
      <c r="L1093">
        <v>2</v>
      </c>
      <c r="M1093" t="s">
        <v>47</v>
      </c>
      <c r="N1093" t="s">
        <v>47</v>
      </c>
      <c r="O1093" t="s">
        <v>47</v>
      </c>
      <c r="P1093" t="s">
        <v>1395</v>
      </c>
      <c r="Q1093">
        <v>10.4681</v>
      </c>
      <c r="R1093">
        <v>34.188299999999998</v>
      </c>
      <c r="S1093">
        <v>5.9801000000000002</v>
      </c>
      <c r="T1093" t="s">
        <v>49</v>
      </c>
      <c r="U1093" t="s">
        <v>50</v>
      </c>
      <c r="V1093" t="s">
        <v>68</v>
      </c>
      <c r="W1093" t="s">
        <v>69</v>
      </c>
      <c r="X1093" t="s">
        <v>70</v>
      </c>
      <c r="Y1093" t="s">
        <v>71</v>
      </c>
      <c r="AA1093" t="s">
        <v>72</v>
      </c>
      <c r="AB1093" t="s">
        <v>226</v>
      </c>
      <c r="AC1093">
        <v>2017</v>
      </c>
      <c r="AD1093" t="s">
        <v>4179</v>
      </c>
      <c r="AE1093">
        <v>22.754292</v>
      </c>
      <c r="AF1093">
        <v>-160.93082000000001</v>
      </c>
      <c r="AG1093">
        <v>363.69400000000002</v>
      </c>
      <c r="AH1093">
        <v>363.69400000000002</v>
      </c>
      <c r="AI1093">
        <v>363.69400000000002</v>
      </c>
      <c r="AJ1093" t="s">
        <v>57</v>
      </c>
      <c r="AK1093" t="s">
        <v>72</v>
      </c>
      <c r="AL1093" t="s">
        <v>4180</v>
      </c>
      <c r="AM1093" t="s">
        <v>4181</v>
      </c>
      <c r="AN1093" t="s">
        <v>60</v>
      </c>
      <c r="AO1093" t="s">
        <v>77</v>
      </c>
      <c r="AP1093" t="s">
        <v>78</v>
      </c>
    </row>
    <row r="1094" spans="1:42" x14ac:dyDescent="0.3">
      <c r="A1094" t="s">
        <v>3916</v>
      </c>
      <c r="B1094" t="s">
        <v>7</v>
      </c>
      <c r="C1094">
        <v>126242</v>
      </c>
      <c r="D1094" t="s">
        <v>39</v>
      </c>
      <c r="E1094" t="s">
        <v>40</v>
      </c>
      <c r="F1094" t="s">
        <v>3917</v>
      </c>
      <c r="G1094" t="s">
        <v>3918</v>
      </c>
      <c r="H1094" t="s">
        <v>3919</v>
      </c>
      <c r="I1094" t="s">
        <v>47</v>
      </c>
      <c r="J1094" t="s">
        <v>2175</v>
      </c>
      <c r="K1094" t="s">
        <v>46</v>
      </c>
      <c r="L1094">
        <v>1</v>
      </c>
      <c r="M1094" t="s">
        <v>47</v>
      </c>
      <c r="N1094" t="s">
        <v>47</v>
      </c>
      <c r="O1094" t="s">
        <v>47</v>
      </c>
      <c r="P1094" t="s">
        <v>1395</v>
      </c>
      <c r="Q1094">
        <v>10.4358</v>
      </c>
      <c r="R1094">
        <v>34.190300000000001</v>
      </c>
      <c r="S1094">
        <v>5.9782999999999999</v>
      </c>
      <c r="T1094" t="s">
        <v>49</v>
      </c>
      <c r="U1094" t="s">
        <v>50</v>
      </c>
      <c r="V1094" t="s">
        <v>68</v>
      </c>
      <c r="W1094" t="s">
        <v>69</v>
      </c>
      <c r="X1094" t="s">
        <v>70</v>
      </c>
      <c r="Y1094" t="s">
        <v>71</v>
      </c>
      <c r="AA1094" t="s">
        <v>72</v>
      </c>
      <c r="AB1094" t="s">
        <v>226</v>
      </c>
      <c r="AC1094">
        <v>2017</v>
      </c>
      <c r="AD1094" t="s">
        <v>4182</v>
      </c>
      <c r="AE1094">
        <v>22.754314000000001</v>
      </c>
      <c r="AF1094">
        <v>-160.93091000000001</v>
      </c>
      <c r="AG1094">
        <v>363.36900000000003</v>
      </c>
      <c r="AH1094">
        <v>363.36900000000003</v>
      </c>
      <c r="AI1094">
        <v>363.36900000000003</v>
      </c>
      <c r="AJ1094" t="s">
        <v>57</v>
      </c>
      <c r="AK1094" t="s">
        <v>72</v>
      </c>
      <c r="AL1094" t="s">
        <v>4183</v>
      </c>
      <c r="AM1094" t="s">
        <v>4184</v>
      </c>
      <c r="AN1094" t="s">
        <v>60</v>
      </c>
      <c r="AO1094" t="s">
        <v>77</v>
      </c>
      <c r="AP1094" t="s">
        <v>78</v>
      </c>
    </row>
    <row r="1095" spans="1:42" x14ac:dyDescent="0.3">
      <c r="A1095" t="s">
        <v>3916</v>
      </c>
      <c r="B1095" t="s">
        <v>7</v>
      </c>
      <c r="C1095">
        <v>126242</v>
      </c>
      <c r="D1095" t="s">
        <v>39</v>
      </c>
      <c r="E1095" t="s">
        <v>40</v>
      </c>
      <c r="F1095" t="s">
        <v>3917</v>
      </c>
      <c r="G1095" t="s">
        <v>3918</v>
      </c>
      <c r="H1095" t="s">
        <v>3919</v>
      </c>
      <c r="I1095" t="s">
        <v>47</v>
      </c>
      <c r="J1095" t="s">
        <v>2189</v>
      </c>
      <c r="K1095" t="s">
        <v>46</v>
      </c>
      <c r="L1095">
        <v>8</v>
      </c>
      <c r="M1095" t="s">
        <v>47</v>
      </c>
      <c r="N1095" t="s">
        <v>47</v>
      </c>
      <c r="O1095" t="s">
        <v>47</v>
      </c>
      <c r="P1095" t="s">
        <v>1395</v>
      </c>
      <c r="Q1095">
        <v>11.298299999999999</v>
      </c>
      <c r="R1095">
        <v>34.205199999999998</v>
      </c>
      <c r="S1095">
        <v>6.0244999999999997</v>
      </c>
      <c r="T1095" t="s">
        <v>49</v>
      </c>
      <c r="U1095" t="s">
        <v>50</v>
      </c>
      <c r="V1095" t="s">
        <v>68</v>
      </c>
      <c r="W1095" t="s">
        <v>69</v>
      </c>
      <c r="X1095" t="s">
        <v>70</v>
      </c>
      <c r="Y1095" t="s">
        <v>71</v>
      </c>
      <c r="AA1095" t="s">
        <v>72</v>
      </c>
      <c r="AB1095" t="s">
        <v>73</v>
      </c>
      <c r="AC1095">
        <v>2017</v>
      </c>
      <c r="AD1095" t="s">
        <v>4185</v>
      </c>
      <c r="AE1095">
        <v>22.754384999999999</v>
      </c>
      <c r="AF1095">
        <v>-160.93100000000001</v>
      </c>
      <c r="AG1095">
        <v>358.29500000000002</v>
      </c>
      <c r="AH1095">
        <v>358.29500000000002</v>
      </c>
      <c r="AI1095">
        <v>358.29500000000002</v>
      </c>
      <c r="AJ1095" t="s">
        <v>57</v>
      </c>
      <c r="AK1095" t="s">
        <v>72</v>
      </c>
      <c r="AL1095" t="s">
        <v>4186</v>
      </c>
      <c r="AM1095" t="s">
        <v>4187</v>
      </c>
      <c r="AN1095" t="s">
        <v>60</v>
      </c>
      <c r="AO1095" t="s">
        <v>77</v>
      </c>
      <c r="AP1095" t="s">
        <v>78</v>
      </c>
    </row>
    <row r="1096" spans="1:42" x14ac:dyDescent="0.3">
      <c r="A1096" t="s">
        <v>3916</v>
      </c>
      <c r="B1096" t="s">
        <v>7</v>
      </c>
      <c r="C1096">
        <v>126242</v>
      </c>
      <c r="D1096" t="s">
        <v>39</v>
      </c>
      <c r="E1096" t="s">
        <v>40</v>
      </c>
      <c r="F1096" t="s">
        <v>3917</v>
      </c>
      <c r="G1096" t="s">
        <v>3918</v>
      </c>
      <c r="H1096" t="s">
        <v>3919</v>
      </c>
      <c r="I1096" t="s">
        <v>47</v>
      </c>
      <c r="J1096" t="s">
        <v>2189</v>
      </c>
      <c r="K1096" t="s">
        <v>46</v>
      </c>
      <c r="L1096">
        <v>2</v>
      </c>
      <c r="M1096" t="s">
        <v>47</v>
      </c>
      <c r="N1096" t="s">
        <v>47</v>
      </c>
      <c r="O1096" t="s">
        <v>47</v>
      </c>
      <c r="P1096" t="s">
        <v>225</v>
      </c>
      <c r="Q1096">
        <v>11.5067</v>
      </c>
      <c r="R1096">
        <v>34.231900000000003</v>
      </c>
      <c r="S1096">
        <v>6.0941000000000001</v>
      </c>
      <c r="T1096" t="s">
        <v>49</v>
      </c>
      <c r="U1096" t="s">
        <v>50</v>
      </c>
      <c r="V1096" t="s">
        <v>68</v>
      </c>
      <c r="W1096" t="s">
        <v>69</v>
      </c>
      <c r="X1096" t="s">
        <v>70</v>
      </c>
      <c r="Y1096" t="s">
        <v>71</v>
      </c>
      <c r="AA1096" t="s">
        <v>72</v>
      </c>
      <c r="AB1096" t="s">
        <v>73</v>
      </c>
      <c r="AC1096">
        <v>2017</v>
      </c>
      <c r="AD1096" t="s">
        <v>4188</v>
      </c>
      <c r="AE1096">
        <v>22.754393</v>
      </c>
      <c r="AF1096">
        <v>-160.93106</v>
      </c>
      <c r="AG1096">
        <v>354.69799999999998</v>
      </c>
      <c r="AH1096">
        <v>354.69799999999998</v>
      </c>
      <c r="AI1096">
        <v>354.69799999999998</v>
      </c>
      <c r="AJ1096" t="s">
        <v>57</v>
      </c>
      <c r="AK1096" t="s">
        <v>72</v>
      </c>
      <c r="AL1096" t="s">
        <v>4189</v>
      </c>
      <c r="AM1096" t="s">
        <v>4190</v>
      </c>
      <c r="AN1096" t="s">
        <v>60</v>
      </c>
      <c r="AO1096" t="s">
        <v>77</v>
      </c>
      <c r="AP1096" t="s">
        <v>78</v>
      </c>
    </row>
    <row r="1097" spans="1:42" x14ac:dyDescent="0.3">
      <c r="A1097" t="s">
        <v>3916</v>
      </c>
      <c r="B1097" t="s">
        <v>7</v>
      </c>
      <c r="C1097">
        <v>126242</v>
      </c>
      <c r="D1097" t="s">
        <v>39</v>
      </c>
      <c r="E1097" t="s">
        <v>40</v>
      </c>
      <c r="F1097" t="s">
        <v>3917</v>
      </c>
      <c r="G1097" t="s">
        <v>3918</v>
      </c>
      <c r="H1097" t="s">
        <v>3919</v>
      </c>
      <c r="I1097" t="s">
        <v>47</v>
      </c>
      <c r="J1097" t="s">
        <v>2189</v>
      </c>
      <c r="K1097" t="s">
        <v>46</v>
      </c>
      <c r="L1097">
        <v>5</v>
      </c>
      <c r="M1097" t="s">
        <v>47</v>
      </c>
      <c r="N1097" t="s">
        <v>47</v>
      </c>
      <c r="O1097" t="s">
        <v>47</v>
      </c>
      <c r="P1097" t="s">
        <v>225</v>
      </c>
      <c r="Q1097">
        <v>11.984500000000001</v>
      </c>
      <c r="R1097">
        <v>34.241900000000001</v>
      </c>
      <c r="S1097">
        <v>6.1089000000000002</v>
      </c>
      <c r="T1097" t="s">
        <v>49</v>
      </c>
      <c r="U1097" t="s">
        <v>50</v>
      </c>
      <c r="V1097" t="s">
        <v>68</v>
      </c>
      <c r="W1097" t="s">
        <v>69</v>
      </c>
      <c r="X1097" t="s">
        <v>70</v>
      </c>
      <c r="Y1097" t="s">
        <v>71</v>
      </c>
      <c r="AA1097" t="s">
        <v>72</v>
      </c>
      <c r="AB1097" t="s">
        <v>73</v>
      </c>
      <c r="AC1097">
        <v>2017</v>
      </c>
      <c r="AD1097" t="s">
        <v>4191</v>
      </c>
      <c r="AE1097">
        <v>22.754425000000001</v>
      </c>
      <c r="AF1097">
        <v>-160.93111999999999</v>
      </c>
      <c r="AG1097">
        <v>351.44</v>
      </c>
      <c r="AH1097">
        <v>351.44</v>
      </c>
      <c r="AI1097">
        <v>351.44</v>
      </c>
      <c r="AJ1097" t="s">
        <v>57</v>
      </c>
      <c r="AK1097" t="s">
        <v>72</v>
      </c>
      <c r="AL1097" t="s">
        <v>4192</v>
      </c>
      <c r="AM1097" t="s">
        <v>4193</v>
      </c>
      <c r="AN1097" t="s">
        <v>60</v>
      </c>
      <c r="AO1097" t="s">
        <v>77</v>
      </c>
      <c r="AP1097" t="s">
        <v>78</v>
      </c>
    </row>
    <row r="1098" spans="1:42" x14ac:dyDescent="0.3">
      <c r="A1098" t="s">
        <v>3916</v>
      </c>
      <c r="B1098" t="s">
        <v>7</v>
      </c>
      <c r="C1098">
        <v>126242</v>
      </c>
      <c r="D1098" t="s">
        <v>39</v>
      </c>
      <c r="E1098" t="s">
        <v>40</v>
      </c>
      <c r="F1098" t="s">
        <v>3917</v>
      </c>
      <c r="G1098" t="s">
        <v>3918</v>
      </c>
      <c r="H1098" t="s">
        <v>3919</v>
      </c>
      <c r="I1098" t="s">
        <v>47</v>
      </c>
      <c r="J1098" t="s">
        <v>2189</v>
      </c>
      <c r="K1098" t="s">
        <v>46</v>
      </c>
      <c r="L1098">
        <v>3</v>
      </c>
      <c r="M1098" t="s">
        <v>47</v>
      </c>
      <c r="N1098" t="s">
        <v>47</v>
      </c>
      <c r="O1098" t="s">
        <v>47</v>
      </c>
      <c r="P1098" t="s">
        <v>1395</v>
      </c>
      <c r="Q1098">
        <v>11.1607</v>
      </c>
      <c r="R1098">
        <v>34.221499999999999</v>
      </c>
      <c r="S1098">
        <v>6.0715000000000003</v>
      </c>
      <c r="T1098" t="s">
        <v>49</v>
      </c>
      <c r="U1098" t="s">
        <v>50</v>
      </c>
      <c r="V1098" t="s">
        <v>68</v>
      </c>
      <c r="W1098" t="s">
        <v>69</v>
      </c>
      <c r="X1098" t="s">
        <v>70</v>
      </c>
      <c r="Y1098" t="s">
        <v>71</v>
      </c>
      <c r="AA1098" t="s">
        <v>72</v>
      </c>
      <c r="AB1098" t="s">
        <v>73</v>
      </c>
      <c r="AC1098">
        <v>2017</v>
      </c>
      <c r="AD1098" t="s">
        <v>4194</v>
      </c>
      <c r="AE1098">
        <v>22.754414000000001</v>
      </c>
      <c r="AF1098">
        <v>-160.93119999999999</v>
      </c>
      <c r="AG1098">
        <v>347.61700000000002</v>
      </c>
      <c r="AH1098">
        <v>347.61700000000002</v>
      </c>
      <c r="AI1098">
        <v>347.61700000000002</v>
      </c>
      <c r="AJ1098" t="s">
        <v>57</v>
      </c>
      <c r="AK1098" t="s">
        <v>72</v>
      </c>
      <c r="AL1098" t="s">
        <v>4195</v>
      </c>
      <c r="AM1098" t="s">
        <v>4196</v>
      </c>
      <c r="AN1098" t="s">
        <v>60</v>
      </c>
      <c r="AO1098" t="s">
        <v>77</v>
      </c>
      <c r="AP1098" t="s">
        <v>78</v>
      </c>
    </row>
    <row r="1099" spans="1:42" x14ac:dyDescent="0.3">
      <c r="A1099" t="s">
        <v>3916</v>
      </c>
      <c r="B1099" t="s">
        <v>7</v>
      </c>
      <c r="C1099">
        <v>126242</v>
      </c>
      <c r="D1099" t="s">
        <v>39</v>
      </c>
      <c r="E1099" t="s">
        <v>40</v>
      </c>
      <c r="F1099" t="s">
        <v>3917</v>
      </c>
      <c r="G1099" t="s">
        <v>3918</v>
      </c>
      <c r="H1099" t="s">
        <v>3919</v>
      </c>
      <c r="I1099" t="s">
        <v>47</v>
      </c>
      <c r="J1099" t="s">
        <v>2189</v>
      </c>
      <c r="K1099" t="s">
        <v>46</v>
      </c>
      <c r="L1099">
        <v>1</v>
      </c>
      <c r="M1099" t="s">
        <v>47</v>
      </c>
      <c r="N1099" t="s">
        <v>47</v>
      </c>
      <c r="O1099" t="s">
        <v>47</v>
      </c>
      <c r="P1099" t="s">
        <v>1395</v>
      </c>
      <c r="Q1099">
        <v>11.328799999999999</v>
      </c>
      <c r="R1099">
        <v>34.227400000000003</v>
      </c>
      <c r="S1099">
        <v>6.0696000000000003</v>
      </c>
      <c r="T1099" t="s">
        <v>49</v>
      </c>
      <c r="U1099" t="s">
        <v>50</v>
      </c>
      <c r="V1099" t="s">
        <v>68</v>
      </c>
      <c r="W1099" t="s">
        <v>69</v>
      </c>
      <c r="X1099" t="s">
        <v>70</v>
      </c>
      <c r="Y1099" t="s">
        <v>71</v>
      </c>
      <c r="AA1099" t="s">
        <v>72</v>
      </c>
      <c r="AB1099" t="s">
        <v>73</v>
      </c>
      <c r="AC1099">
        <v>2017</v>
      </c>
      <c r="AD1099" t="s">
        <v>4197</v>
      </c>
      <c r="AE1099">
        <v>22.754432999999999</v>
      </c>
      <c r="AF1099">
        <v>-160.93124</v>
      </c>
      <c r="AG1099">
        <v>344.05200000000002</v>
      </c>
      <c r="AH1099">
        <v>344.05200000000002</v>
      </c>
      <c r="AI1099">
        <v>344.05200000000002</v>
      </c>
      <c r="AJ1099" t="s">
        <v>57</v>
      </c>
      <c r="AK1099" t="s">
        <v>72</v>
      </c>
      <c r="AL1099" t="s">
        <v>4198</v>
      </c>
      <c r="AM1099" t="s">
        <v>4199</v>
      </c>
      <c r="AN1099" t="s">
        <v>60</v>
      </c>
      <c r="AO1099" t="s">
        <v>77</v>
      </c>
      <c r="AP1099" t="s">
        <v>78</v>
      </c>
    </row>
    <row r="1100" spans="1:42" x14ac:dyDescent="0.3">
      <c r="A1100" t="s">
        <v>3916</v>
      </c>
      <c r="B1100" t="s">
        <v>7</v>
      </c>
      <c r="C1100">
        <v>126242</v>
      </c>
      <c r="D1100" t="s">
        <v>39</v>
      </c>
      <c r="E1100" t="s">
        <v>40</v>
      </c>
      <c r="F1100" t="s">
        <v>3917</v>
      </c>
      <c r="G1100" t="s">
        <v>3918</v>
      </c>
      <c r="H1100" t="s">
        <v>3919</v>
      </c>
      <c r="I1100" t="s">
        <v>47</v>
      </c>
      <c r="J1100" t="s">
        <v>115</v>
      </c>
      <c r="K1100" t="s">
        <v>46</v>
      </c>
      <c r="L1100">
        <v>1</v>
      </c>
      <c r="M1100" t="s">
        <v>47</v>
      </c>
      <c r="N1100" t="s">
        <v>47</v>
      </c>
      <c r="O1100" t="s">
        <v>47</v>
      </c>
      <c r="P1100" t="s">
        <v>1395</v>
      </c>
      <c r="Q1100">
        <v>11.4567</v>
      </c>
      <c r="R1100">
        <v>34.255299999999998</v>
      </c>
      <c r="S1100">
        <v>6.1414999999999997</v>
      </c>
      <c r="T1100" t="s">
        <v>49</v>
      </c>
      <c r="U1100" t="s">
        <v>50</v>
      </c>
      <c r="V1100" t="s">
        <v>68</v>
      </c>
      <c r="W1100" t="s">
        <v>69</v>
      </c>
      <c r="X1100" t="s">
        <v>70</v>
      </c>
      <c r="Y1100" t="s">
        <v>71</v>
      </c>
      <c r="AA1100" t="s">
        <v>72</v>
      </c>
      <c r="AB1100" t="s">
        <v>73</v>
      </c>
      <c r="AC1100">
        <v>2017</v>
      </c>
      <c r="AD1100" t="s">
        <v>4200</v>
      </c>
      <c r="AE1100">
        <v>22.75442</v>
      </c>
      <c r="AF1100">
        <v>-160.93128999999999</v>
      </c>
      <c r="AG1100">
        <v>339.59399999999999</v>
      </c>
      <c r="AH1100">
        <v>339.59399999999999</v>
      </c>
      <c r="AI1100">
        <v>339.59399999999999</v>
      </c>
      <c r="AJ1100" t="s">
        <v>57</v>
      </c>
      <c r="AK1100" t="s">
        <v>72</v>
      </c>
      <c r="AL1100" t="s">
        <v>4201</v>
      </c>
      <c r="AM1100" t="s">
        <v>4202</v>
      </c>
      <c r="AN1100" t="s">
        <v>60</v>
      </c>
      <c r="AO1100" t="s">
        <v>77</v>
      </c>
      <c r="AP1100" t="s">
        <v>78</v>
      </c>
    </row>
    <row r="1101" spans="1:42" x14ac:dyDescent="0.3">
      <c r="A1101" t="s">
        <v>3916</v>
      </c>
      <c r="B1101" t="s">
        <v>7</v>
      </c>
      <c r="C1101">
        <v>126242</v>
      </c>
      <c r="D1101" t="s">
        <v>39</v>
      </c>
      <c r="E1101" t="s">
        <v>40</v>
      </c>
      <c r="F1101" t="s">
        <v>3917</v>
      </c>
      <c r="G1101" t="s">
        <v>3918</v>
      </c>
      <c r="H1101" t="s">
        <v>3919</v>
      </c>
      <c r="I1101" t="s">
        <v>47</v>
      </c>
      <c r="J1101" t="s">
        <v>115</v>
      </c>
      <c r="K1101" t="s">
        <v>46</v>
      </c>
      <c r="L1101">
        <v>3</v>
      </c>
      <c r="M1101" t="s">
        <v>47</v>
      </c>
      <c r="N1101" t="s">
        <v>47</v>
      </c>
      <c r="O1101" t="s">
        <v>47</v>
      </c>
      <c r="P1101" t="s">
        <v>1395</v>
      </c>
      <c r="Q1101">
        <v>11.672499999999999</v>
      </c>
      <c r="R1101">
        <v>34.264000000000003</v>
      </c>
      <c r="S1101">
        <v>6.1447000000000003</v>
      </c>
      <c r="T1101" t="s">
        <v>49</v>
      </c>
      <c r="U1101" t="s">
        <v>50</v>
      </c>
      <c r="V1101" t="s">
        <v>68</v>
      </c>
      <c r="W1101" t="s">
        <v>69</v>
      </c>
      <c r="X1101" t="s">
        <v>70</v>
      </c>
      <c r="Y1101" t="s">
        <v>71</v>
      </c>
      <c r="AA1101" t="s">
        <v>72</v>
      </c>
      <c r="AB1101" t="s">
        <v>73</v>
      </c>
      <c r="AC1101">
        <v>2017</v>
      </c>
      <c r="AD1101" t="s">
        <v>4203</v>
      </c>
      <c r="AE1101">
        <v>22.754432999999999</v>
      </c>
      <c r="AF1101">
        <v>-160.93134000000001</v>
      </c>
      <c r="AG1101">
        <v>336.56700000000001</v>
      </c>
      <c r="AH1101">
        <v>336.56700000000001</v>
      </c>
      <c r="AI1101">
        <v>336.56700000000001</v>
      </c>
      <c r="AJ1101" t="s">
        <v>57</v>
      </c>
      <c r="AK1101" t="s">
        <v>72</v>
      </c>
      <c r="AL1101" t="s">
        <v>4204</v>
      </c>
      <c r="AM1101" t="s">
        <v>4205</v>
      </c>
      <c r="AN1101" t="s">
        <v>60</v>
      </c>
      <c r="AO1101" t="s">
        <v>77</v>
      </c>
      <c r="AP1101" t="s">
        <v>78</v>
      </c>
    </row>
    <row r="1102" spans="1:42" x14ac:dyDescent="0.3">
      <c r="A1102" t="s">
        <v>3916</v>
      </c>
      <c r="B1102" t="s">
        <v>7</v>
      </c>
      <c r="C1102">
        <v>126242</v>
      </c>
      <c r="D1102" t="s">
        <v>39</v>
      </c>
      <c r="E1102" t="s">
        <v>40</v>
      </c>
      <c r="F1102" t="s">
        <v>3917</v>
      </c>
      <c r="G1102" t="s">
        <v>3918</v>
      </c>
      <c r="H1102" t="s">
        <v>3919</v>
      </c>
      <c r="I1102" t="s">
        <v>47</v>
      </c>
      <c r="J1102" t="s">
        <v>115</v>
      </c>
      <c r="K1102" t="s">
        <v>46</v>
      </c>
      <c r="L1102">
        <v>5</v>
      </c>
      <c r="M1102" t="s">
        <v>47</v>
      </c>
      <c r="N1102" t="s">
        <v>47</v>
      </c>
      <c r="O1102" t="s">
        <v>47</v>
      </c>
      <c r="P1102" t="s">
        <v>1395</v>
      </c>
      <c r="Q1102">
        <v>12.046799999999999</v>
      </c>
      <c r="R1102">
        <v>34.276800000000001</v>
      </c>
      <c r="S1102">
        <v>6.1571999999999996</v>
      </c>
      <c r="T1102" t="s">
        <v>49</v>
      </c>
      <c r="U1102" t="s">
        <v>50</v>
      </c>
      <c r="V1102" t="s">
        <v>68</v>
      </c>
      <c r="W1102" t="s">
        <v>69</v>
      </c>
      <c r="X1102" t="s">
        <v>70</v>
      </c>
      <c r="Y1102" t="s">
        <v>71</v>
      </c>
      <c r="AA1102" t="s">
        <v>72</v>
      </c>
      <c r="AB1102" t="s">
        <v>73</v>
      </c>
      <c r="AC1102">
        <v>2017</v>
      </c>
      <c r="AD1102" t="s">
        <v>4206</v>
      </c>
      <c r="AE1102">
        <v>22.754448</v>
      </c>
      <c r="AF1102">
        <v>-160.93143000000001</v>
      </c>
      <c r="AG1102">
        <v>331.34800000000001</v>
      </c>
      <c r="AH1102">
        <v>331.34800000000001</v>
      </c>
      <c r="AI1102">
        <v>331.34800000000001</v>
      </c>
      <c r="AJ1102" t="s">
        <v>57</v>
      </c>
      <c r="AK1102" t="s">
        <v>72</v>
      </c>
      <c r="AL1102" t="s">
        <v>4207</v>
      </c>
      <c r="AM1102" t="s">
        <v>4208</v>
      </c>
      <c r="AN1102" t="s">
        <v>60</v>
      </c>
      <c r="AO1102" t="s">
        <v>77</v>
      </c>
      <c r="AP1102" t="s">
        <v>78</v>
      </c>
    </row>
    <row r="1103" spans="1:42" x14ac:dyDescent="0.3">
      <c r="A1103" t="s">
        <v>3916</v>
      </c>
      <c r="B1103" t="s">
        <v>7</v>
      </c>
      <c r="C1103">
        <v>126242</v>
      </c>
      <c r="D1103" t="s">
        <v>39</v>
      </c>
      <c r="E1103" t="s">
        <v>40</v>
      </c>
      <c r="F1103" t="s">
        <v>3917</v>
      </c>
      <c r="G1103" t="s">
        <v>3918</v>
      </c>
      <c r="H1103" t="s">
        <v>3919</v>
      </c>
      <c r="I1103" t="s">
        <v>47</v>
      </c>
      <c r="J1103" t="s">
        <v>115</v>
      </c>
      <c r="K1103" t="s">
        <v>46</v>
      </c>
      <c r="L1103">
        <v>5</v>
      </c>
      <c r="M1103" t="s">
        <v>47</v>
      </c>
      <c r="N1103" t="s">
        <v>47</v>
      </c>
      <c r="O1103" t="s">
        <v>47</v>
      </c>
      <c r="P1103" t="s">
        <v>1395</v>
      </c>
      <c r="Q1103">
        <v>12.1806</v>
      </c>
      <c r="R1103">
        <v>34.2759</v>
      </c>
      <c r="S1103">
        <v>6.1775000000000002</v>
      </c>
      <c r="T1103" t="s">
        <v>49</v>
      </c>
      <c r="U1103" t="s">
        <v>50</v>
      </c>
      <c r="V1103" t="s">
        <v>68</v>
      </c>
      <c r="W1103" t="s">
        <v>69</v>
      </c>
      <c r="X1103" t="s">
        <v>70</v>
      </c>
      <c r="Y1103" t="s">
        <v>71</v>
      </c>
      <c r="AA1103" t="s">
        <v>72</v>
      </c>
      <c r="AB1103" t="s">
        <v>73</v>
      </c>
      <c r="AC1103">
        <v>2017</v>
      </c>
      <c r="AD1103" t="s">
        <v>4209</v>
      </c>
      <c r="AE1103">
        <v>22.754443999999999</v>
      </c>
      <c r="AF1103">
        <v>-160.93149</v>
      </c>
      <c r="AG1103">
        <v>328.024</v>
      </c>
      <c r="AH1103">
        <v>328.024</v>
      </c>
      <c r="AI1103">
        <v>328.024</v>
      </c>
      <c r="AJ1103" t="s">
        <v>57</v>
      </c>
      <c r="AK1103" t="s">
        <v>72</v>
      </c>
      <c r="AL1103" t="s">
        <v>4210</v>
      </c>
      <c r="AM1103" t="s">
        <v>4211</v>
      </c>
      <c r="AN1103" t="s">
        <v>60</v>
      </c>
      <c r="AO1103" t="s">
        <v>77</v>
      </c>
      <c r="AP1103" t="s">
        <v>78</v>
      </c>
    </row>
    <row r="1104" spans="1:42" x14ac:dyDescent="0.3">
      <c r="A1104" t="s">
        <v>3916</v>
      </c>
      <c r="B1104" t="s">
        <v>7</v>
      </c>
      <c r="C1104">
        <v>126242</v>
      </c>
      <c r="D1104" t="s">
        <v>39</v>
      </c>
      <c r="E1104" t="s">
        <v>40</v>
      </c>
      <c r="F1104" t="s">
        <v>3917</v>
      </c>
      <c r="G1104" t="s">
        <v>3918</v>
      </c>
      <c r="H1104" t="s">
        <v>3919</v>
      </c>
      <c r="I1104" t="s">
        <v>47</v>
      </c>
      <c r="J1104" t="s">
        <v>115</v>
      </c>
      <c r="K1104" t="s">
        <v>46</v>
      </c>
      <c r="L1104">
        <v>3</v>
      </c>
      <c r="M1104" t="s">
        <v>47</v>
      </c>
      <c r="N1104" t="s">
        <v>47</v>
      </c>
      <c r="O1104" t="s">
        <v>47</v>
      </c>
      <c r="P1104" t="s">
        <v>1395</v>
      </c>
      <c r="Q1104">
        <v>12.26</v>
      </c>
      <c r="R1104">
        <v>34.274700000000003</v>
      </c>
      <c r="S1104">
        <v>6.1685999999999996</v>
      </c>
      <c r="T1104" t="s">
        <v>49</v>
      </c>
      <c r="U1104" t="s">
        <v>50</v>
      </c>
      <c r="V1104" t="s">
        <v>68</v>
      </c>
      <c r="W1104" t="s">
        <v>69</v>
      </c>
      <c r="X1104" t="s">
        <v>70</v>
      </c>
      <c r="Y1104" t="s">
        <v>71</v>
      </c>
      <c r="AA1104" t="s">
        <v>72</v>
      </c>
      <c r="AB1104" t="s">
        <v>73</v>
      </c>
      <c r="AC1104">
        <v>2017</v>
      </c>
      <c r="AD1104" t="s">
        <v>4212</v>
      </c>
      <c r="AE1104">
        <v>22.754435999999998</v>
      </c>
      <c r="AF1104">
        <v>-160.93153000000001</v>
      </c>
      <c r="AG1104">
        <v>324.69799999999998</v>
      </c>
      <c r="AH1104">
        <v>324.69799999999998</v>
      </c>
      <c r="AI1104">
        <v>324.69799999999998</v>
      </c>
      <c r="AJ1104" t="s">
        <v>57</v>
      </c>
      <c r="AK1104" t="s">
        <v>72</v>
      </c>
      <c r="AL1104" t="s">
        <v>4213</v>
      </c>
      <c r="AM1104" t="s">
        <v>4214</v>
      </c>
      <c r="AN1104" t="s">
        <v>60</v>
      </c>
      <c r="AO1104" t="s">
        <v>77</v>
      </c>
      <c r="AP1104" t="s">
        <v>78</v>
      </c>
    </row>
    <row r="1105" spans="1:42" x14ac:dyDescent="0.3">
      <c r="A1105" t="s">
        <v>3916</v>
      </c>
      <c r="B1105" t="s">
        <v>7</v>
      </c>
      <c r="C1105">
        <v>126242</v>
      </c>
      <c r="D1105" t="s">
        <v>39</v>
      </c>
      <c r="E1105" t="s">
        <v>40</v>
      </c>
      <c r="F1105" t="s">
        <v>3917</v>
      </c>
      <c r="G1105" t="s">
        <v>3918</v>
      </c>
      <c r="H1105" t="s">
        <v>3919</v>
      </c>
      <c r="I1105" t="s">
        <v>47</v>
      </c>
      <c r="J1105" t="s">
        <v>115</v>
      </c>
      <c r="K1105" t="s">
        <v>46</v>
      </c>
      <c r="L1105">
        <v>1</v>
      </c>
      <c r="M1105" t="s">
        <v>47</v>
      </c>
      <c r="N1105" t="s">
        <v>47</v>
      </c>
      <c r="O1105" t="s">
        <v>47</v>
      </c>
      <c r="P1105" t="s">
        <v>1395</v>
      </c>
      <c r="Q1105">
        <v>12.3194</v>
      </c>
      <c r="R1105">
        <v>34.2515</v>
      </c>
      <c r="S1105">
        <v>6.1295999999999999</v>
      </c>
      <c r="T1105" t="s">
        <v>49</v>
      </c>
      <c r="U1105" t="s">
        <v>50</v>
      </c>
      <c r="V1105" t="s">
        <v>68</v>
      </c>
      <c r="W1105" t="s">
        <v>69</v>
      </c>
      <c r="X1105" t="s">
        <v>70</v>
      </c>
      <c r="Y1105" t="s">
        <v>71</v>
      </c>
      <c r="AA1105" t="s">
        <v>72</v>
      </c>
      <c r="AB1105" t="s">
        <v>73</v>
      </c>
      <c r="AC1105">
        <v>2017</v>
      </c>
      <c r="AD1105" t="s">
        <v>4215</v>
      </c>
      <c r="AE1105">
        <v>22.754448</v>
      </c>
      <c r="AF1105">
        <v>-160.9316</v>
      </c>
      <c r="AG1105">
        <v>321.78800000000001</v>
      </c>
      <c r="AH1105">
        <v>321.78800000000001</v>
      </c>
      <c r="AI1105">
        <v>321.78800000000001</v>
      </c>
      <c r="AJ1105" t="s">
        <v>57</v>
      </c>
      <c r="AK1105" t="s">
        <v>72</v>
      </c>
      <c r="AL1105" t="s">
        <v>4216</v>
      </c>
      <c r="AM1105" t="s">
        <v>4217</v>
      </c>
      <c r="AN1105" t="s">
        <v>60</v>
      </c>
      <c r="AO1105" t="s">
        <v>77</v>
      </c>
      <c r="AP1105" t="s">
        <v>78</v>
      </c>
    </row>
    <row r="1106" spans="1:42" x14ac:dyDescent="0.3">
      <c r="A1106" t="s">
        <v>3916</v>
      </c>
      <c r="B1106" t="s">
        <v>7</v>
      </c>
      <c r="C1106">
        <v>126242</v>
      </c>
      <c r="D1106" t="s">
        <v>39</v>
      </c>
      <c r="E1106" t="s">
        <v>40</v>
      </c>
      <c r="F1106" t="s">
        <v>3917</v>
      </c>
      <c r="G1106" t="s">
        <v>3918</v>
      </c>
      <c r="H1106" t="s">
        <v>3919</v>
      </c>
      <c r="I1106" t="s">
        <v>47</v>
      </c>
      <c r="J1106" t="s">
        <v>115</v>
      </c>
      <c r="K1106" t="s">
        <v>46</v>
      </c>
      <c r="L1106">
        <v>15</v>
      </c>
      <c r="M1106" t="s">
        <v>47</v>
      </c>
      <c r="N1106" t="s">
        <v>47</v>
      </c>
      <c r="O1106" t="s">
        <v>47</v>
      </c>
      <c r="P1106" t="s">
        <v>1395</v>
      </c>
      <c r="Q1106">
        <v>12.289400000000001</v>
      </c>
      <c r="R1106">
        <v>34.248600000000003</v>
      </c>
      <c r="S1106">
        <v>6.1224999999999996</v>
      </c>
      <c r="T1106" t="s">
        <v>49</v>
      </c>
      <c r="U1106" t="s">
        <v>50</v>
      </c>
      <c r="V1106" t="s">
        <v>68</v>
      </c>
      <c r="W1106" t="s">
        <v>69</v>
      </c>
      <c r="X1106" t="s">
        <v>70</v>
      </c>
      <c r="Y1106" t="s">
        <v>71</v>
      </c>
      <c r="AA1106" t="s">
        <v>72</v>
      </c>
      <c r="AB1106" t="s">
        <v>73</v>
      </c>
      <c r="AC1106">
        <v>2017</v>
      </c>
      <c r="AD1106" t="s">
        <v>4218</v>
      </c>
      <c r="AE1106">
        <v>22.7544</v>
      </c>
      <c r="AF1106">
        <v>-160.93163000000001</v>
      </c>
      <c r="AG1106">
        <v>320.81700000000001</v>
      </c>
      <c r="AH1106">
        <v>320.81700000000001</v>
      </c>
      <c r="AI1106">
        <v>320.81700000000001</v>
      </c>
      <c r="AJ1106" t="s">
        <v>57</v>
      </c>
      <c r="AK1106" t="s">
        <v>72</v>
      </c>
      <c r="AL1106" t="s">
        <v>4219</v>
      </c>
      <c r="AM1106" t="s">
        <v>4220</v>
      </c>
      <c r="AN1106" t="s">
        <v>60</v>
      </c>
      <c r="AO1106" t="s">
        <v>77</v>
      </c>
      <c r="AP1106" t="s">
        <v>78</v>
      </c>
    </row>
    <row r="1107" spans="1:42" x14ac:dyDescent="0.3">
      <c r="A1107" t="s">
        <v>3916</v>
      </c>
      <c r="B1107" t="s">
        <v>7</v>
      </c>
      <c r="C1107">
        <v>126242</v>
      </c>
      <c r="D1107" t="s">
        <v>39</v>
      </c>
      <c r="E1107" t="s">
        <v>40</v>
      </c>
      <c r="F1107" t="s">
        <v>3917</v>
      </c>
      <c r="G1107" t="s">
        <v>3918</v>
      </c>
      <c r="H1107" t="s">
        <v>3919</v>
      </c>
      <c r="I1107" t="s">
        <v>47</v>
      </c>
      <c r="J1107" t="s">
        <v>115</v>
      </c>
      <c r="K1107" t="s">
        <v>46</v>
      </c>
      <c r="L1107">
        <v>2</v>
      </c>
      <c r="M1107" t="s">
        <v>47</v>
      </c>
      <c r="N1107" t="s">
        <v>47</v>
      </c>
      <c r="O1107" t="s">
        <v>47</v>
      </c>
      <c r="P1107" t="s">
        <v>1395</v>
      </c>
      <c r="Q1107">
        <v>12.3553</v>
      </c>
      <c r="R1107">
        <v>34.267600000000002</v>
      </c>
      <c r="S1107">
        <v>6.1406000000000001</v>
      </c>
      <c r="T1107" t="s">
        <v>49</v>
      </c>
      <c r="U1107" t="s">
        <v>50</v>
      </c>
      <c r="V1107" t="s">
        <v>68</v>
      </c>
      <c r="W1107" t="s">
        <v>69</v>
      </c>
      <c r="X1107" t="s">
        <v>70</v>
      </c>
      <c r="Y1107" t="s">
        <v>71</v>
      </c>
      <c r="AA1107" t="s">
        <v>72</v>
      </c>
      <c r="AB1107" t="s">
        <v>73</v>
      </c>
      <c r="AC1107">
        <v>2017</v>
      </c>
      <c r="AD1107" t="s">
        <v>1172</v>
      </c>
      <c r="AE1107">
        <v>22.754415999999999</v>
      </c>
      <c r="AF1107">
        <v>-160.93165999999999</v>
      </c>
      <c r="AG1107">
        <v>317.16199999999998</v>
      </c>
      <c r="AH1107">
        <v>317.16199999999998</v>
      </c>
      <c r="AI1107">
        <v>317.16199999999998</v>
      </c>
      <c r="AJ1107" t="s">
        <v>57</v>
      </c>
      <c r="AK1107" t="s">
        <v>72</v>
      </c>
      <c r="AL1107" t="s">
        <v>4221</v>
      </c>
      <c r="AM1107" t="s">
        <v>4222</v>
      </c>
      <c r="AN1107" t="s">
        <v>60</v>
      </c>
      <c r="AO1107" t="s">
        <v>77</v>
      </c>
      <c r="AP1107" t="s">
        <v>78</v>
      </c>
    </row>
    <row r="1108" spans="1:42" x14ac:dyDescent="0.3">
      <c r="A1108" t="s">
        <v>3916</v>
      </c>
      <c r="B1108" t="s">
        <v>7</v>
      </c>
      <c r="C1108">
        <v>126242</v>
      </c>
      <c r="D1108" t="s">
        <v>39</v>
      </c>
      <c r="E1108" t="s">
        <v>40</v>
      </c>
      <c r="F1108" t="s">
        <v>3917</v>
      </c>
      <c r="G1108" t="s">
        <v>3918</v>
      </c>
      <c r="H1108" t="s">
        <v>3919</v>
      </c>
      <c r="I1108" t="s">
        <v>47</v>
      </c>
      <c r="J1108" t="s">
        <v>115</v>
      </c>
      <c r="K1108" t="s">
        <v>46</v>
      </c>
      <c r="L1108">
        <v>2</v>
      </c>
      <c r="M1108" t="s">
        <v>47</v>
      </c>
      <c r="N1108" t="s">
        <v>47</v>
      </c>
      <c r="O1108" t="s">
        <v>47</v>
      </c>
      <c r="P1108" t="s">
        <v>1395</v>
      </c>
      <c r="Q1108">
        <v>12.353300000000001</v>
      </c>
      <c r="R1108">
        <v>34.300800000000002</v>
      </c>
      <c r="S1108">
        <v>6.2272999999999996</v>
      </c>
      <c r="T1108" t="s">
        <v>49</v>
      </c>
      <c r="U1108" t="s">
        <v>50</v>
      </c>
      <c r="V1108" t="s">
        <v>68</v>
      </c>
      <c r="W1108" t="s">
        <v>69</v>
      </c>
      <c r="X1108" t="s">
        <v>70</v>
      </c>
      <c r="Y1108" t="s">
        <v>71</v>
      </c>
      <c r="AA1108" t="s">
        <v>72</v>
      </c>
      <c r="AB1108" t="s">
        <v>73</v>
      </c>
      <c r="AC1108">
        <v>2017</v>
      </c>
      <c r="AD1108" t="s">
        <v>4223</v>
      </c>
      <c r="AE1108">
        <v>22.754358</v>
      </c>
      <c r="AF1108">
        <v>-160.93163999999999</v>
      </c>
      <c r="AG1108">
        <v>316.19299999999998</v>
      </c>
      <c r="AH1108">
        <v>316.19299999999998</v>
      </c>
      <c r="AI1108">
        <v>316.19299999999998</v>
      </c>
      <c r="AJ1108" t="s">
        <v>57</v>
      </c>
      <c r="AK1108" t="s">
        <v>72</v>
      </c>
      <c r="AL1108" t="s">
        <v>4224</v>
      </c>
      <c r="AM1108" t="s">
        <v>4225</v>
      </c>
      <c r="AN1108" t="s">
        <v>60</v>
      </c>
      <c r="AO1108" t="s">
        <v>77</v>
      </c>
      <c r="AP1108" t="s">
        <v>78</v>
      </c>
    </row>
    <row r="1109" spans="1:42" x14ac:dyDescent="0.3">
      <c r="A1109" t="s">
        <v>3916</v>
      </c>
      <c r="B1109" t="s">
        <v>7</v>
      </c>
      <c r="C1109">
        <v>126242</v>
      </c>
      <c r="D1109" t="s">
        <v>39</v>
      </c>
      <c r="E1109" t="s">
        <v>40</v>
      </c>
      <c r="F1109" t="s">
        <v>3917</v>
      </c>
      <c r="G1109" t="s">
        <v>3918</v>
      </c>
      <c r="H1109" t="s">
        <v>3919</v>
      </c>
      <c r="I1109" t="s">
        <v>47</v>
      </c>
      <c r="J1109" t="s">
        <v>115</v>
      </c>
      <c r="K1109" t="s">
        <v>46</v>
      </c>
      <c r="L1109">
        <v>1</v>
      </c>
      <c r="M1109" t="s">
        <v>47</v>
      </c>
      <c r="N1109" t="s">
        <v>47</v>
      </c>
      <c r="O1109" t="s">
        <v>47</v>
      </c>
      <c r="P1109" t="s">
        <v>1395</v>
      </c>
      <c r="Q1109">
        <v>12.431100000000001</v>
      </c>
      <c r="R1109">
        <v>34.304000000000002</v>
      </c>
      <c r="S1109">
        <v>6.2276999999999996</v>
      </c>
      <c r="T1109" t="s">
        <v>49</v>
      </c>
      <c r="U1109" t="s">
        <v>50</v>
      </c>
      <c r="V1109" t="s">
        <v>68</v>
      </c>
      <c r="W1109" t="s">
        <v>69</v>
      </c>
      <c r="X1109" t="s">
        <v>70</v>
      </c>
      <c r="Y1109" t="s">
        <v>71</v>
      </c>
      <c r="AA1109" t="s">
        <v>72</v>
      </c>
      <c r="AB1109" t="s">
        <v>73</v>
      </c>
      <c r="AC1109">
        <v>2017</v>
      </c>
      <c r="AD1109" t="s">
        <v>4226</v>
      </c>
      <c r="AE1109">
        <v>22.754421000000001</v>
      </c>
      <c r="AF1109">
        <v>-160.93170000000001</v>
      </c>
      <c r="AG1109">
        <v>315.21600000000001</v>
      </c>
      <c r="AH1109">
        <v>315.21600000000001</v>
      </c>
      <c r="AI1109">
        <v>315.21600000000001</v>
      </c>
      <c r="AJ1109" t="s">
        <v>57</v>
      </c>
      <c r="AK1109" t="s">
        <v>72</v>
      </c>
      <c r="AL1109" t="s">
        <v>4227</v>
      </c>
      <c r="AM1109" t="s">
        <v>4228</v>
      </c>
      <c r="AN1109" t="s">
        <v>60</v>
      </c>
      <c r="AO1109" t="s">
        <v>77</v>
      </c>
      <c r="AP1109" t="s">
        <v>78</v>
      </c>
    </row>
    <row r="1110" spans="1:42" x14ac:dyDescent="0.3">
      <c r="A1110" t="s">
        <v>3916</v>
      </c>
      <c r="B1110" t="s">
        <v>7</v>
      </c>
      <c r="C1110">
        <v>126242</v>
      </c>
      <c r="D1110" t="s">
        <v>39</v>
      </c>
      <c r="E1110" t="s">
        <v>40</v>
      </c>
      <c r="F1110" t="s">
        <v>3917</v>
      </c>
      <c r="G1110" t="s">
        <v>3918</v>
      </c>
      <c r="H1110" t="s">
        <v>3919</v>
      </c>
      <c r="I1110" t="s">
        <v>47</v>
      </c>
      <c r="J1110" t="s">
        <v>115</v>
      </c>
      <c r="K1110" t="s">
        <v>46</v>
      </c>
      <c r="L1110">
        <v>3</v>
      </c>
      <c r="M1110" t="s">
        <v>47</v>
      </c>
      <c r="N1110" t="s">
        <v>47</v>
      </c>
      <c r="O1110" t="s">
        <v>47</v>
      </c>
      <c r="P1110" t="s">
        <v>1395</v>
      </c>
      <c r="Q1110">
        <v>12.431100000000001</v>
      </c>
      <c r="R1110">
        <v>34.304000000000002</v>
      </c>
      <c r="S1110">
        <v>6.2276999999999996</v>
      </c>
      <c r="T1110" t="s">
        <v>49</v>
      </c>
      <c r="U1110" t="s">
        <v>50</v>
      </c>
      <c r="V1110" t="s">
        <v>68</v>
      </c>
      <c r="W1110" t="s">
        <v>69</v>
      </c>
      <c r="X1110" t="s">
        <v>70</v>
      </c>
      <c r="Y1110" t="s">
        <v>71</v>
      </c>
      <c r="AA1110" t="s">
        <v>72</v>
      </c>
      <c r="AB1110" t="s">
        <v>73</v>
      </c>
      <c r="AC1110">
        <v>2017</v>
      </c>
      <c r="AD1110" t="s">
        <v>4226</v>
      </c>
      <c r="AE1110">
        <v>22.754421000000001</v>
      </c>
      <c r="AF1110">
        <v>-160.93170000000001</v>
      </c>
      <c r="AG1110">
        <v>315.21600000000001</v>
      </c>
      <c r="AH1110">
        <v>315.21600000000001</v>
      </c>
      <c r="AI1110">
        <v>315.21600000000001</v>
      </c>
      <c r="AJ1110" t="s">
        <v>57</v>
      </c>
      <c r="AK1110" t="s">
        <v>72</v>
      </c>
      <c r="AL1110" t="s">
        <v>4229</v>
      </c>
      <c r="AM1110" t="s">
        <v>4230</v>
      </c>
      <c r="AN1110" t="s">
        <v>60</v>
      </c>
      <c r="AO1110" t="s">
        <v>77</v>
      </c>
      <c r="AP1110" t="s">
        <v>78</v>
      </c>
    </row>
    <row r="1111" spans="1:42" x14ac:dyDescent="0.3">
      <c r="A1111" t="s">
        <v>3916</v>
      </c>
      <c r="B1111" t="s">
        <v>7</v>
      </c>
      <c r="C1111">
        <v>126242</v>
      </c>
      <c r="D1111" t="s">
        <v>39</v>
      </c>
      <c r="E1111" t="s">
        <v>40</v>
      </c>
      <c r="F1111" t="s">
        <v>3917</v>
      </c>
      <c r="G1111" t="s">
        <v>3918</v>
      </c>
      <c r="H1111" t="s">
        <v>3919</v>
      </c>
      <c r="I1111" t="s">
        <v>47</v>
      </c>
      <c r="J1111" t="s">
        <v>115</v>
      </c>
      <c r="K1111" t="s">
        <v>46</v>
      </c>
      <c r="L1111">
        <v>4</v>
      </c>
      <c r="M1111" t="s">
        <v>47</v>
      </c>
      <c r="N1111" t="s">
        <v>47</v>
      </c>
      <c r="O1111" t="s">
        <v>47</v>
      </c>
      <c r="P1111" t="s">
        <v>2199</v>
      </c>
      <c r="Q1111">
        <v>12.4573</v>
      </c>
      <c r="R1111">
        <v>34.306899999999999</v>
      </c>
      <c r="S1111">
        <v>6.2240000000000002</v>
      </c>
      <c r="T1111" t="s">
        <v>49</v>
      </c>
      <c r="U1111" t="s">
        <v>50</v>
      </c>
      <c r="V1111" t="s">
        <v>68</v>
      </c>
      <c r="W1111" t="s">
        <v>69</v>
      </c>
      <c r="X1111" t="s">
        <v>70</v>
      </c>
      <c r="Y1111" t="s">
        <v>71</v>
      </c>
      <c r="AA1111" t="s">
        <v>72</v>
      </c>
      <c r="AB1111" t="s">
        <v>73</v>
      </c>
      <c r="AC1111">
        <v>2017</v>
      </c>
      <c r="AD1111" t="s">
        <v>2200</v>
      </c>
      <c r="AE1111">
        <v>22.754490000000001</v>
      </c>
      <c r="AF1111">
        <v>-160.93170000000001</v>
      </c>
      <c r="AG1111">
        <v>313.084</v>
      </c>
      <c r="AH1111">
        <v>313.084</v>
      </c>
      <c r="AI1111">
        <v>313.084</v>
      </c>
      <c r="AJ1111" t="s">
        <v>57</v>
      </c>
      <c r="AK1111" t="s">
        <v>72</v>
      </c>
      <c r="AL1111" t="s">
        <v>2201</v>
      </c>
      <c r="AM1111" t="s">
        <v>4231</v>
      </c>
      <c r="AN1111" t="s">
        <v>60</v>
      </c>
      <c r="AO1111" t="s">
        <v>77</v>
      </c>
      <c r="AP1111" t="s">
        <v>78</v>
      </c>
    </row>
    <row r="1112" spans="1:42" x14ac:dyDescent="0.3">
      <c r="A1112" t="s">
        <v>3916</v>
      </c>
      <c r="B1112" t="s">
        <v>7</v>
      </c>
      <c r="C1112">
        <v>126242</v>
      </c>
      <c r="D1112" t="s">
        <v>39</v>
      </c>
      <c r="E1112" t="s">
        <v>40</v>
      </c>
      <c r="F1112" t="s">
        <v>3917</v>
      </c>
      <c r="G1112" t="s">
        <v>3918</v>
      </c>
      <c r="H1112" t="s">
        <v>3919</v>
      </c>
      <c r="I1112" t="s">
        <v>47</v>
      </c>
      <c r="J1112" t="s">
        <v>115</v>
      </c>
      <c r="K1112" t="s">
        <v>46</v>
      </c>
      <c r="L1112">
        <v>2</v>
      </c>
      <c r="M1112" t="s">
        <v>47</v>
      </c>
      <c r="N1112" t="s">
        <v>47</v>
      </c>
      <c r="O1112" t="s">
        <v>47</v>
      </c>
      <c r="P1112" t="s">
        <v>1395</v>
      </c>
      <c r="Q1112">
        <v>12.473699999999999</v>
      </c>
      <c r="R1112">
        <v>34.310499999999998</v>
      </c>
      <c r="S1112">
        <v>6.2362000000000002</v>
      </c>
      <c r="T1112" t="s">
        <v>49</v>
      </c>
      <c r="U1112" t="s">
        <v>50</v>
      </c>
      <c r="V1112" t="s">
        <v>68</v>
      </c>
      <c r="W1112" t="s">
        <v>69</v>
      </c>
      <c r="X1112" t="s">
        <v>70</v>
      </c>
      <c r="Y1112" t="s">
        <v>71</v>
      </c>
      <c r="AA1112" t="s">
        <v>72</v>
      </c>
      <c r="AB1112" t="s">
        <v>73</v>
      </c>
      <c r="AC1112">
        <v>2017</v>
      </c>
      <c r="AD1112" t="s">
        <v>4232</v>
      </c>
      <c r="AE1112">
        <v>22.754474999999999</v>
      </c>
      <c r="AF1112">
        <v>-160.93174999999999</v>
      </c>
      <c r="AG1112">
        <v>310.97000000000003</v>
      </c>
      <c r="AH1112">
        <v>310.97000000000003</v>
      </c>
      <c r="AI1112">
        <v>310.97000000000003</v>
      </c>
      <c r="AJ1112" t="s">
        <v>57</v>
      </c>
      <c r="AK1112" t="s">
        <v>72</v>
      </c>
      <c r="AL1112" t="s">
        <v>4233</v>
      </c>
      <c r="AM1112" t="s">
        <v>4234</v>
      </c>
      <c r="AN1112" t="s">
        <v>60</v>
      </c>
      <c r="AO1112" t="s">
        <v>77</v>
      </c>
      <c r="AP1112" t="s">
        <v>78</v>
      </c>
    </row>
    <row r="1113" spans="1:42" x14ac:dyDescent="0.3">
      <c r="A1113" t="s">
        <v>3916</v>
      </c>
      <c r="B1113" t="s">
        <v>7</v>
      </c>
      <c r="C1113">
        <v>126242</v>
      </c>
      <c r="D1113" t="s">
        <v>39</v>
      </c>
      <c r="E1113" t="s">
        <v>40</v>
      </c>
      <c r="F1113" t="s">
        <v>3917</v>
      </c>
      <c r="G1113" t="s">
        <v>3918</v>
      </c>
      <c r="H1113" t="s">
        <v>3919</v>
      </c>
      <c r="I1113" t="s">
        <v>47</v>
      </c>
      <c r="J1113" t="s">
        <v>115</v>
      </c>
      <c r="K1113" t="s">
        <v>46</v>
      </c>
      <c r="L1113">
        <v>1</v>
      </c>
      <c r="M1113" t="s">
        <v>47</v>
      </c>
      <c r="N1113" t="s">
        <v>47</v>
      </c>
      <c r="O1113" t="s">
        <v>47</v>
      </c>
      <c r="P1113" t="s">
        <v>1395</v>
      </c>
      <c r="Q1113">
        <v>12.360799999999999</v>
      </c>
      <c r="R1113">
        <v>34.3065</v>
      </c>
      <c r="S1113">
        <v>6.2298</v>
      </c>
      <c r="T1113" t="s">
        <v>49</v>
      </c>
      <c r="U1113" t="s">
        <v>50</v>
      </c>
      <c r="V1113" t="s">
        <v>68</v>
      </c>
      <c r="W1113" t="s">
        <v>69</v>
      </c>
      <c r="X1113" t="s">
        <v>70</v>
      </c>
      <c r="Y1113" t="s">
        <v>71</v>
      </c>
      <c r="AA1113" t="s">
        <v>72</v>
      </c>
      <c r="AB1113" t="s">
        <v>73</v>
      </c>
      <c r="AC1113">
        <v>2017</v>
      </c>
      <c r="AD1113" t="s">
        <v>4235</v>
      </c>
      <c r="AE1113">
        <v>22.754501000000001</v>
      </c>
      <c r="AF1113">
        <v>-160.93178</v>
      </c>
      <c r="AG1113">
        <v>311.24799999999999</v>
      </c>
      <c r="AH1113">
        <v>311.24799999999999</v>
      </c>
      <c r="AI1113">
        <v>311.24799999999999</v>
      </c>
      <c r="AJ1113" t="s">
        <v>57</v>
      </c>
      <c r="AK1113" t="s">
        <v>72</v>
      </c>
      <c r="AL1113" t="s">
        <v>4236</v>
      </c>
      <c r="AM1113" t="s">
        <v>4237</v>
      </c>
      <c r="AN1113" t="s">
        <v>60</v>
      </c>
      <c r="AO1113" t="s">
        <v>77</v>
      </c>
      <c r="AP1113" t="s">
        <v>78</v>
      </c>
    </row>
    <row r="1114" spans="1:42" x14ac:dyDescent="0.3">
      <c r="A1114" t="s">
        <v>3916</v>
      </c>
      <c r="B1114" t="s">
        <v>7</v>
      </c>
      <c r="C1114">
        <v>126242</v>
      </c>
      <c r="D1114" t="s">
        <v>39</v>
      </c>
      <c r="E1114" t="s">
        <v>40</v>
      </c>
      <c r="F1114" t="s">
        <v>3917</v>
      </c>
      <c r="G1114" t="s">
        <v>3918</v>
      </c>
      <c r="H1114" t="s">
        <v>3919</v>
      </c>
      <c r="I1114" t="s">
        <v>47</v>
      </c>
      <c r="J1114" t="s">
        <v>115</v>
      </c>
      <c r="K1114" t="s">
        <v>46</v>
      </c>
      <c r="L1114">
        <v>5</v>
      </c>
      <c r="M1114" t="s">
        <v>47</v>
      </c>
      <c r="N1114" t="s">
        <v>47</v>
      </c>
      <c r="O1114" t="s">
        <v>47</v>
      </c>
      <c r="P1114" t="s">
        <v>1395</v>
      </c>
      <c r="Q1114">
        <v>12.2883</v>
      </c>
      <c r="R1114">
        <v>34.305900000000001</v>
      </c>
      <c r="S1114">
        <v>6.2380000000000004</v>
      </c>
      <c r="T1114" t="s">
        <v>49</v>
      </c>
      <c r="U1114" t="s">
        <v>50</v>
      </c>
      <c r="V1114" t="s">
        <v>68</v>
      </c>
      <c r="W1114" t="s">
        <v>69</v>
      </c>
      <c r="X1114" t="s">
        <v>70</v>
      </c>
      <c r="Y1114" t="s">
        <v>71</v>
      </c>
      <c r="AA1114" t="s">
        <v>72</v>
      </c>
      <c r="AB1114" t="s">
        <v>73</v>
      </c>
      <c r="AC1114">
        <v>2017</v>
      </c>
      <c r="AD1114" t="s">
        <v>4238</v>
      </c>
      <c r="AE1114">
        <v>22.754503</v>
      </c>
      <c r="AF1114">
        <v>-160.93180000000001</v>
      </c>
      <c r="AG1114">
        <v>310.56400000000002</v>
      </c>
      <c r="AH1114">
        <v>310.56400000000002</v>
      </c>
      <c r="AI1114">
        <v>310.56400000000002</v>
      </c>
      <c r="AJ1114" t="s">
        <v>57</v>
      </c>
      <c r="AK1114" t="s">
        <v>72</v>
      </c>
      <c r="AL1114" t="s">
        <v>4239</v>
      </c>
      <c r="AM1114" t="s">
        <v>4240</v>
      </c>
      <c r="AN1114" t="s">
        <v>60</v>
      </c>
      <c r="AO1114" t="s">
        <v>77</v>
      </c>
      <c r="AP1114" t="s">
        <v>78</v>
      </c>
    </row>
    <row r="1115" spans="1:42" x14ac:dyDescent="0.3">
      <c r="A1115" t="s">
        <v>3916</v>
      </c>
      <c r="B1115" t="s">
        <v>7</v>
      </c>
      <c r="C1115">
        <v>126242</v>
      </c>
      <c r="D1115" t="s">
        <v>39</v>
      </c>
      <c r="E1115" t="s">
        <v>40</v>
      </c>
      <c r="F1115" t="s">
        <v>3917</v>
      </c>
      <c r="G1115" t="s">
        <v>3918</v>
      </c>
      <c r="H1115" t="s">
        <v>3919</v>
      </c>
      <c r="I1115" t="s">
        <v>47</v>
      </c>
      <c r="J1115" t="s">
        <v>115</v>
      </c>
      <c r="K1115" t="s">
        <v>46</v>
      </c>
      <c r="L1115">
        <v>1</v>
      </c>
      <c r="M1115" t="s">
        <v>47</v>
      </c>
      <c r="N1115" t="s">
        <v>47</v>
      </c>
      <c r="O1115" t="s">
        <v>47</v>
      </c>
      <c r="P1115" t="s">
        <v>1395</v>
      </c>
      <c r="Q1115">
        <v>12.2463</v>
      </c>
      <c r="R1115">
        <v>34.304600000000001</v>
      </c>
      <c r="S1115">
        <v>6.2282000000000002</v>
      </c>
      <c r="T1115" t="s">
        <v>49</v>
      </c>
      <c r="U1115" t="s">
        <v>50</v>
      </c>
      <c r="V1115" t="s">
        <v>68</v>
      </c>
      <c r="W1115" t="s">
        <v>69</v>
      </c>
      <c r="X1115" t="s">
        <v>70</v>
      </c>
      <c r="Y1115" t="s">
        <v>71</v>
      </c>
      <c r="AA1115" t="s">
        <v>72</v>
      </c>
      <c r="AB1115" t="s">
        <v>73</v>
      </c>
      <c r="AC1115">
        <v>2017</v>
      </c>
      <c r="AD1115" t="s">
        <v>4241</v>
      </c>
      <c r="AE1115">
        <v>22.754549000000001</v>
      </c>
      <c r="AF1115">
        <v>-160.93185</v>
      </c>
      <c r="AG1115">
        <v>307.435</v>
      </c>
      <c r="AH1115">
        <v>307.435</v>
      </c>
      <c r="AI1115">
        <v>307.435</v>
      </c>
      <c r="AJ1115" t="s">
        <v>57</v>
      </c>
      <c r="AK1115" t="s">
        <v>72</v>
      </c>
      <c r="AL1115" t="s">
        <v>4242</v>
      </c>
      <c r="AM1115" t="s">
        <v>4243</v>
      </c>
      <c r="AN1115" t="s">
        <v>60</v>
      </c>
      <c r="AO1115" t="s">
        <v>77</v>
      </c>
      <c r="AP1115" t="s">
        <v>78</v>
      </c>
    </row>
    <row r="1116" spans="1:42" x14ac:dyDescent="0.3">
      <c r="A1116" t="s">
        <v>3916</v>
      </c>
      <c r="B1116" t="s">
        <v>7</v>
      </c>
      <c r="C1116">
        <v>126242</v>
      </c>
      <c r="D1116" t="s">
        <v>39</v>
      </c>
      <c r="E1116" t="s">
        <v>40</v>
      </c>
      <c r="F1116" t="s">
        <v>3917</v>
      </c>
      <c r="G1116" t="s">
        <v>3918</v>
      </c>
      <c r="H1116" t="s">
        <v>3919</v>
      </c>
      <c r="I1116" t="s">
        <v>47</v>
      </c>
      <c r="J1116" t="s">
        <v>115</v>
      </c>
      <c r="K1116" t="s">
        <v>46</v>
      </c>
      <c r="L1116">
        <v>3</v>
      </c>
      <c r="M1116" t="s">
        <v>47</v>
      </c>
      <c r="N1116" t="s">
        <v>47</v>
      </c>
      <c r="O1116" t="s">
        <v>47</v>
      </c>
      <c r="P1116" t="s">
        <v>1395</v>
      </c>
      <c r="Q1116">
        <v>12.186500000000001</v>
      </c>
      <c r="R1116">
        <v>34.3018</v>
      </c>
      <c r="S1116">
        <v>6.2351000000000001</v>
      </c>
      <c r="T1116" t="s">
        <v>49</v>
      </c>
      <c r="U1116" t="s">
        <v>50</v>
      </c>
      <c r="V1116" t="s">
        <v>68</v>
      </c>
      <c r="W1116" t="s">
        <v>69</v>
      </c>
      <c r="X1116" t="s">
        <v>70</v>
      </c>
      <c r="Y1116" t="s">
        <v>71</v>
      </c>
      <c r="AA1116" t="s">
        <v>72</v>
      </c>
      <c r="AB1116" t="s">
        <v>73</v>
      </c>
      <c r="AC1116">
        <v>2017</v>
      </c>
      <c r="AD1116" t="s">
        <v>4244</v>
      </c>
      <c r="AE1116">
        <v>22.754496</v>
      </c>
      <c r="AF1116">
        <v>-160.93192999999999</v>
      </c>
      <c r="AG1116">
        <v>307.41399999999999</v>
      </c>
      <c r="AH1116">
        <v>307.41399999999999</v>
      </c>
      <c r="AI1116">
        <v>307.41399999999999</v>
      </c>
      <c r="AJ1116" t="s">
        <v>57</v>
      </c>
      <c r="AK1116" t="s">
        <v>72</v>
      </c>
      <c r="AL1116" t="s">
        <v>4245</v>
      </c>
      <c r="AM1116" t="s">
        <v>4246</v>
      </c>
      <c r="AN1116" t="s">
        <v>60</v>
      </c>
      <c r="AO1116" t="s">
        <v>77</v>
      </c>
      <c r="AP1116" t="s">
        <v>78</v>
      </c>
    </row>
    <row r="1117" spans="1:42" x14ac:dyDescent="0.3">
      <c r="A1117" t="s">
        <v>3916</v>
      </c>
      <c r="B1117" t="s">
        <v>7</v>
      </c>
      <c r="C1117">
        <v>126242</v>
      </c>
      <c r="D1117" t="s">
        <v>39</v>
      </c>
      <c r="E1117" t="s">
        <v>40</v>
      </c>
      <c r="F1117" t="s">
        <v>3917</v>
      </c>
      <c r="G1117" t="s">
        <v>3918</v>
      </c>
      <c r="H1117" t="s">
        <v>3919</v>
      </c>
      <c r="I1117" t="s">
        <v>47</v>
      </c>
      <c r="J1117" t="s">
        <v>115</v>
      </c>
      <c r="K1117" t="s">
        <v>46</v>
      </c>
      <c r="L1117">
        <v>4</v>
      </c>
      <c r="M1117" t="s">
        <v>47</v>
      </c>
      <c r="N1117" t="s">
        <v>47</v>
      </c>
      <c r="O1117" t="s">
        <v>47</v>
      </c>
      <c r="P1117" t="s">
        <v>67</v>
      </c>
      <c r="Q1117">
        <v>12.208</v>
      </c>
      <c r="R1117">
        <v>34.299399999999999</v>
      </c>
      <c r="S1117">
        <v>6.2226999999999997</v>
      </c>
      <c r="T1117" t="s">
        <v>49</v>
      </c>
      <c r="U1117" t="s">
        <v>50</v>
      </c>
      <c r="V1117" t="s">
        <v>68</v>
      </c>
      <c r="W1117" t="s">
        <v>69</v>
      </c>
      <c r="X1117" t="s">
        <v>70</v>
      </c>
      <c r="Y1117" t="s">
        <v>71</v>
      </c>
      <c r="AA1117" t="s">
        <v>72</v>
      </c>
      <c r="AB1117" t="s">
        <v>73</v>
      </c>
      <c r="AC1117">
        <v>2017</v>
      </c>
      <c r="AD1117" t="s">
        <v>4247</v>
      </c>
      <c r="AE1117">
        <v>22.7544</v>
      </c>
      <c r="AF1117">
        <v>-160.93199000000001</v>
      </c>
      <c r="AG1117">
        <v>308.31400000000002</v>
      </c>
      <c r="AH1117">
        <v>308.31400000000002</v>
      </c>
      <c r="AI1117">
        <v>308.31400000000002</v>
      </c>
      <c r="AJ1117" t="s">
        <v>57</v>
      </c>
      <c r="AK1117" t="s">
        <v>72</v>
      </c>
      <c r="AL1117" t="s">
        <v>4248</v>
      </c>
      <c r="AM1117" t="s">
        <v>4249</v>
      </c>
      <c r="AN1117" t="s">
        <v>60</v>
      </c>
      <c r="AO1117" t="s">
        <v>77</v>
      </c>
      <c r="AP1117" t="s">
        <v>78</v>
      </c>
    </row>
    <row r="1118" spans="1:42" x14ac:dyDescent="0.3">
      <c r="A1118" t="s">
        <v>3916</v>
      </c>
      <c r="B1118" t="s">
        <v>7</v>
      </c>
      <c r="C1118">
        <v>126242</v>
      </c>
      <c r="D1118" t="s">
        <v>39</v>
      </c>
      <c r="E1118" t="s">
        <v>40</v>
      </c>
      <c r="F1118" t="s">
        <v>3917</v>
      </c>
      <c r="G1118" t="s">
        <v>3918</v>
      </c>
      <c r="H1118" t="s">
        <v>3919</v>
      </c>
      <c r="I1118" t="s">
        <v>47</v>
      </c>
      <c r="J1118" t="s">
        <v>115</v>
      </c>
      <c r="K1118" t="s">
        <v>46</v>
      </c>
      <c r="L1118">
        <v>1</v>
      </c>
      <c r="M1118" t="s">
        <v>47</v>
      </c>
      <c r="N1118" t="s">
        <v>47</v>
      </c>
      <c r="O1118" t="s">
        <v>47</v>
      </c>
      <c r="P1118" t="s">
        <v>1395</v>
      </c>
      <c r="Q1118">
        <v>12.203200000000001</v>
      </c>
      <c r="R1118">
        <v>34.302100000000003</v>
      </c>
      <c r="S1118">
        <v>6.2241999999999997</v>
      </c>
      <c r="T1118" t="s">
        <v>49</v>
      </c>
      <c r="U1118" t="s">
        <v>50</v>
      </c>
      <c r="V1118" t="s">
        <v>68</v>
      </c>
      <c r="W1118" t="s">
        <v>69</v>
      </c>
      <c r="X1118" t="s">
        <v>70</v>
      </c>
      <c r="Y1118" t="s">
        <v>71</v>
      </c>
      <c r="AA1118" t="s">
        <v>72</v>
      </c>
      <c r="AB1118" t="s">
        <v>73</v>
      </c>
      <c r="AC1118">
        <v>2017</v>
      </c>
      <c r="AD1118" t="s">
        <v>2038</v>
      </c>
      <c r="AE1118">
        <v>22.754446000000002</v>
      </c>
      <c r="AF1118">
        <v>-160.93207000000001</v>
      </c>
      <c r="AG1118">
        <v>305.79700000000003</v>
      </c>
      <c r="AH1118">
        <v>305.79700000000003</v>
      </c>
      <c r="AI1118">
        <v>305.79700000000003</v>
      </c>
      <c r="AJ1118" t="s">
        <v>57</v>
      </c>
      <c r="AK1118" t="s">
        <v>72</v>
      </c>
      <c r="AL1118" t="s">
        <v>4250</v>
      </c>
      <c r="AM1118" t="s">
        <v>4251</v>
      </c>
      <c r="AN1118" t="s">
        <v>60</v>
      </c>
      <c r="AO1118" t="s">
        <v>77</v>
      </c>
      <c r="AP1118" t="s">
        <v>78</v>
      </c>
    </row>
    <row r="1119" spans="1:42" x14ac:dyDescent="0.3">
      <c r="A1119" t="s">
        <v>3916</v>
      </c>
      <c r="B1119" t="s">
        <v>7</v>
      </c>
      <c r="C1119">
        <v>126242</v>
      </c>
      <c r="D1119" t="s">
        <v>39</v>
      </c>
      <c r="E1119" t="s">
        <v>40</v>
      </c>
      <c r="F1119" t="s">
        <v>3917</v>
      </c>
      <c r="G1119" t="s">
        <v>3918</v>
      </c>
      <c r="H1119" t="s">
        <v>3919</v>
      </c>
      <c r="I1119" t="s">
        <v>47</v>
      </c>
      <c r="J1119" t="s">
        <v>115</v>
      </c>
      <c r="K1119" t="s">
        <v>46</v>
      </c>
      <c r="L1119">
        <v>2</v>
      </c>
      <c r="M1119" t="s">
        <v>47</v>
      </c>
      <c r="N1119" t="s">
        <v>47</v>
      </c>
      <c r="O1119" t="s">
        <v>47</v>
      </c>
      <c r="P1119" t="s">
        <v>1395</v>
      </c>
      <c r="Q1119">
        <v>12.245900000000001</v>
      </c>
      <c r="R1119">
        <v>34.2958</v>
      </c>
      <c r="S1119">
        <v>6.2125000000000004</v>
      </c>
      <c r="T1119" t="s">
        <v>49</v>
      </c>
      <c r="U1119" t="s">
        <v>50</v>
      </c>
      <c r="V1119" t="s">
        <v>68</v>
      </c>
      <c r="W1119" t="s">
        <v>69</v>
      </c>
      <c r="X1119" t="s">
        <v>70</v>
      </c>
      <c r="Y1119" t="s">
        <v>71</v>
      </c>
      <c r="AA1119" t="s">
        <v>72</v>
      </c>
      <c r="AB1119" t="s">
        <v>73</v>
      </c>
      <c r="AC1119">
        <v>2017</v>
      </c>
      <c r="AD1119" t="s">
        <v>4252</v>
      </c>
      <c r="AE1119">
        <v>22.754473000000001</v>
      </c>
      <c r="AF1119">
        <v>-160.93209999999999</v>
      </c>
      <c r="AG1119">
        <v>305.37900000000002</v>
      </c>
      <c r="AH1119">
        <v>305.37900000000002</v>
      </c>
      <c r="AI1119">
        <v>305.37900000000002</v>
      </c>
      <c r="AJ1119" t="s">
        <v>57</v>
      </c>
      <c r="AK1119" t="s">
        <v>72</v>
      </c>
      <c r="AL1119" t="s">
        <v>4253</v>
      </c>
      <c r="AM1119" t="s">
        <v>4254</v>
      </c>
      <c r="AN1119" t="s">
        <v>60</v>
      </c>
      <c r="AO1119" t="s">
        <v>77</v>
      </c>
      <c r="AP1119" t="s">
        <v>78</v>
      </c>
    </row>
    <row r="1120" spans="1:42" x14ac:dyDescent="0.3">
      <c r="A1120" t="s">
        <v>3916</v>
      </c>
      <c r="B1120" t="s">
        <v>7</v>
      </c>
      <c r="C1120">
        <v>126242</v>
      </c>
      <c r="D1120" t="s">
        <v>39</v>
      </c>
      <c r="E1120" t="s">
        <v>40</v>
      </c>
      <c r="F1120" t="s">
        <v>3917</v>
      </c>
      <c r="G1120" t="s">
        <v>3918</v>
      </c>
      <c r="H1120" t="s">
        <v>3919</v>
      </c>
      <c r="I1120" t="s">
        <v>47</v>
      </c>
      <c r="J1120" t="s">
        <v>115</v>
      </c>
      <c r="K1120" t="s">
        <v>46</v>
      </c>
      <c r="L1120">
        <v>1</v>
      </c>
      <c r="M1120" t="s">
        <v>47</v>
      </c>
      <c r="N1120" t="s">
        <v>47</v>
      </c>
      <c r="O1120" t="s">
        <v>47</v>
      </c>
      <c r="P1120" t="s">
        <v>1395</v>
      </c>
      <c r="Q1120">
        <v>12.2829</v>
      </c>
      <c r="R1120">
        <v>34.297800000000002</v>
      </c>
      <c r="S1120">
        <v>6.2282999999999999</v>
      </c>
      <c r="T1120" t="s">
        <v>49</v>
      </c>
      <c r="U1120" t="s">
        <v>50</v>
      </c>
      <c r="V1120" t="s">
        <v>68</v>
      </c>
      <c r="W1120" t="s">
        <v>69</v>
      </c>
      <c r="X1120" t="s">
        <v>70</v>
      </c>
      <c r="Y1120" t="s">
        <v>71</v>
      </c>
      <c r="AA1120" t="s">
        <v>72</v>
      </c>
      <c r="AB1120" t="s">
        <v>73</v>
      </c>
      <c r="AC1120">
        <v>2017</v>
      </c>
      <c r="AD1120" t="s">
        <v>4255</v>
      </c>
      <c r="AE1120">
        <v>22.754503</v>
      </c>
      <c r="AF1120">
        <v>-160.93208000000001</v>
      </c>
      <c r="AG1120">
        <v>305.15800000000002</v>
      </c>
      <c r="AH1120">
        <v>305.15800000000002</v>
      </c>
      <c r="AI1120">
        <v>305.15800000000002</v>
      </c>
      <c r="AJ1120" t="s">
        <v>57</v>
      </c>
      <c r="AK1120" t="s">
        <v>72</v>
      </c>
      <c r="AL1120" t="s">
        <v>4256</v>
      </c>
      <c r="AM1120" t="s">
        <v>4257</v>
      </c>
      <c r="AN1120" t="s">
        <v>60</v>
      </c>
      <c r="AO1120" t="s">
        <v>77</v>
      </c>
      <c r="AP1120" t="s">
        <v>78</v>
      </c>
    </row>
    <row r="1121" spans="1:42" x14ac:dyDescent="0.3">
      <c r="A1121" t="s">
        <v>3916</v>
      </c>
      <c r="B1121" t="s">
        <v>7</v>
      </c>
      <c r="C1121">
        <v>126242</v>
      </c>
      <c r="D1121" t="s">
        <v>39</v>
      </c>
      <c r="E1121" t="s">
        <v>40</v>
      </c>
      <c r="F1121" t="s">
        <v>3917</v>
      </c>
      <c r="G1121" t="s">
        <v>3918</v>
      </c>
      <c r="H1121" t="s">
        <v>3919</v>
      </c>
      <c r="I1121" t="s">
        <v>47</v>
      </c>
      <c r="J1121" t="s">
        <v>115</v>
      </c>
      <c r="K1121" t="s">
        <v>46</v>
      </c>
      <c r="L1121">
        <v>2</v>
      </c>
      <c r="M1121" t="s">
        <v>47</v>
      </c>
      <c r="N1121" t="s">
        <v>47</v>
      </c>
      <c r="O1121" t="s">
        <v>47</v>
      </c>
      <c r="P1121" t="s">
        <v>4258</v>
      </c>
      <c r="Q1121">
        <v>12.325699999999999</v>
      </c>
      <c r="R1121">
        <v>34.3001</v>
      </c>
      <c r="S1121">
        <v>6.2236000000000002</v>
      </c>
      <c r="T1121" t="s">
        <v>49</v>
      </c>
      <c r="U1121" t="s">
        <v>50</v>
      </c>
      <c r="V1121" t="s">
        <v>68</v>
      </c>
      <c r="W1121" t="s">
        <v>69</v>
      </c>
      <c r="X1121" t="s">
        <v>70</v>
      </c>
      <c r="Y1121" t="s">
        <v>71</v>
      </c>
      <c r="AA1121" t="s">
        <v>72</v>
      </c>
      <c r="AB1121" t="s">
        <v>73</v>
      </c>
      <c r="AC1121">
        <v>2017</v>
      </c>
      <c r="AD1121" t="s">
        <v>4259</v>
      </c>
      <c r="AE1121">
        <v>22.754525999999998</v>
      </c>
      <c r="AF1121">
        <v>-160.93205</v>
      </c>
      <c r="AG1121">
        <v>304.14400000000001</v>
      </c>
      <c r="AH1121">
        <v>304.14400000000001</v>
      </c>
      <c r="AI1121">
        <v>304.14400000000001</v>
      </c>
      <c r="AJ1121" t="s">
        <v>57</v>
      </c>
      <c r="AK1121" t="s">
        <v>72</v>
      </c>
      <c r="AL1121" t="s">
        <v>4260</v>
      </c>
      <c r="AM1121" t="s">
        <v>4261</v>
      </c>
      <c r="AN1121" t="s">
        <v>60</v>
      </c>
      <c r="AO1121" t="s">
        <v>77</v>
      </c>
      <c r="AP1121" t="s">
        <v>78</v>
      </c>
    </row>
    <row r="1122" spans="1:42" x14ac:dyDescent="0.3">
      <c r="A1122" t="s">
        <v>3916</v>
      </c>
      <c r="B1122" t="s">
        <v>7</v>
      </c>
      <c r="C1122">
        <v>126242</v>
      </c>
      <c r="D1122" t="s">
        <v>39</v>
      </c>
      <c r="E1122" t="s">
        <v>40</v>
      </c>
      <c r="F1122" t="s">
        <v>3917</v>
      </c>
      <c r="G1122" t="s">
        <v>3918</v>
      </c>
      <c r="H1122" t="s">
        <v>3919</v>
      </c>
      <c r="I1122" t="s">
        <v>47</v>
      </c>
      <c r="J1122" t="s">
        <v>66</v>
      </c>
      <c r="K1122" t="s">
        <v>46</v>
      </c>
      <c r="L1122">
        <v>2</v>
      </c>
      <c r="M1122" t="s">
        <v>47</v>
      </c>
      <c r="N1122" t="s">
        <v>47</v>
      </c>
      <c r="O1122" t="s">
        <v>1303</v>
      </c>
      <c r="P1122" t="s">
        <v>67</v>
      </c>
      <c r="Q1122">
        <v>12.435600000000001</v>
      </c>
      <c r="R1122">
        <v>34.304099999999998</v>
      </c>
      <c r="S1122">
        <v>6.2328000000000001</v>
      </c>
      <c r="T1122" t="s">
        <v>49</v>
      </c>
      <c r="U1122" t="s">
        <v>50</v>
      </c>
      <c r="V1122" t="s">
        <v>68</v>
      </c>
      <c r="W1122" t="s">
        <v>69</v>
      </c>
      <c r="X1122" t="s">
        <v>70</v>
      </c>
      <c r="Y1122" t="s">
        <v>71</v>
      </c>
      <c r="AA1122" t="s">
        <v>72</v>
      </c>
      <c r="AB1122" t="s">
        <v>73</v>
      </c>
      <c r="AC1122">
        <v>2017</v>
      </c>
      <c r="AD1122" t="s">
        <v>4262</v>
      </c>
      <c r="AE1122">
        <v>22.754543000000002</v>
      </c>
      <c r="AF1122">
        <v>-160.93226999999999</v>
      </c>
      <c r="AG1122">
        <v>302.15600000000001</v>
      </c>
      <c r="AH1122">
        <v>302.15600000000001</v>
      </c>
      <c r="AI1122">
        <v>302.15600000000001</v>
      </c>
      <c r="AJ1122" t="s">
        <v>57</v>
      </c>
      <c r="AK1122" t="s">
        <v>72</v>
      </c>
      <c r="AL1122" t="s">
        <v>4263</v>
      </c>
      <c r="AM1122" t="s">
        <v>4264</v>
      </c>
      <c r="AN1122" t="s">
        <v>60</v>
      </c>
      <c r="AO1122" t="s">
        <v>77</v>
      </c>
      <c r="AP1122" t="s">
        <v>78</v>
      </c>
    </row>
    <row r="1123" spans="1:42" x14ac:dyDescent="0.3">
      <c r="A1123" t="s">
        <v>3916</v>
      </c>
      <c r="B1123" t="s">
        <v>7</v>
      </c>
      <c r="C1123">
        <v>126242</v>
      </c>
      <c r="D1123" t="s">
        <v>39</v>
      </c>
      <c r="E1123" t="s">
        <v>40</v>
      </c>
      <c r="F1123" t="s">
        <v>3917</v>
      </c>
      <c r="G1123" t="s">
        <v>3918</v>
      </c>
      <c r="H1123" t="s">
        <v>3919</v>
      </c>
      <c r="I1123" t="s">
        <v>47</v>
      </c>
      <c r="J1123" t="s">
        <v>66</v>
      </c>
      <c r="K1123" t="s">
        <v>46</v>
      </c>
      <c r="L1123">
        <v>1</v>
      </c>
      <c r="M1123" t="s">
        <v>47</v>
      </c>
      <c r="N1123" t="s">
        <v>47</v>
      </c>
      <c r="O1123" t="s">
        <v>47</v>
      </c>
      <c r="P1123" t="s">
        <v>67</v>
      </c>
      <c r="Q1123">
        <v>12.6441</v>
      </c>
      <c r="R1123">
        <v>34.307899999999997</v>
      </c>
      <c r="S1123">
        <v>6.2451999999999996</v>
      </c>
      <c r="T1123" t="s">
        <v>49</v>
      </c>
      <c r="U1123" t="s">
        <v>50</v>
      </c>
      <c r="V1123" t="s">
        <v>68</v>
      </c>
      <c r="W1123" t="s">
        <v>69</v>
      </c>
      <c r="X1123" t="s">
        <v>70</v>
      </c>
      <c r="Y1123" t="s">
        <v>71</v>
      </c>
      <c r="AA1123" t="s">
        <v>72</v>
      </c>
      <c r="AB1123" t="s">
        <v>73</v>
      </c>
      <c r="AC1123">
        <v>2017</v>
      </c>
      <c r="AD1123" t="s">
        <v>4265</v>
      </c>
      <c r="AE1123">
        <v>22.754532000000001</v>
      </c>
      <c r="AF1123">
        <v>-160.93227999999999</v>
      </c>
      <c r="AG1123">
        <v>297.589</v>
      </c>
      <c r="AH1123">
        <v>297.589</v>
      </c>
      <c r="AI1123">
        <v>297.589</v>
      </c>
      <c r="AJ1123" t="s">
        <v>57</v>
      </c>
      <c r="AK1123" t="s">
        <v>72</v>
      </c>
      <c r="AL1123" t="s">
        <v>4266</v>
      </c>
      <c r="AM1123" t="s">
        <v>4267</v>
      </c>
      <c r="AN1123" t="s">
        <v>60</v>
      </c>
      <c r="AO1123" t="s">
        <v>77</v>
      </c>
      <c r="AP1123" t="s">
        <v>78</v>
      </c>
    </row>
    <row r="1124" spans="1:42" x14ac:dyDescent="0.3">
      <c r="A1124" t="s">
        <v>3916</v>
      </c>
      <c r="B1124" t="s">
        <v>7</v>
      </c>
      <c r="C1124">
        <v>126242</v>
      </c>
      <c r="D1124" t="s">
        <v>39</v>
      </c>
      <c r="E1124" t="s">
        <v>40</v>
      </c>
      <c r="F1124" t="s">
        <v>3917</v>
      </c>
      <c r="G1124" t="s">
        <v>3918</v>
      </c>
      <c r="H1124" t="s">
        <v>3919</v>
      </c>
      <c r="I1124" t="s">
        <v>47</v>
      </c>
      <c r="J1124" t="s">
        <v>66</v>
      </c>
      <c r="K1124" t="s">
        <v>46</v>
      </c>
      <c r="L1124">
        <v>1</v>
      </c>
      <c r="M1124" t="s">
        <v>47</v>
      </c>
      <c r="N1124" t="s">
        <v>47</v>
      </c>
      <c r="O1124" t="s">
        <v>47</v>
      </c>
      <c r="P1124" t="s">
        <v>67</v>
      </c>
      <c r="Q1124">
        <v>12.6157</v>
      </c>
      <c r="R1124">
        <v>34.3108</v>
      </c>
      <c r="S1124">
        <v>6.2427000000000001</v>
      </c>
      <c r="T1124" t="s">
        <v>49</v>
      </c>
      <c r="U1124" t="s">
        <v>50</v>
      </c>
      <c r="V1124" t="s">
        <v>68</v>
      </c>
      <c r="W1124" t="s">
        <v>69</v>
      </c>
      <c r="X1124" t="s">
        <v>70</v>
      </c>
      <c r="Y1124" t="s">
        <v>71</v>
      </c>
      <c r="AA1124" t="s">
        <v>72</v>
      </c>
      <c r="AB1124" t="s">
        <v>73</v>
      </c>
      <c r="AC1124">
        <v>2017</v>
      </c>
      <c r="AD1124" t="s">
        <v>4268</v>
      </c>
      <c r="AE1124">
        <v>22.754583</v>
      </c>
      <c r="AF1124">
        <v>-160.93243000000001</v>
      </c>
      <c r="AG1124">
        <v>297.04199999999997</v>
      </c>
      <c r="AH1124">
        <v>297.04199999999997</v>
      </c>
      <c r="AI1124">
        <v>297.04199999999997</v>
      </c>
      <c r="AJ1124" t="s">
        <v>57</v>
      </c>
      <c r="AK1124" t="s">
        <v>72</v>
      </c>
      <c r="AL1124" t="s">
        <v>4269</v>
      </c>
      <c r="AM1124" t="s">
        <v>4270</v>
      </c>
      <c r="AN1124" t="s">
        <v>60</v>
      </c>
      <c r="AO1124" t="s">
        <v>77</v>
      </c>
      <c r="AP1124" t="s">
        <v>78</v>
      </c>
    </row>
    <row r="1125" spans="1:42" x14ac:dyDescent="0.3">
      <c r="A1125" t="s">
        <v>3916</v>
      </c>
      <c r="B1125" t="s">
        <v>7</v>
      </c>
      <c r="C1125">
        <v>126242</v>
      </c>
      <c r="D1125" t="s">
        <v>39</v>
      </c>
      <c r="E1125" t="s">
        <v>40</v>
      </c>
      <c r="F1125" t="s">
        <v>3917</v>
      </c>
      <c r="G1125" t="s">
        <v>3918</v>
      </c>
      <c r="H1125" t="s">
        <v>3919</v>
      </c>
      <c r="I1125" t="s">
        <v>47</v>
      </c>
      <c r="J1125" t="s">
        <v>66</v>
      </c>
      <c r="K1125" t="s">
        <v>46</v>
      </c>
      <c r="L1125">
        <v>2</v>
      </c>
      <c r="M1125" t="s">
        <v>47</v>
      </c>
      <c r="N1125" t="s">
        <v>47</v>
      </c>
      <c r="O1125" t="s">
        <v>47</v>
      </c>
      <c r="P1125" t="s">
        <v>67</v>
      </c>
      <c r="Q1125">
        <v>12.773</v>
      </c>
      <c r="R1125">
        <v>34.314599999999999</v>
      </c>
      <c r="S1125">
        <v>6.2290000000000001</v>
      </c>
      <c r="T1125" t="s">
        <v>49</v>
      </c>
      <c r="U1125" t="s">
        <v>50</v>
      </c>
      <c r="V1125" t="s">
        <v>68</v>
      </c>
      <c r="W1125" t="s">
        <v>69</v>
      </c>
      <c r="X1125" t="s">
        <v>70</v>
      </c>
      <c r="Y1125" t="s">
        <v>71</v>
      </c>
      <c r="AA1125" t="s">
        <v>72</v>
      </c>
      <c r="AB1125" t="s">
        <v>73</v>
      </c>
      <c r="AC1125">
        <v>2017</v>
      </c>
      <c r="AD1125" t="s">
        <v>2224</v>
      </c>
      <c r="AE1125">
        <v>22.754574000000002</v>
      </c>
      <c r="AF1125">
        <v>-160.9325</v>
      </c>
      <c r="AG1125">
        <v>296.36799999999999</v>
      </c>
      <c r="AH1125">
        <v>296.36799999999999</v>
      </c>
      <c r="AI1125">
        <v>296.36799999999999</v>
      </c>
      <c r="AJ1125" t="s">
        <v>57</v>
      </c>
      <c r="AK1125" t="s">
        <v>72</v>
      </c>
      <c r="AL1125" t="s">
        <v>2225</v>
      </c>
      <c r="AM1125" t="s">
        <v>4271</v>
      </c>
      <c r="AN1125" t="s">
        <v>60</v>
      </c>
      <c r="AO1125" t="s">
        <v>77</v>
      </c>
      <c r="AP1125" t="s">
        <v>78</v>
      </c>
    </row>
    <row r="1126" spans="1:42" x14ac:dyDescent="0.3">
      <c r="A1126" t="s">
        <v>3916</v>
      </c>
      <c r="B1126" t="s">
        <v>7</v>
      </c>
      <c r="C1126">
        <v>126242</v>
      </c>
      <c r="D1126" t="s">
        <v>39</v>
      </c>
      <c r="E1126" t="s">
        <v>40</v>
      </c>
      <c r="F1126" t="s">
        <v>3917</v>
      </c>
      <c r="G1126" t="s">
        <v>3918</v>
      </c>
      <c r="H1126" t="s">
        <v>3919</v>
      </c>
      <c r="I1126" t="s">
        <v>47</v>
      </c>
      <c r="J1126" t="s">
        <v>66</v>
      </c>
      <c r="K1126" t="s">
        <v>46</v>
      </c>
      <c r="L1126">
        <v>1</v>
      </c>
      <c r="M1126" t="s">
        <v>47</v>
      </c>
      <c r="N1126" t="s">
        <v>47</v>
      </c>
      <c r="O1126" t="s">
        <v>47</v>
      </c>
      <c r="P1126" t="s">
        <v>67</v>
      </c>
      <c r="Q1126">
        <v>12.7293</v>
      </c>
      <c r="R1126">
        <v>34.325600000000001</v>
      </c>
      <c r="S1126">
        <v>6.2279999999999998</v>
      </c>
      <c r="T1126" t="s">
        <v>49</v>
      </c>
      <c r="U1126" t="s">
        <v>50</v>
      </c>
      <c r="V1126" t="s">
        <v>68</v>
      </c>
      <c r="W1126" t="s">
        <v>69</v>
      </c>
      <c r="X1126" t="s">
        <v>70</v>
      </c>
      <c r="Y1126" t="s">
        <v>71</v>
      </c>
      <c r="AA1126" t="s">
        <v>72</v>
      </c>
      <c r="AB1126" t="s">
        <v>73</v>
      </c>
      <c r="AC1126">
        <v>2017</v>
      </c>
      <c r="AD1126" t="s">
        <v>2149</v>
      </c>
      <c r="AE1126">
        <v>22.754567999999999</v>
      </c>
      <c r="AF1126">
        <v>-160.93253000000001</v>
      </c>
      <c r="AG1126">
        <v>296.089</v>
      </c>
      <c r="AH1126">
        <v>296.089</v>
      </c>
      <c r="AI1126">
        <v>296.089</v>
      </c>
      <c r="AJ1126" t="s">
        <v>57</v>
      </c>
      <c r="AK1126" t="s">
        <v>72</v>
      </c>
      <c r="AL1126" t="s">
        <v>4272</v>
      </c>
      <c r="AM1126" t="s">
        <v>4273</v>
      </c>
      <c r="AN1126" t="s">
        <v>60</v>
      </c>
      <c r="AO1126" t="s">
        <v>77</v>
      </c>
      <c r="AP1126" t="s">
        <v>78</v>
      </c>
    </row>
    <row r="1127" spans="1:42" x14ac:dyDescent="0.3">
      <c r="A1127" t="s">
        <v>3916</v>
      </c>
      <c r="B1127" t="s">
        <v>7</v>
      </c>
      <c r="C1127">
        <v>126242</v>
      </c>
      <c r="D1127" t="s">
        <v>39</v>
      </c>
      <c r="E1127" t="s">
        <v>40</v>
      </c>
      <c r="F1127" t="s">
        <v>3917</v>
      </c>
      <c r="G1127" t="s">
        <v>3918</v>
      </c>
      <c r="H1127" t="s">
        <v>3919</v>
      </c>
      <c r="I1127" t="s">
        <v>47</v>
      </c>
      <c r="J1127" t="s">
        <v>66</v>
      </c>
      <c r="K1127" t="s">
        <v>46</v>
      </c>
      <c r="L1127">
        <v>2</v>
      </c>
      <c r="M1127" t="s">
        <v>47</v>
      </c>
      <c r="N1127" t="s">
        <v>47</v>
      </c>
      <c r="O1127" t="s">
        <v>47</v>
      </c>
      <c r="P1127" t="s">
        <v>67</v>
      </c>
      <c r="Q1127">
        <v>12.6989</v>
      </c>
      <c r="R1127">
        <v>34.334600000000002</v>
      </c>
      <c r="S1127">
        <v>6.2089999999999996</v>
      </c>
      <c r="T1127" t="s">
        <v>49</v>
      </c>
      <c r="U1127" t="s">
        <v>50</v>
      </c>
      <c r="V1127" t="s">
        <v>68</v>
      </c>
      <c r="W1127" t="s">
        <v>69</v>
      </c>
      <c r="X1127" t="s">
        <v>70</v>
      </c>
      <c r="Y1127" t="s">
        <v>71</v>
      </c>
      <c r="AA1127" t="s">
        <v>72</v>
      </c>
      <c r="AB1127" t="s">
        <v>73</v>
      </c>
      <c r="AC1127">
        <v>2017</v>
      </c>
      <c r="AD1127" t="s">
        <v>4274</v>
      </c>
      <c r="AE1127">
        <v>22.754605999999999</v>
      </c>
      <c r="AF1127">
        <v>-160.93256</v>
      </c>
      <c r="AG1127">
        <v>295.79000000000002</v>
      </c>
      <c r="AH1127">
        <v>295.79000000000002</v>
      </c>
      <c r="AI1127">
        <v>295.79000000000002</v>
      </c>
      <c r="AJ1127" t="s">
        <v>57</v>
      </c>
      <c r="AK1127" t="s">
        <v>72</v>
      </c>
      <c r="AL1127" t="s">
        <v>4275</v>
      </c>
      <c r="AM1127" t="s">
        <v>4276</v>
      </c>
      <c r="AN1127" t="s">
        <v>60</v>
      </c>
      <c r="AO1127" t="s">
        <v>77</v>
      </c>
      <c r="AP1127" t="s">
        <v>78</v>
      </c>
    </row>
    <row r="1128" spans="1:42" x14ac:dyDescent="0.3">
      <c r="A1128" t="s">
        <v>3916</v>
      </c>
      <c r="B1128" t="s">
        <v>7</v>
      </c>
      <c r="C1128">
        <v>126242</v>
      </c>
      <c r="D1128" t="s">
        <v>39</v>
      </c>
      <c r="E1128" t="s">
        <v>40</v>
      </c>
      <c r="F1128" t="s">
        <v>3917</v>
      </c>
      <c r="G1128" t="s">
        <v>3918</v>
      </c>
      <c r="H1128" t="s">
        <v>3919</v>
      </c>
      <c r="I1128" t="s">
        <v>47</v>
      </c>
      <c r="J1128" t="s">
        <v>66</v>
      </c>
      <c r="K1128" t="s">
        <v>46</v>
      </c>
      <c r="L1128">
        <v>2</v>
      </c>
      <c r="M1128" t="s">
        <v>47</v>
      </c>
      <c r="N1128" t="s">
        <v>47</v>
      </c>
      <c r="O1128" t="s">
        <v>47</v>
      </c>
      <c r="P1128" t="s">
        <v>67</v>
      </c>
      <c r="Q1128">
        <v>12.559200000000001</v>
      </c>
      <c r="R1128">
        <v>34.3277</v>
      </c>
      <c r="S1128">
        <v>6.2180999999999997</v>
      </c>
      <c r="T1128" t="s">
        <v>49</v>
      </c>
      <c r="U1128" t="s">
        <v>50</v>
      </c>
      <c r="V1128" t="s">
        <v>68</v>
      </c>
      <c r="W1128" t="s">
        <v>69</v>
      </c>
      <c r="X1128" t="s">
        <v>70</v>
      </c>
      <c r="Y1128" t="s">
        <v>71</v>
      </c>
      <c r="AA1128" t="s">
        <v>72</v>
      </c>
      <c r="AB1128" t="s">
        <v>73</v>
      </c>
      <c r="AC1128">
        <v>2017</v>
      </c>
      <c r="AD1128" t="s">
        <v>4277</v>
      </c>
      <c r="AE1128">
        <v>22.754660000000001</v>
      </c>
      <c r="AF1128">
        <v>-160.93265</v>
      </c>
      <c r="AG1128">
        <v>295.39999999999998</v>
      </c>
      <c r="AH1128">
        <v>295.39999999999998</v>
      </c>
      <c r="AI1128">
        <v>295.39999999999998</v>
      </c>
      <c r="AJ1128" t="s">
        <v>57</v>
      </c>
      <c r="AK1128" t="s">
        <v>72</v>
      </c>
      <c r="AL1128" t="s">
        <v>4278</v>
      </c>
      <c r="AM1128" t="s">
        <v>4279</v>
      </c>
      <c r="AN1128" t="s">
        <v>60</v>
      </c>
      <c r="AO1128" t="s">
        <v>77</v>
      </c>
      <c r="AP1128" t="s">
        <v>78</v>
      </c>
    </row>
    <row r="1129" spans="1:42" x14ac:dyDescent="0.3">
      <c r="A1129" t="s">
        <v>3916</v>
      </c>
      <c r="B1129" t="s">
        <v>7</v>
      </c>
      <c r="C1129">
        <v>126242</v>
      </c>
      <c r="D1129" t="s">
        <v>39</v>
      </c>
      <c r="E1129" t="s">
        <v>40</v>
      </c>
      <c r="F1129" t="s">
        <v>3917</v>
      </c>
      <c r="G1129" t="s">
        <v>3918</v>
      </c>
      <c r="H1129" t="s">
        <v>3919</v>
      </c>
      <c r="I1129" t="s">
        <v>47</v>
      </c>
      <c r="J1129" t="s">
        <v>66</v>
      </c>
      <c r="K1129" t="s">
        <v>46</v>
      </c>
      <c r="L1129">
        <v>2</v>
      </c>
      <c r="M1129" t="s">
        <v>47</v>
      </c>
      <c r="N1129" t="s">
        <v>47</v>
      </c>
      <c r="O1129" t="s">
        <v>47</v>
      </c>
      <c r="P1129" t="s">
        <v>67</v>
      </c>
      <c r="Q1129">
        <v>12.559200000000001</v>
      </c>
      <c r="R1129">
        <v>34.329900000000002</v>
      </c>
      <c r="S1129">
        <v>6.2404999999999999</v>
      </c>
      <c r="T1129" t="s">
        <v>49</v>
      </c>
      <c r="U1129" t="s">
        <v>50</v>
      </c>
      <c r="V1129" t="s">
        <v>68</v>
      </c>
      <c r="W1129" t="s">
        <v>69</v>
      </c>
      <c r="X1129" t="s">
        <v>70</v>
      </c>
      <c r="Y1129" t="s">
        <v>71</v>
      </c>
      <c r="AA1129" t="s">
        <v>72</v>
      </c>
      <c r="AB1129" t="s">
        <v>73</v>
      </c>
      <c r="AC1129">
        <v>2017</v>
      </c>
      <c r="AD1129" t="s">
        <v>4280</v>
      </c>
      <c r="AE1129">
        <v>22.754763000000001</v>
      </c>
      <c r="AF1129">
        <v>-160.93260000000001</v>
      </c>
      <c r="AG1129">
        <v>296.553</v>
      </c>
      <c r="AH1129">
        <v>296.553</v>
      </c>
      <c r="AI1129">
        <v>296.553</v>
      </c>
      <c r="AJ1129" t="s">
        <v>57</v>
      </c>
      <c r="AK1129" t="s">
        <v>72</v>
      </c>
      <c r="AL1129" t="s">
        <v>4281</v>
      </c>
      <c r="AM1129" t="s">
        <v>4282</v>
      </c>
      <c r="AN1129" t="s">
        <v>60</v>
      </c>
      <c r="AO1129" t="s">
        <v>77</v>
      </c>
      <c r="AP1129" t="s">
        <v>78</v>
      </c>
    </row>
    <row r="1130" spans="1:42" x14ac:dyDescent="0.3">
      <c r="A1130" t="s">
        <v>4283</v>
      </c>
      <c r="B1130" t="s">
        <v>64</v>
      </c>
      <c r="C1130">
        <v>273526</v>
      </c>
      <c r="D1130" t="s">
        <v>39</v>
      </c>
      <c r="E1130" t="s">
        <v>40</v>
      </c>
      <c r="F1130" t="s">
        <v>3917</v>
      </c>
      <c r="G1130" t="s">
        <v>4284</v>
      </c>
      <c r="H1130" t="s">
        <v>4285</v>
      </c>
      <c r="I1130" t="s">
        <v>44</v>
      </c>
      <c r="J1130" t="s">
        <v>4286</v>
      </c>
      <c r="K1130" t="s">
        <v>46</v>
      </c>
      <c r="L1130">
        <v>1</v>
      </c>
      <c r="M1130" t="s">
        <v>47</v>
      </c>
      <c r="N1130" t="s">
        <v>224</v>
      </c>
      <c r="O1130" t="s">
        <v>47</v>
      </c>
      <c r="P1130" t="s">
        <v>2185</v>
      </c>
      <c r="Q1130">
        <v>10.4376</v>
      </c>
      <c r="R1130">
        <v>34.175800000000002</v>
      </c>
      <c r="S1130">
        <v>5.9565000000000001</v>
      </c>
      <c r="T1130" t="s">
        <v>49</v>
      </c>
      <c r="U1130" t="s">
        <v>50</v>
      </c>
      <c r="V1130" t="s">
        <v>68</v>
      </c>
      <c r="W1130" t="s">
        <v>69</v>
      </c>
      <c r="X1130" t="s">
        <v>70</v>
      </c>
      <c r="Y1130" t="s">
        <v>71</v>
      </c>
      <c r="AA1130" t="s">
        <v>72</v>
      </c>
      <c r="AB1130" t="s">
        <v>226</v>
      </c>
      <c r="AC1130">
        <v>2017</v>
      </c>
      <c r="AD1130" t="s">
        <v>4287</v>
      </c>
      <c r="AE1130">
        <v>22.754421000000001</v>
      </c>
      <c r="AF1130">
        <v>-160.93079</v>
      </c>
      <c r="AG1130">
        <v>369.88900000000001</v>
      </c>
      <c r="AH1130">
        <v>369.88900000000001</v>
      </c>
      <c r="AI1130">
        <v>369.88900000000001</v>
      </c>
      <c r="AJ1130" t="s">
        <v>57</v>
      </c>
      <c r="AK1130" t="s">
        <v>72</v>
      </c>
      <c r="AL1130" t="s">
        <v>4288</v>
      </c>
      <c r="AM1130" t="s">
        <v>4289</v>
      </c>
      <c r="AN1130" t="s">
        <v>60</v>
      </c>
      <c r="AO1130" t="s">
        <v>77</v>
      </c>
      <c r="AP1130" t="s">
        <v>78</v>
      </c>
    </row>
    <row r="1131" spans="1:42" x14ac:dyDescent="0.3">
      <c r="A1131" t="s">
        <v>4283</v>
      </c>
      <c r="B1131" t="s">
        <v>64</v>
      </c>
      <c r="C1131">
        <v>273526</v>
      </c>
      <c r="D1131" t="s">
        <v>39</v>
      </c>
      <c r="E1131" t="s">
        <v>40</v>
      </c>
      <c r="F1131" t="s">
        <v>3917</v>
      </c>
      <c r="G1131" t="s">
        <v>4284</v>
      </c>
      <c r="H1131" t="s">
        <v>4285</v>
      </c>
      <c r="I1131" t="s">
        <v>47</v>
      </c>
      <c r="J1131" t="s">
        <v>2795</v>
      </c>
      <c r="K1131" t="s">
        <v>46</v>
      </c>
      <c r="L1131">
        <v>1</v>
      </c>
      <c r="M1131" t="s">
        <v>369</v>
      </c>
      <c r="N1131" t="s">
        <v>47</v>
      </c>
      <c r="O1131" t="s">
        <v>47</v>
      </c>
      <c r="P1131" t="s">
        <v>1395</v>
      </c>
      <c r="Q1131">
        <v>12.322699999999999</v>
      </c>
      <c r="R1131">
        <v>34.253100000000003</v>
      </c>
      <c r="S1131">
        <v>6.1384999999999996</v>
      </c>
      <c r="T1131" t="s">
        <v>49</v>
      </c>
      <c r="U1131" t="s">
        <v>50</v>
      </c>
      <c r="V1131" t="s">
        <v>68</v>
      </c>
      <c r="W1131" t="s">
        <v>69</v>
      </c>
      <c r="X1131" t="s">
        <v>70</v>
      </c>
      <c r="Y1131" t="s">
        <v>71</v>
      </c>
      <c r="AA1131" t="s">
        <v>72</v>
      </c>
      <c r="AB1131" t="s">
        <v>73</v>
      </c>
      <c r="AC1131">
        <v>2017</v>
      </c>
      <c r="AD1131" t="s">
        <v>4290</v>
      </c>
      <c r="AE1131">
        <v>22.754486</v>
      </c>
      <c r="AF1131">
        <v>-160.9316</v>
      </c>
      <c r="AG1131">
        <v>322.447</v>
      </c>
      <c r="AH1131">
        <v>322.447</v>
      </c>
      <c r="AI1131">
        <v>322.447</v>
      </c>
      <c r="AJ1131" t="s">
        <v>57</v>
      </c>
      <c r="AK1131" t="s">
        <v>72</v>
      </c>
      <c r="AL1131" t="s">
        <v>4291</v>
      </c>
      <c r="AM1131" t="s">
        <v>4292</v>
      </c>
      <c r="AN1131" t="s">
        <v>60</v>
      </c>
      <c r="AO1131" t="s">
        <v>77</v>
      </c>
      <c r="AP1131" t="s">
        <v>78</v>
      </c>
    </row>
    <row r="1132" spans="1:42" x14ac:dyDescent="0.3">
      <c r="A1132" t="s">
        <v>4293</v>
      </c>
      <c r="B1132" t="s">
        <v>64</v>
      </c>
      <c r="C1132">
        <v>282315</v>
      </c>
      <c r="D1132" t="s">
        <v>39</v>
      </c>
      <c r="E1132" t="s">
        <v>40</v>
      </c>
      <c r="F1132" t="s">
        <v>3917</v>
      </c>
      <c r="G1132" t="s">
        <v>4284</v>
      </c>
      <c r="H1132" t="s">
        <v>4294</v>
      </c>
      <c r="I1132" t="s">
        <v>47</v>
      </c>
      <c r="J1132" t="s">
        <v>115</v>
      </c>
      <c r="K1132" t="s">
        <v>46</v>
      </c>
      <c r="L1132">
        <v>1</v>
      </c>
      <c r="M1132" t="s">
        <v>47</v>
      </c>
      <c r="N1132" t="s">
        <v>47</v>
      </c>
      <c r="O1132" t="s">
        <v>47</v>
      </c>
      <c r="P1132" t="s">
        <v>1395</v>
      </c>
      <c r="Q1132">
        <v>12.289400000000001</v>
      </c>
      <c r="R1132">
        <v>34.248600000000003</v>
      </c>
      <c r="S1132">
        <v>6.1224999999999996</v>
      </c>
      <c r="T1132" t="s">
        <v>49</v>
      </c>
      <c r="U1132" t="s">
        <v>50</v>
      </c>
      <c r="V1132" t="s">
        <v>68</v>
      </c>
      <c r="W1132" t="s">
        <v>69</v>
      </c>
      <c r="X1132" t="s">
        <v>70</v>
      </c>
      <c r="Y1132" t="s">
        <v>71</v>
      </c>
      <c r="AA1132" t="s">
        <v>72</v>
      </c>
      <c r="AB1132" t="s">
        <v>73</v>
      </c>
      <c r="AC1132">
        <v>2017</v>
      </c>
      <c r="AD1132" t="s">
        <v>4218</v>
      </c>
      <c r="AE1132">
        <v>22.7544</v>
      </c>
      <c r="AF1132">
        <v>-160.93163000000001</v>
      </c>
      <c r="AG1132">
        <v>320.81700000000001</v>
      </c>
      <c r="AH1132">
        <v>320.81700000000001</v>
      </c>
      <c r="AI1132">
        <v>320.81700000000001</v>
      </c>
      <c r="AJ1132" t="s">
        <v>57</v>
      </c>
      <c r="AK1132" t="s">
        <v>72</v>
      </c>
      <c r="AL1132" t="s">
        <v>4219</v>
      </c>
      <c r="AM1132" t="s">
        <v>4295</v>
      </c>
      <c r="AN1132" t="s">
        <v>60</v>
      </c>
      <c r="AO1132" t="s">
        <v>77</v>
      </c>
      <c r="AP1132" t="s">
        <v>78</v>
      </c>
    </row>
    <row r="1133" spans="1:42" x14ac:dyDescent="0.3">
      <c r="A1133" t="s">
        <v>4296</v>
      </c>
      <c r="B1133" t="s">
        <v>64</v>
      </c>
      <c r="C1133">
        <v>-999</v>
      </c>
      <c r="D1133" t="s">
        <v>39</v>
      </c>
      <c r="E1133" t="s">
        <v>40</v>
      </c>
      <c r="F1133" t="s">
        <v>3917</v>
      </c>
      <c r="G1133" t="s">
        <v>4297</v>
      </c>
      <c r="H1133" t="s">
        <v>4298</v>
      </c>
      <c r="I1133" t="s">
        <v>47</v>
      </c>
      <c r="J1133" t="s">
        <v>702</v>
      </c>
      <c r="K1133" t="s">
        <v>46</v>
      </c>
      <c r="L1133">
        <v>1</v>
      </c>
      <c r="M1133" t="s">
        <v>47</v>
      </c>
      <c r="N1133" t="s">
        <v>47</v>
      </c>
      <c r="O1133" t="s">
        <v>137</v>
      </c>
      <c r="P1133" t="s">
        <v>4299</v>
      </c>
      <c r="Q1133">
        <v>8.3567999999999998</v>
      </c>
      <c r="R1133">
        <v>34.153300000000002</v>
      </c>
      <c r="S1133">
        <v>3.9266000000000001</v>
      </c>
      <c r="T1133" t="s">
        <v>49</v>
      </c>
      <c r="U1133" t="s">
        <v>50</v>
      </c>
      <c r="V1133" t="s">
        <v>51</v>
      </c>
      <c r="W1133" t="s">
        <v>52</v>
      </c>
      <c r="X1133" t="s">
        <v>53</v>
      </c>
      <c r="AA1133" t="s">
        <v>98</v>
      </c>
      <c r="AB1133" t="s">
        <v>99</v>
      </c>
      <c r="AC1133">
        <v>2015</v>
      </c>
      <c r="AD1133" t="s">
        <v>4300</v>
      </c>
      <c r="AE1133">
        <v>21.240846999999999</v>
      </c>
      <c r="AF1133">
        <v>-158.01523</v>
      </c>
      <c r="AG1133">
        <v>369.13400000000001</v>
      </c>
      <c r="AH1133">
        <v>369.13400000000001</v>
      </c>
      <c r="AI1133">
        <v>369.13400000000001</v>
      </c>
      <c r="AJ1133" t="s">
        <v>101</v>
      </c>
      <c r="AK1133" t="s">
        <v>98</v>
      </c>
      <c r="AL1133" t="s">
        <v>4301</v>
      </c>
      <c r="AM1133" t="s">
        <v>4302</v>
      </c>
      <c r="AN1133" t="s">
        <v>60</v>
      </c>
      <c r="AO1133" t="s">
        <v>61</v>
      </c>
      <c r="AP1133" t="s">
        <v>93</v>
      </c>
    </row>
    <row r="1134" spans="1:42" x14ac:dyDescent="0.3">
      <c r="A1134" t="s">
        <v>4303</v>
      </c>
      <c r="B1134" t="s">
        <v>7</v>
      </c>
      <c r="C1134">
        <v>159583</v>
      </c>
      <c r="D1134" t="s">
        <v>39</v>
      </c>
      <c r="E1134" t="s">
        <v>40</v>
      </c>
      <c r="F1134" t="s">
        <v>3917</v>
      </c>
      <c r="G1134" t="s">
        <v>4297</v>
      </c>
      <c r="H1134" t="s">
        <v>4304</v>
      </c>
      <c r="I1134" t="s">
        <v>47</v>
      </c>
      <c r="J1134" t="s">
        <v>1237</v>
      </c>
      <c r="K1134" t="s">
        <v>46</v>
      </c>
      <c r="L1134">
        <v>1</v>
      </c>
      <c r="M1134" t="s">
        <v>369</v>
      </c>
      <c r="N1134" t="s">
        <v>47</v>
      </c>
      <c r="O1134" t="s">
        <v>137</v>
      </c>
      <c r="P1134" t="s">
        <v>1740</v>
      </c>
      <c r="Q1134">
        <v>6.8244999999999996</v>
      </c>
      <c r="R1134">
        <v>34.218800000000002</v>
      </c>
      <c r="S1134">
        <v>2.3902999999999999</v>
      </c>
      <c r="T1134" t="s">
        <v>49</v>
      </c>
      <c r="U1134" t="s">
        <v>50</v>
      </c>
      <c r="V1134" t="s">
        <v>51</v>
      </c>
      <c r="W1134" t="s">
        <v>52</v>
      </c>
      <c r="X1134" t="s">
        <v>53</v>
      </c>
      <c r="AA1134" t="s">
        <v>1240</v>
      </c>
      <c r="AB1134" t="s">
        <v>1241</v>
      </c>
      <c r="AC1134">
        <v>2017</v>
      </c>
      <c r="AD1134" t="s">
        <v>4305</v>
      </c>
      <c r="AE1134">
        <v>21.234231999999999</v>
      </c>
      <c r="AF1134">
        <v>-158.07297</v>
      </c>
      <c r="AG1134">
        <v>467.262</v>
      </c>
      <c r="AH1134">
        <v>467.262</v>
      </c>
      <c r="AI1134">
        <v>467.262</v>
      </c>
      <c r="AJ1134" t="s">
        <v>1243</v>
      </c>
      <c r="AK1134" t="s">
        <v>1240</v>
      </c>
      <c r="AL1134" t="s">
        <v>4306</v>
      </c>
      <c r="AM1134" t="s">
        <v>4307</v>
      </c>
      <c r="AN1134" t="s">
        <v>60</v>
      </c>
      <c r="AO1134" t="s">
        <v>61</v>
      </c>
      <c r="AP1134" t="s">
        <v>62</v>
      </c>
    </row>
    <row r="1135" spans="1:42" x14ac:dyDescent="0.3">
      <c r="A1135" t="s">
        <v>4303</v>
      </c>
      <c r="B1135" t="s">
        <v>7</v>
      </c>
      <c r="C1135">
        <v>159583</v>
      </c>
      <c r="D1135" t="s">
        <v>39</v>
      </c>
      <c r="E1135" t="s">
        <v>40</v>
      </c>
      <c r="F1135" t="s">
        <v>3917</v>
      </c>
      <c r="G1135" t="s">
        <v>4297</v>
      </c>
      <c r="H1135" t="s">
        <v>4304</v>
      </c>
      <c r="I1135" t="s">
        <v>47</v>
      </c>
      <c r="J1135" t="s">
        <v>1237</v>
      </c>
      <c r="K1135" t="s">
        <v>46</v>
      </c>
      <c r="L1135">
        <v>1</v>
      </c>
      <c r="M1135" t="s">
        <v>369</v>
      </c>
      <c r="N1135" t="s">
        <v>47</v>
      </c>
      <c r="O1135" t="s">
        <v>137</v>
      </c>
      <c r="P1135" t="s">
        <v>1250</v>
      </c>
      <c r="Q1135">
        <v>6.8815999999999997</v>
      </c>
      <c r="R1135">
        <v>34.200600000000001</v>
      </c>
      <c r="S1135">
        <v>2.3079000000000001</v>
      </c>
      <c r="T1135" t="s">
        <v>49</v>
      </c>
      <c r="U1135" t="s">
        <v>50</v>
      </c>
      <c r="V1135" t="s">
        <v>51</v>
      </c>
      <c r="W1135" t="s">
        <v>52</v>
      </c>
      <c r="X1135" t="s">
        <v>53</v>
      </c>
      <c r="AA1135" t="s">
        <v>1240</v>
      </c>
      <c r="AB1135" t="s">
        <v>1241</v>
      </c>
      <c r="AC1135">
        <v>2017</v>
      </c>
      <c r="AD1135" t="s">
        <v>4308</v>
      </c>
      <c r="AE1135">
        <v>21.234127000000001</v>
      </c>
      <c r="AF1135">
        <v>-158.07259999999999</v>
      </c>
      <c r="AG1135">
        <v>468.18900000000002</v>
      </c>
      <c r="AH1135">
        <v>468.18900000000002</v>
      </c>
      <c r="AI1135">
        <v>468.18900000000002</v>
      </c>
      <c r="AJ1135" t="s">
        <v>1243</v>
      </c>
      <c r="AK1135" t="s">
        <v>1240</v>
      </c>
      <c r="AL1135" t="s">
        <v>4309</v>
      </c>
      <c r="AM1135" t="s">
        <v>4310</v>
      </c>
      <c r="AN1135" t="s">
        <v>60</v>
      </c>
      <c r="AO1135" t="s">
        <v>61</v>
      </c>
      <c r="AP1135" t="s">
        <v>62</v>
      </c>
    </row>
    <row r="1136" spans="1:42" x14ac:dyDescent="0.3">
      <c r="A1136" t="s">
        <v>4303</v>
      </c>
      <c r="B1136" t="s">
        <v>7</v>
      </c>
      <c r="C1136">
        <v>159583</v>
      </c>
      <c r="D1136" t="s">
        <v>39</v>
      </c>
      <c r="E1136" t="s">
        <v>40</v>
      </c>
      <c r="F1136" t="s">
        <v>3917</v>
      </c>
      <c r="G1136" t="s">
        <v>4297</v>
      </c>
      <c r="H1136" t="s">
        <v>4304</v>
      </c>
      <c r="I1136" t="s">
        <v>47</v>
      </c>
      <c r="J1136" t="s">
        <v>1237</v>
      </c>
      <c r="K1136" t="s">
        <v>46</v>
      </c>
      <c r="L1136">
        <v>3</v>
      </c>
      <c r="M1136" t="s">
        <v>369</v>
      </c>
      <c r="N1136" t="s">
        <v>47</v>
      </c>
      <c r="O1136" t="s">
        <v>137</v>
      </c>
      <c r="P1136" t="s">
        <v>1250</v>
      </c>
      <c r="Q1136">
        <v>6.9622000000000002</v>
      </c>
      <c r="R1136">
        <v>34.191899999999997</v>
      </c>
      <c r="S1136">
        <v>2.3988999999999998</v>
      </c>
      <c r="T1136" t="s">
        <v>49</v>
      </c>
      <c r="U1136" t="s">
        <v>50</v>
      </c>
      <c r="V1136" t="s">
        <v>51</v>
      </c>
      <c r="W1136" t="s">
        <v>52</v>
      </c>
      <c r="X1136" t="s">
        <v>53</v>
      </c>
      <c r="AA1136" t="s">
        <v>1240</v>
      </c>
      <c r="AB1136" t="s">
        <v>1241</v>
      </c>
      <c r="AC1136">
        <v>2017</v>
      </c>
      <c r="AD1136" t="s">
        <v>1251</v>
      </c>
      <c r="AE1136">
        <v>21.234120999999998</v>
      </c>
      <c r="AF1136">
        <v>-158.07262</v>
      </c>
      <c r="AG1136">
        <v>466.93099999999998</v>
      </c>
      <c r="AH1136">
        <v>466.93099999999998</v>
      </c>
      <c r="AI1136">
        <v>466.93099999999998</v>
      </c>
      <c r="AJ1136" t="s">
        <v>1243</v>
      </c>
      <c r="AK1136" t="s">
        <v>1240</v>
      </c>
      <c r="AL1136" t="s">
        <v>1252</v>
      </c>
      <c r="AM1136" t="s">
        <v>4311</v>
      </c>
      <c r="AN1136" t="s">
        <v>60</v>
      </c>
      <c r="AO1136" t="s">
        <v>61</v>
      </c>
      <c r="AP1136" t="s">
        <v>62</v>
      </c>
    </row>
    <row r="1137" spans="1:42" x14ac:dyDescent="0.3">
      <c r="A1137" t="s">
        <v>4303</v>
      </c>
      <c r="B1137" t="s">
        <v>7</v>
      </c>
      <c r="C1137">
        <v>159583</v>
      </c>
      <c r="D1137" t="s">
        <v>39</v>
      </c>
      <c r="E1137" t="s">
        <v>40</v>
      </c>
      <c r="F1137" t="s">
        <v>3917</v>
      </c>
      <c r="G1137" t="s">
        <v>4297</v>
      </c>
      <c r="H1137" t="s">
        <v>4304</v>
      </c>
      <c r="I1137" t="s">
        <v>47</v>
      </c>
      <c r="J1137" t="s">
        <v>1237</v>
      </c>
      <c r="K1137" t="s">
        <v>46</v>
      </c>
      <c r="L1137">
        <v>1</v>
      </c>
      <c r="M1137" t="s">
        <v>369</v>
      </c>
      <c r="N1137" t="s">
        <v>47</v>
      </c>
      <c r="O1137" t="s">
        <v>137</v>
      </c>
      <c r="P1137" t="s">
        <v>1246</v>
      </c>
      <c r="Q1137">
        <v>6.7045000000000003</v>
      </c>
      <c r="R1137">
        <v>34.215400000000002</v>
      </c>
      <c r="S1137">
        <v>2.1419000000000001</v>
      </c>
      <c r="T1137" t="s">
        <v>49</v>
      </c>
      <c r="U1137" t="s">
        <v>50</v>
      </c>
      <c r="V1137" t="s">
        <v>51</v>
      </c>
      <c r="W1137" t="s">
        <v>52</v>
      </c>
      <c r="X1137" t="s">
        <v>53</v>
      </c>
      <c r="AA1137" t="s">
        <v>1240</v>
      </c>
      <c r="AB1137" t="s">
        <v>1241</v>
      </c>
      <c r="AC1137">
        <v>2017</v>
      </c>
      <c r="AD1137" t="s">
        <v>4312</v>
      </c>
      <c r="AE1137">
        <v>21.234074</v>
      </c>
      <c r="AF1137">
        <v>-158.07266000000001</v>
      </c>
      <c r="AG1137">
        <v>468.34699999999998</v>
      </c>
      <c r="AH1137">
        <v>468.34699999999998</v>
      </c>
      <c r="AI1137">
        <v>468.34699999999998</v>
      </c>
      <c r="AJ1137" t="s">
        <v>1243</v>
      </c>
      <c r="AK1137" t="s">
        <v>1240</v>
      </c>
      <c r="AL1137" t="s">
        <v>4313</v>
      </c>
      <c r="AM1137" t="s">
        <v>4314</v>
      </c>
      <c r="AN1137" t="s">
        <v>60</v>
      </c>
      <c r="AO1137" t="s">
        <v>61</v>
      </c>
      <c r="AP1137" t="s">
        <v>62</v>
      </c>
    </row>
    <row r="1138" spans="1:42" x14ac:dyDescent="0.3">
      <c r="A1138" t="s">
        <v>4303</v>
      </c>
      <c r="B1138" t="s">
        <v>7</v>
      </c>
      <c r="C1138">
        <v>159583</v>
      </c>
      <c r="D1138" t="s">
        <v>39</v>
      </c>
      <c r="E1138" t="s">
        <v>40</v>
      </c>
      <c r="F1138" t="s">
        <v>3917</v>
      </c>
      <c r="G1138" t="s">
        <v>4297</v>
      </c>
      <c r="H1138" t="s">
        <v>4304</v>
      </c>
      <c r="I1138" t="s">
        <v>47</v>
      </c>
      <c r="J1138" t="s">
        <v>1237</v>
      </c>
      <c r="K1138" t="s">
        <v>46</v>
      </c>
      <c r="L1138">
        <v>1</v>
      </c>
      <c r="M1138" t="s">
        <v>47</v>
      </c>
      <c r="N1138" t="s">
        <v>47</v>
      </c>
      <c r="O1138" t="s">
        <v>137</v>
      </c>
      <c r="P1138" t="s">
        <v>459</v>
      </c>
      <c r="Q1138">
        <v>7.5792999999999999</v>
      </c>
      <c r="R1138">
        <v>34.160299999999999</v>
      </c>
      <c r="S1138">
        <v>2.9535</v>
      </c>
      <c r="T1138" t="s">
        <v>49</v>
      </c>
      <c r="U1138" t="s">
        <v>50</v>
      </c>
      <c r="V1138" t="s">
        <v>51</v>
      </c>
      <c r="W1138" t="s">
        <v>52</v>
      </c>
      <c r="X1138" t="s">
        <v>53</v>
      </c>
      <c r="AA1138" t="s">
        <v>1240</v>
      </c>
      <c r="AB1138" t="s">
        <v>1741</v>
      </c>
      <c r="AC1138">
        <v>2017</v>
      </c>
      <c r="AD1138" t="s">
        <v>4315</v>
      </c>
      <c r="AE1138">
        <v>21.234043</v>
      </c>
      <c r="AF1138">
        <v>-158.07272</v>
      </c>
      <c r="AG1138">
        <v>469.00400000000002</v>
      </c>
      <c r="AH1138">
        <v>469.00400000000002</v>
      </c>
      <c r="AI1138">
        <v>469.00400000000002</v>
      </c>
      <c r="AJ1138" t="s">
        <v>1243</v>
      </c>
      <c r="AK1138" t="s">
        <v>1240</v>
      </c>
      <c r="AL1138" t="s">
        <v>4316</v>
      </c>
      <c r="AM1138" t="s">
        <v>4317</v>
      </c>
      <c r="AN1138" t="s">
        <v>60</v>
      </c>
      <c r="AO1138" t="s">
        <v>61</v>
      </c>
      <c r="AP1138" t="s">
        <v>62</v>
      </c>
    </row>
    <row r="1139" spans="1:42" x14ac:dyDescent="0.3">
      <c r="A1139" t="s">
        <v>4318</v>
      </c>
      <c r="B1139" t="s">
        <v>64</v>
      </c>
      <c r="C1139">
        <v>280749</v>
      </c>
      <c r="D1139" t="s">
        <v>39</v>
      </c>
      <c r="E1139" t="s">
        <v>40</v>
      </c>
      <c r="F1139" t="s">
        <v>3917</v>
      </c>
      <c r="G1139" t="s">
        <v>4319</v>
      </c>
      <c r="H1139" t="s">
        <v>4320</v>
      </c>
      <c r="I1139" t="s">
        <v>47</v>
      </c>
      <c r="J1139" t="s">
        <v>1365</v>
      </c>
      <c r="K1139" t="s">
        <v>46</v>
      </c>
      <c r="L1139">
        <v>1</v>
      </c>
      <c r="M1139" t="s">
        <v>47</v>
      </c>
      <c r="N1139" t="s">
        <v>47</v>
      </c>
      <c r="O1139" t="s">
        <v>47</v>
      </c>
      <c r="P1139" t="s">
        <v>382</v>
      </c>
      <c r="Q1139">
        <v>7.3025000000000002</v>
      </c>
      <c r="R1139">
        <v>34.236699999999999</v>
      </c>
      <c r="S1139">
        <v>1.8504</v>
      </c>
      <c r="T1139" t="s">
        <v>49</v>
      </c>
      <c r="U1139" t="s">
        <v>50</v>
      </c>
      <c r="V1139" t="s">
        <v>51</v>
      </c>
      <c r="W1139" t="s">
        <v>85</v>
      </c>
      <c r="X1139" t="s">
        <v>355</v>
      </c>
      <c r="AA1139" t="s">
        <v>356</v>
      </c>
      <c r="AB1139" t="s">
        <v>383</v>
      </c>
      <c r="AC1139">
        <v>2015</v>
      </c>
      <c r="AD1139" t="s">
        <v>4321</v>
      </c>
      <c r="AE1139">
        <v>18.946798000000001</v>
      </c>
      <c r="AF1139">
        <v>-155.71431000000001</v>
      </c>
      <c r="AG1139">
        <v>450.26400000000001</v>
      </c>
      <c r="AH1139">
        <v>450.26400000000001</v>
      </c>
      <c r="AI1139">
        <v>450.26400000000001</v>
      </c>
      <c r="AJ1139" t="s">
        <v>90</v>
      </c>
      <c r="AK1139" t="s">
        <v>356</v>
      </c>
      <c r="AL1139" t="s">
        <v>4322</v>
      </c>
      <c r="AM1139" t="s">
        <v>4323</v>
      </c>
      <c r="AN1139" t="s">
        <v>60</v>
      </c>
      <c r="AO1139" t="s">
        <v>61</v>
      </c>
      <c r="AP1139" t="s">
        <v>62</v>
      </c>
    </row>
    <row r="1140" spans="1:42" x14ac:dyDescent="0.3">
      <c r="A1140" t="s">
        <v>4319</v>
      </c>
      <c r="B1140" t="s">
        <v>6</v>
      </c>
      <c r="C1140">
        <v>125520</v>
      </c>
      <c r="D1140" t="s">
        <v>39</v>
      </c>
      <c r="E1140" t="s">
        <v>40</v>
      </c>
      <c r="F1140" t="s">
        <v>3917</v>
      </c>
      <c r="G1140" t="s">
        <v>4319</v>
      </c>
      <c r="H1140" t="s">
        <v>47</v>
      </c>
      <c r="I1140" t="s">
        <v>44</v>
      </c>
      <c r="J1140" t="s">
        <v>2639</v>
      </c>
      <c r="K1140" t="s">
        <v>46</v>
      </c>
      <c r="L1140">
        <v>1</v>
      </c>
      <c r="M1140" t="s">
        <v>47</v>
      </c>
      <c r="N1140" t="s">
        <v>47</v>
      </c>
      <c r="O1140" t="s">
        <v>47</v>
      </c>
      <c r="P1140" t="s">
        <v>2640</v>
      </c>
      <c r="Q1140">
        <v>7.0609000000000002</v>
      </c>
      <c r="R1140">
        <v>34.250399999999999</v>
      </c>
      <c r="S1140">
        <v>1.7412000000000001</v>
      </c>
      <c r="T1140" t="s">
        <v>49</v>
      </c>
      <c r="U1140" t="s">
        <v>50</v>
      </c>
      <c r="V1140" t="s">
        <v>51</v>
      </c>
      <c r="W1140" t="s">
        <v>85</v>
      </c>
      <c r="X1140" t="s">
        <v>355</v>
      </c>
      <c r="AA1140" t="s">
        <v>356</v>
      </c>
      <c r="AB1140" t="s">
        <v>357</v>
      </c>
      <c r="AC1140">
        <v>2015</v>
      </c>
      <c r="AD1140" t="s">
        <v>4324</v>
      </c>
      <c r="AE1140">
        <v>18.958279999999998</v>
      </c>
      <c r="AF1140">
        <v>-155.73112</v>
      </c>
      <c r="AG1140">
        <v>450.03899999999999</v>
      </c>
      <c r="AH1140">
        <v>450.03899999999999</v>
      </c>
      <c r="AI1140">
        <v>450.03899999999999</v>
      </c>
      <c r="AJ1140" t="s">
        <v>90</v>
      </c>
      <c r="AK1140" t="s">
        <v>356</v>
      </c>
      <c r="AL1140" t="s">
        <v>4325</v>
      </c>
      <c r="AM1140" t="s">
        <v>4326</v>
      </c>
      <c r="AN1140" t="s">
        <v>60</v>
      </c>
      <c r="AO1140" t="s">
        <v>61</v>
      </c>
      <c r="AP1140" t="s">
        <v>62</v>
      </c>
    </row>
    <row r="1141" spans="1:42" x14ac:dyDescent="0.3">
      <c r="A1141" t="s">
        <v>4319</v>
      </c>
      <c r="B1141" t="s">
        <v>6</v>
      </c>
      <c r="C1141">
        <v>125520</v>
      </c>
      <c r="D1141" t="s">
        <v>39</v>
      </c>
      <c r="E1141" t="s">
        <v>40</v>
      </c>
      <c r="F1141" t="s">
        <v>3917</v>
      </c>
      <c r="G1141" t="s">
        <v>4319</v>
      </c>
      <c r="H1141" t="s">
        <v>47</v>
      </c>
      <c r="I1141" t="s">
        <v>47</v>
      </c>
      <c r="J1141" t="s">
        <v>1365</v>
      </c>
      <c r="K1141" t="s">
        <v>46</v>
      </c>
      <c r="L1141">
        <v>1</v>
      </c>
      <c r="M1141" t="s">
        <v>47</v>
      </c>
      <c r="N1141" t="s">
        <v>47</v>
      </c>
      <c r="O1141" t="s">
        <v>47</v>
      </c>
      <c r="P1141" t="s">
        <v>382</v>
      </c>
      <c r="Q1141">
        <v>7.3296000000000001</v>
      </c>
      <c r="R1141">
        <v>34.2363</v>
      </c>
      <c r="S1141">
        <v>1.869</v>
      </c>
      <c r="T1141" t="s">
        <v>49</v>
      </c>
      <c r="U1141" t="s">
        <v>50</v>
      </c>
      <c r="V1141" t="s">
        <v>51</v>
      </c>
      <c r="W1141" t="s">
        <v>85</v>
      </c>
      <c r="X1141" t="s">
        <v>355</v>
      </c>
      <c r="AA1141" t="s">
        <v>356</v>
      </c>
      <c r="AB1141" t="s">
        <v>383</v>
      </c>
      <c r="AC1141">
        <v>2015</v>
      </c>
      <c r="AD1141" t="s">
        <v>4327</v>
      </c>
      <c r="AE1141">
        <v>18.946902999999999</v>
      </c>
      <c r="AF1141">
        <v>-155.71436</v>
      </c>
      <c r="AG1141">
        <v>452.798</v>
      </c>
      <c r="AH1141">
        <v>452.798</v>
      </c>
      <c r="AI1141">
        <v>452.798</v>
      </c>
      <c r="AJ1141" t="s">
        <v>90</v>
      </c>
      <c r="AK1141" t="s">
        <v>356</v>
      </c>
      <c r="AL1141" t="s">
        <v>4328</v>
      </c>
      <c r="AM1141" t="s">
        <v>4329</v>
      </c>
      <c r="AN1141" t="s">
        <v>60</v>
      </c>
      <c r="AO1141" t="s">
        <v>61</v>
      </c>
      <c r="AP1141" t="s">
        <v>62</v>
      </c>
    </row>
    <row r="1142" spans="1:42" x14ac:dyDescent="0.3">
      <c r="A1142" t="s">
        <v>4330</v>
      </c>
      <c r="B1142" t="s">
        <v>64</v>
      </c>
      <c r="C1142">
        <v>280938</v>
      </c>
      <c r="D1142" t="s">
        <v>39</v>
      </c>
      <c r="E1142" t="s">
        <v>40</v>
      </c>
      <c r="F1142" t="s">
        <v>3917</v>
      </c>
      <c r="G1142" t="s">
        <v>4331</v>
      </c>
      <c r="H1142" t="s">
        <v>4332</v>
      </c>
      <c r="I1142" t="s">
        <v>47</v>
      </c>
      <c r="J1142" t="s">
        <v>2142</v>
      </c>
      <c r="K1142" t="s">
        <v>46</v>
      </c>
      <c r="L1142">
        <v>1</v>
      </c>
      <c r="M1142" t="s">
        <v>47</v>
      </c>
      <c r="N1142" t="s">
        <v>4333</v>
      </c>
      <c r="O1142" t="s">
        <v>47</v>
      </c>
      <c r="P1142" t="s">
        <v>2143</v>
      </c>
      <c r="Q1142">
        <v>9.0593000000000004</v>
      </c>
      <c r="R1142">
        <v>34.114699999999999</v>
      </c>
      <c r="S1142">
        <v>3.7265000000000001</v>
      </c>
      <c r="T1142" t="s">
        <v>49</v>
      </c>
      <c r="U1142" t="s">
        <v>50</v>
      </c>
      <c r="V1142" t="s">
        <v>51</v>
      </c>
      <c r="W1142" t="s">
        <v>1289</v>
      </c>
      <c r="X1142" t="s">
        <v>1290</v>
      </c>
      <c r="AA1142" t="s">
        <v>1291</v>
      </c>
      <c r="AB1142" t="s">
        <v>2144</v>
      </c>
      <c r="AC1142">
        <v>2015</v>
      </c>
      <c r="AD1142" t="s">
        <v>4334</v>
      </c>
      <c r="AE1142">
        <v>21.803965000000002</v>
      </c>
      <c r="AF1142">
        <v>-160.28451999999999</v>
      </c>
      <c r="AG1142">
        <v>337.99400000000003</v>
      </c>
      <c r="AH1142">
        <v>337.99400000000003</v>
      </c>
      <c r="AI1142">
        <v>337.99400000000003</v>
      </c>
      <c r="AJ1142" t="s">
        <v>101</v>
      </c>
      <c r="AK1142" t="s">
        <v>1291</v>
      </c>
      <c r="AL1142" t="s">
        <v>4335</v>
      </c>
      <c r="AM1142" t="s">
        <v>4336</v>
      </c>
      <c r="AN1142" t="s">
        <v>60</v>
      </c>
      <c r="AO1142" t="s">
        <v>61</v>
      </c>
      <c r="AP1142" t="s">
        <v>78</v>
      </c>
    </row>
    <row r="1143" spans="1:42" x14ac:dyDescent="0.3">
      <c r="A1143" t="s">
        <v>4330</v>
      </c>
      <c r="B1143" t="s">
        <v>64</v>
      </c>
      <c r="C1143">
        <v>280938</v>
      </c>
      <c r="D1143" t="s">
        <v>39</v>
      </c>
      <c r="E1143" t="s">
        <v>40</v>
      </c>
      <c r="F1143" t="s">
        <v>3917</v>
      </c>
      <c r="G1143" t="s">
        <v>4331</v>
      </c>
      <c r="H1143" t="s">
        <v>4332</v>
      </c>
      <c r="I1143" t="s">
        <v>47</v>
      </c>
      <c r="J1143" t="s">
        <v>2142</v>
      </c>
      <c r="K1143" t="s">
        <v>46</v>
      </c>
      <c r="L1143">
        <v>1</v>
      </c>
      <c r="M1143" t="s">
        <v>47</v>
      </c>
      <c r="N1143" t="s">
        <v>47</v>
      </c>
      <c r="O1143" t="s">
        <v>47</v>
      </c>
      <c r="P1143" t="s">
        <v>2143</v>
      </c>
      <c r="Q1143">
        <v>9.0630000000000006</v>
      </c>
      <c r="R1143">
        <v>34.127400000000002</v>
      </c>
      <c r="S1143">
        <v>3.7599</v>
      </c>
      <c r="T1143" t="s">
        <v>49</v>
      </c>
      <c r="U1143" t="s">
        <v>50</v>
      </c>
      <c r="V1143" t="s">
        <v>51</v>
      </c>
      <c r="W1143" t="s">
        <v>1289</v>
      </c>
      <c r="X1143" t="s">
        <v>1290</v>
      </c>
      <c r="AA1143" t="s">
        <v>1291</v>
      </c>
      <c r="AB1143" t="s">
        <v>2144</v>
      </c>
      <c r="AC1143">
        <v>2015</v>
      </c>
      <c r="AD1143" t="s">
        <v>4337</v>
      </c>
      <c r="AE1143">
        <v>21.803932</v>
      </c>
      <c r="AF1143">
        <v>-160.28460000000001</v>
      </c>
      <c r="AG1143">
        <v>326.93400000000003</v>
      </c>
      <c r="AH1143">
        <v>326.93400000000003</v>
      </c>
      <c r="AI1143">
        <v>326.93400000000003</v>
      </c>
      <c r="AJ1143" t="s">
        <v>101</v>
      </c>
      <c r="AK1143" t="s">
        <v>1291</v>
      </c>
      <c r="AL1143" t="s">
        <v>4338</v>
      </c>
      <c r="AM1143" t="s">
        <v>4339</v>
      </c>
      <c r="AN1143" t="s">
        <v>60</v>
      </c>
      <c r="AO1143" t="s">
        <v>61</v>
      </c>
      <c r="AP1143" t="s">
        <v>78</v>
      </c>
    </row>
    <row r="1144" spans="1:42" x14ac:dyDescent="0.3">
      <c r="A1144" t="s">
        <v>4330</v>
      </c>
      <c r="B1144" t="s">
        <v>64</v>
      </c>
      <c r="C1144">
        <v>280938</v>
      </c>
      <c r="D1144" t="s">
        <v>39</v>
      </c>
      <c r="E1144" t="s">
        <v>40</v>
      </c>
      <c r="F1144" t="s">
        <v>3917</v>
      </c>
      <c r="G1144" t="s">
        <v>4331</v>
      </c>
      <c r="H1144" t="s">
        <v>4332</v>
      </c>
      <c r="I1144" t="s">
        <v>47</v>
      </c>
      <c r="J1144" t="s">
        <v>2142</v>
      </c>
      <c r="K1144" t="s">
        <v>46</v>
      </c>
      <c r="L1144">
        <v>1</v>
      </c>
      <c r="M1144" t="s">
        <v>47</v>
      </c>
      <c r="N1144" t="s">
        <v>47</v>
      </c>
      <c r="O1144" t="s">
        <v>47</v>
      </c>
      <c r="P1144" t="s">
        <v>4075</v>
      </c>
      <c r="Q1144">
        <v>9.0411999999999999</v>
      </c>
      <c r="R1144">
        <v>34.119599999999998</v>
      </c>
      <c r="S1144">
        <v>3.8894000000000002</v>
      </c>
      <c r="T1144" t="s">
        <v>49</v>
      </c>
      <c r="U1144" t="s">
        <v>50</v>
      </c>
      <c r="V1144" t="s">
        <v>51</v>
      </c>
      <c r="W1144" t="s">
        <v>1289</v>
      </c>
      <c r="X1144" t="s">
        <v>1290</v>
      </c>
      <c r="AA1144" t="s">
        <v>1291</v>
      </c>
      <c r="AB1144" t="s">
        <v>2144</v>
      </c>
      <c r="AC1144">
        <v>2015</v>
      </c>
      <c r="AD1144" t="s">
        <v>4340</v>
      </c>
      <c r="AE1144">
        <v>21.803932</v>
      </c>
      <c r="AF1144">
        <v>-160.28460000000001</v>
      </c>
      <c r="AG1144">
        <v>325.721</v>
      </c>
      <c r="AH1144">
        <v>325.721</v>
      </c>
      <c r="AI1144">
        <v>325.721</v>
      </c>
      <c r="AJ1144" t="s">
        <v>101</v>
      </c>
      <c r="AK1144" t="s">
        <v>1291</v>
      </c>
      <c r="AL1144" t="s">
        <v>4341</v>
      </c>
      <c r="AM1144" t="s">
        <v>4342</v>
      </c>
      <c r="AN1144" t="s">
        <v>60</v>
      </c>
      <c r="AO1144" t="s">
        <v>61</v>
      </c>
      <c r="AP1144" t="s">
        <v>78</v>
      </c>
    </row>
    <row r="1145" spans="1:42" x14ac:dyDescent="0.3">
      <c r="A1145" t="s">
        <v>4330</v>
      </c>
      <c r="B1145" t="s">
        <v>64</v>
      </c>
      <c r="C1145">
        <v>280938</v>
      </c>
      <c r="D1145" t="s">
        <v>39</v>
      </c>
      <c r="E1145" t="s">
        <v>40</v>
      </c>
      <c r="F1145" t="s">
        <v>3917</v>
      </c>
      <c r="G1145" t="s">
        <v>4331</v>
      </c>
      <c r="H1145" t="s">
        <v>4332</v>
      </c>
      <c r="I1145" t="s">
        <v>47</v>
      </c>
      <c r="J1145" t="s">
        <v>2142</v>
      </c>
      <c r="K1145" t="s">
        <v>46</v>
      </c>
      <c r="L1145">
        <v>1</v>
      </c>
      <c r="M1145" t="s">
        <v>47</v>
      </c>
      <c r="N1145" t="s">
        <v>47</v>
      </c>
      <c r="O1145" t="s">
        <v>47</v>
      </c>
      <c r="P1145" t="s">
        <v>4075</v>
      </c>
      <c r="Q1145">
        <v>9.0411999999999999</v>
      </c>
      <c r="R1145">
        <v>34.117100000000001</v>
      </c>
      <c r="S1145">
        <v>3.5506000000000002</v>
      </c>
      <c r="T1145" t="s">
        <v>49</v>
      </c>
      <c r="U1145" t="s">
        <v>50</v>
      </c>
      <c r="V1145" t="s">
        <v>51</v>
      </c>
      <c r="W1145" t="s">
        <v>1289</v>
      </c>
      <c r="X1145" t="s">
        <v>1290</v>
      </c>
      <c r="AA1145" t="s">
        <v>1291</v>
      </c>
      <c r="AB1145" t="s">
        <v>2144</v>
      </c>
      <c r="AC1145">
        <v>2015</v>
      </c>
      <c r="AD1145" t="s">
        <v>4343</v>
      </c>
      <c r="AE1145">
        <v>21.803919</v>
      </c>
      <c r="AF1145">
        <v>-160.28460000000001</v>
      </c>
      <c r="AG1145">
        <v>325.96899999999999</v>
      </c>
      <c r="AH1145">
        <v>325.96899999999999</v>
      </c>
      <c r="AI1145">
        <v>325.96899999999999</v>
      </c>
      <c r="AJ1145" t="s">
        <v>101</v>
      </c>
      <c r="AK1145" t="s">
        <v>1291</v>
      </c>
      <c r="AL1145" t="s">
        <v>4344</v>
      </c>
      <c r="AM1145" t="s">
        <v>4345</v>
      </c>
      <c r="AN1145" t="s">
        <v>60</v>
      </c>
      <c r="AO1145" t="s">
        <v>61</v>
      </c>
      <c r="AP1145" t="s">
        <v>78</v>
      </c>
    </row>
    <row r="1146" spans="1:42" x14ac:dyDescent="0.3">
      <c r="A1146" t="s">
        <v>4330</v>
      </c>
      <c r="B1146" t="s">
        <v>64</v>
      </c>
      <c r="C1146">
        <v>280938</v>
      </c>
      <c r="D1146" t="s">
        <v>39</v>
      </c>
      <c r="E1146" t="s">
        <v>40</v>
      </c>
      <c r="F1146" t="s">
        <v>3917</v>
      </c>
      <c r="G1146" t="s">
        <v>4331</v>
      </c>
      <c r="H1146" t="s">
        <v>4332</v>
      </c>
      <c r="I1146" t="s">
        <v>47</v>
      </c>
      <c r="J1146" t="s">
        <v>2142</v>
      </c>
      <c r="K1146" t="s">
        <v>46</v>
      </c>
      <c r="L1146">
        <v>1</v>
      </c>
      <c r="M1146" t="s">
        <v>47</v>
      </c>
      <c r="N1146" t="s">
        <v>47</v>
      </c>
      <c r="O1146" t="s">
        <v>1303</v>
      </c>
      <c r="P1146" t="s">
        <v>4075</v>
      </c>
      <c r="Q1146">
        <v>9.0467999999999993</v>
      </c>
      <c r="R1146">
        <v>34.1235</v>
      </c>
      <c r="S1146">
        <v>3.8441000000000001</v>
      </c>
      <c r="T1146" t="s">
        <v>49</v>
      </c>
      <c r="U1146" t="s">
        <v>50</v>
      </c>
      <c r="V1146" t="s">
        <v>51</v>
      </c>
      <c r="W1146" t="s">
        <v>1289</v>
      </c>
      <c r="X1146" t="s">
        <v>1290</v>
      </c>
      <c r="AA1146" t="s">
        <v>1291</v>
      </c>
      <c r="AB1146" t="s">
        <v>2144</v>
      </c>
      <c r="AC1146">
        <v>2015</v>
      </c>
      <c r="AD1146" t="s">
        <v>4346</v>
      </c>
      <c r="AE1146">
        <v>21.803915</v>
      </c>
      <c r="AF1146">
        <v>-160.28450000000001</v>
      </c>
      <c r="AG1146">
        <v>327.45699999999999</v>
      </c>
      <c r="AH1146">
        <v>327.45699999999999</v>
      </c>
      <c r="AI1146">
        <v>327.45699999999999</v>
      </c>
      <c r="AJ1146" t="s">
        <v>101</v>
      </c>
      <c r="AK1146" t="s">
        <v>1291</v>
      </c>
      <c r="AL1146" t="s">
        <v>4347</v>
      </c>
      <c r="AM1146" t="s">
        <v>4348</v>
      </c>
      <c r="AN1146" t="s">
        <v>60</v>
      </c>
      <c r="AO1146" t="s">
        <v>61</v>
      </c>
      <c r="AP1146" t="s">
        <v>78</v>
      </c>
    </row>
    <row r="1147" spans="1:42" x14ac:dyDescent="0.3">
      <c r="A1147" t="s">
        <v>4330</v>
      </c>
      <c r="B1147" t="s">
        <v>64</v>
      </c>
      <c r="C1147">
        <v>280938</v>
      </c>
      <c r="D1147" t="s">
        <v>39</v>
      </c>
      <c r="E1147" t="s">
        <v>40</v>
      </c>
      <c r="F1147" t="s">
        <v>3917</v>
      </c>
      <c r="G1147" t="s">
        <v>4331</v>
      </c>
      <c r="H1147" t="s">
        <v>4332</v>
      </c>
      <c r="I1147" t="s">
        <v>47</v>
      </c>
      <c r="J1147" t="s">
        <v>2142</v>
      </c>
      <c r="K1147" t="s">
        <v>46</v>
      </c>
      <c r="L1147">
        <v>1</v>
      </c>
      <c r="M1147" t="s">
        <v>47</v>
      </c>
      <c r="N1147" t="s">
        <v>224</v>
      </c>
      <c r="O1147" t="s">
        <v>47</v>
      </c>
      <c r="P1147" t="s">
        <v>2148</v>
      </c>
      <c r="Q1147">
        <v>9.0040999999999993</v>
      </c>
      <c r="R1147">
        <v>34.116300000000003</v>
      </c>
      <c r="S1147">
        <v>4.0381</v>
      </c>
      <c r="T1147" t="s">
        <v>49</v>
      </c>
      <c r="U1147" t="s">
        <v>50</v>
      </c>
      <c r="V1147" t="s">
        <v>51</v>
      </c>
      <c r="W1147" t="s">
        <v>1289</v>
      </c>
      <c r="X1147" t="s">
        <v>1290</v>
      </c>
      <c r="AA1147" t="s">
        <v>1291</v>
      </c>
      <c r="AB1147" t="s">
        <v>2144</v>
      </c>
      <c r="AC1147">
        <v>2015</v>
      </c>
      <c r="AD1147" t="s">
        <v>559</v>
      </c>
      <c r="AE1147">
        <v>21.80377</v>
      </c>
      <c r="AF1147">
        <v>-160.28451999999999</v>
      </c>
      <c r="AG1147">
        <v>326.14800000000002</v>
      </c>
      <c r="AH1147">
        <v>326.14800000000002</v>
      </c>
      <c r="AI1147">
        <v>326.14800000000002</v>
      </c>
      <c r="AJ1147" t="s">
        <v>101</v>
      </c>
      <c r="AK1147" t="s">
        <v>1291</v>
      </c>
      <c r="AL1147" t="s">
        <v>4349</v>
      </c>
      <c r="AM1147" t="s">
        <v>4350</v>
      </c>
      <c r="AN1147" t="s">
        <v>60</v>
      </c>
      <c r="AO1147" t="s">
        <v>61</v>
      </c>
      <c r="AP1147" t="s">
        <v>78</v>
      </c>
    </row>
    <row r="1148" spans="1:42" x14ac:dyDescent="0.3">
      <c r="A1148" t="s">
        <v>4330</v>
      </c>
      <c r="B1148" t="s">
        <v>64</v>
      </c>
      <c r="C1148">
        <v>280938</v>
      </c>
      <c r="D1148" t="s">
        <v>39</v>
      </c>
      <c r="E1148" t="s">
        <v>40</v>
      </c>
      <c r="F1148" t="s">
        <v>3917</v>
      </c>
      <c r="G1148" t="s">
        <v>4331</v>
      </c>
      <c r="H1148" t="s">
        <v>4332</v>
      </c>
      <c r="I1148" t="s">
        <v>47</v>
      </c>
      <c r="J1148" t="s">
        <v>2142</v>
      </c>
      <c r="K1148" t="s">
        <v>46</v>
      </c>
      <c r="L1148">
        <v>1</v>
      </c>
      <c r="M1148" t="s">
        <v>47</v>
      </c>
      <c r="N1148" t="s">
        <v>47</v>
      </c>
      <c r="O1148" t="s">
        <v>137</v>
      </c>
      <c r="P1148" t="s">
        <v>2148</v>
      </c>
      <c r="Q1148">
        <v>9.7584</v>
      </c>
      <c r="R1148">
        <v>34.1815</v>
      </c>
      <c r="S1148">
        <v>3.6583000000000001</v>
      </c>
      <c r="T1148" t="s">
        <v>49</v>
      </c>
      <c r="U1148" t="s">
        <v>50</v>
      </c>
      <c r="V1148" t="s">
        <v>51</v>
      </c>
      <c r="W1148" t="s">
        <v>1289</v>
      </c>
      <c r="X1148" t="s">
        <v>1290</v>
      </c>
      <c r="AA1148" t="s">
        <v>1291</v>
      </c>
      <c r="AB1148" t="s">
        <v>2144</v>
      </c>
      <c r="AC1148">
        <v>2015</v>
      </c>
      <c r="AD1148" t="s">
        <v>4351</v>
      </c>
      <c r="AE1148">
        <v>21.803626999999999</v>
      </c>
      <c r="AF1148">
        <v>-160.28440000000001</v>
      </c>
      <c r="AG1148">
        <v>329.58</v>
      </c>
      <c r="AH1148">
        <v>329.58</v>
      </c>
      <c r="AI1148">
        <v>329.58</v>
      </c>
      <c r="AJ1148" t="s">
        <v>101</v>
      </c>
      <c r="AK1148" t="s">
        <v>1291</v>
      </c>
      <c r="AL1148" t="s">
        <v>4352</v>
      </c>
      <c r="AM1148" t="s">
        <v>4353</v>
      </c>
      <c r="AN1148" t="s">
        <v>60</v>
      </c>
      <c r="AO1148" t="s">
        <v>61</v>
      </c>
      <c r="AP1148" t="s">
        <v>78</v>
      </c>
    </row>
    <row r="1149" spans="1:42" x14ac:dyDescent="0.3">
      <c r="A1149" t="s">
        <v>4330</v>
      </c>
      <c r="B1149" t="s">
        <v>64</v>
      </c>
      <c r="C1149">
        <v>280938</v>
      </c>
      <c r="D1149" t="s">
        <v>39</v>
      </c>
      <c r="E1149" t="s">
        <v>40</v>
      </c>
      <c r="F1149" t="s">
        <v>3917</v>
      </c>
      <c r="G1149" t="s">
        <v>4331</v>
      </c>
      <c r="H1149" t="s">
        <v>4332</v>
      </c>
      <c r="I1149" t="s">
        <v>47</v>
      </c>
      <c r="J1149" t="s">
        <v>2142</v>
      </c>
      <c r="K1149" t="s">
        <v>46</v>
      </c>
      <c r="L1149">
        <v>1</v>
      </c>
      <c r="M1149" t="s">
        <v>47</v>
      </c>
      <c r="N1149" t="s">
        <v>47</v>
      </c>
      <c r="O1149" t="s">
        <v>47</v>
      </c>
      <c r="P1149" t="s">
        <v>2148</v>
      </c>
      <c r="Q1149">
        <v>9.6296999999999997</v>
      </c>
      <c r="R1149">
        <v>34.245800000000003</v>
      </c>
      <c r="S1149">
        <v>3.8</v>
      </c>
      <c r="T1149" t="s">
        <v>49</v>
      </c>
      <c r="U1149" t="s">
        <v>50</v>
      </c>
      <c r="V1149" t="s">
        <v>51</v>
      </c>
      <c r="W1149" t="s">
        <v>1289</v>
      </c>
      <c r="X1149" t="s">
        <v>1290</v>
      </c>
      <c r="AA1149" t="s">
        <v>1291</v>
      </c>
      <c r="AB1149" t="s">
        <v>2144</v>
      </c>
      <c r="AC1149">
        <v>2015</v>
      </c>
      <c r="AD1149" t="s">
        <v>4354</v>
      </c>
      <c r="AE1149">
        <v>21.803536999999999</v>
      </c>
      <c r="AF1149">
        <v>-160.28438</v>
      </c>
      <c r="AG1149">
        <v>330.35399999999998</v>
      </c>
      <c r="AH1149">
        <v>330.35399999999998</v>
      </c>
      <c r="AI1149">
        <v>330.35399999999998</v>
      </c>
      <c r="AJ1149" t="s">
        <v>101</v>
      </c>
      <c r="AK1149" t="s">
        <v>1291</v>
      </c>
      <c r="AL1149" t="s">
        <v>4355</v>
      </c>
      <c r="AM1149" t="s">
        <v>4356</v>
      </c>
      <c r="AN1149" t="s">
        <v>60</v>
      </c>
      <c r="AO1149" t="s">
        <v>61</v>
      </c>
      <c r="AP1149" t="s">
        <v>78</v>
      </c>
    </row>
    <row r="1150" spans="1:42" x14ac:dyDescent="0.3">
      <c r="A1150" t="s">
        <v>4330</v>
      </c>
      <c r="B1150" t="s">
        <v>64</v>
      </c>
      <c r="C1150">
        <v>280938</v>
      </c>
      <c r="D1150" t="s">
        <v>39</v>
      </c>
      <c r="E1150" t="s">
        <v>40</v>
      </c>
      <c r="F1150" t="s">
        <v>3917</v>
      </c>
      <c r="G1150" t="s">
        <v>4331</v>
      </c>
      <c r="H1150" t="s">
        <v>4332</v>
      </c>
      <c r="I1150" t="s">
        <v>44</v>
      </c>
      <c r="J1150" t="s">
        <v>2142</v>
      </c>
      <c r="K1150" t="s">
        <v>46</v>
      </c>
      <c r="L1150">
        <v>1</v>
      </c>
      <c r="M1150" t="s">
        <v>47</v>
      </c>
      <c r="N1150" t="s">
        <v>47</v>
      </c>
      <c r="O1150" t="s">
        <v>47</v>
      </c>
      <c r="P1150" t="s">
        <v>2148</v>
      </c>
      <c r="Q1150">
        <v>9.5869</v>
      </c>
      <c r="R1150">
        <v>34.157699999999998</v>
      </c>
      <c r="S1150">
        <v>3.5869</v>
      </c>
      <c r="T1150" t="s">
        <v>49</v>
      </c>
      <c r="U1150" t="s">
        <v>50</v>
      </c>
      <c r="V1150" t="s">
        <v>51</v>
      </c>
      <c r="W1150" t="s">
        <v>1289</v>
      </c>
      <c r="X1150" t="s">
        <v>1290</v>
      </c>
      <c r="AA1150" t="s">
        <v>1291</v>
      </c>
      <c r="AB1150" t="s">
        <v>2144</v>
      </c>
      <c r="AC1150">
        <v>2015</v>
      </c>
      <c r="AD1150" t="s">
        <v>4357</v>
      </c>
      <c r="AE1150">
        <v>21.803505000000001</v>
      </c>
      <c r="AF1150">
        <v>-160.28441000000001</v>
      </c>
      <c r="AG1150">
        <v>329.346</v>
      </c>
      <c r="AH1150">
        <v>329.346</v>
      </c>
      <c r="AI1150">
        <v>329.346</v>
      </c>
      <c r="AJ1150" t="s">
        <v>101</v>
      </c>
      <c r="AK1150" t="s">
        <v>1291</v>
      </c>
      <c r="AL1150" t="s">
        <v>4358</v>
      </c>
      <c r="AM1150" t="s">
        <v>4359</v>
      </c>
      <c r="AN1150" t="s">
        <v>60</v>
      </c>
      <c r="AO1150" t="s">
        <v>61</v>
      </c>
      <c r="AP1150" t="s">
        <v>78</v>
      </c>
    </row>
    <row r="1151" spans="1:42" x14ac:dyDescent="0.3">
      <c r="A1151" t="s">
        <v>4330</v>
      </c>
      <c r="B1151" t="s">
        <v>64</v>
      </c>
      <c r="C1151">
        <v>280938</v>
      </c>
      <c r="D1151" t="s">
        <v>39</v>
      </c>
      <c r="E1151" t="s">
        <v>40</v>
      </c>
      <c r="F1151" t="s">
        <v>3917</v>
      </c>
      <c r="G1151" t="s">
        <v>4331</v>
      </c>
      <c r="H1151" t="s">
        <v>4332</v>
      </c>
      <c r="I1151" t="s">
        <v>47</v>
      </c>
      <c r="J1151" t="s">
        <v>2142</v>
      </c>
      <c r="K1151" t="s">
        <v>46</v>
      </c>
      <c r="L1151">
        <v>1</v>
      </c>
      <c r="M1151" t="s">
        <v>47</v>
      </c>
      <c r="N1151" t="s">
        <v>47</v>
      </c>
      <c r="O1151" t="s">
        <v>47</v>
      </c>
      <c r="P1151" t="s">
        <v>2294</v>
      </c>
      <c r="Q1151">
        <v>9.7134999999999998</v>
      </c>
      <c r="R1151">
        <v>34.099899999999998</v>
      </c>
      <c r="S1151">
        <v>4.1676000000000002</v>
      </c>
      <c r="T1151" t="s">
        <v>49</v>
      </c>
      <c r="U1151" t="s">
        <v>50</v>
      </c>
      <c r="V1151" t="s">
        <v>51</v>
      </c>
      <c r="W1151" t="s">
        <v>1289</v>
      </c>
      <c r="X1151" t="s">
        <v>1290</v>
      </c>
      <c r="AA1151" t="s">
        <v>1291</v>
      </c>
      <c r="AB1151" t="s">
        <v>2144</v>
      </c>
      <c r="AC1151">
        <v>2015</v>
      </c>
      <c r="AD1151" t="s">
        <v>4360</v>
      </c>
      <c r="AE1151">
        <v>21.803432000000001</v>
      </c>
      <c r="AF1151">
        <v>-160.28434999999999</v>
      </c>
      <c r="AG1151">
        <v>327.78300000000002</v>
      </c>
      <c r="AH1151">
        <v>327.78300000000002</v>
      </c>
      <c r="AI1151">
        <v>327.78300000000002</v>
      </c>
      <c r="AJ1151" t="s">
        <v>101</v>
      </c>
      <c r="AK1151" t="s">
        <v>1291</v>
      </c>
      <c r="AL1151" t="s">
        <v>4361</v>
      </c>
      <c r="AM1151" t="s">
        <v>4362</v>
      </c>
      <c r="AN1151" t="s">
        <v>60</v>
      </c>
      <c r="AO1151" t="s">
        <v>61</v>
      </c>
      <c r="AP1151" t="s">
        <v>78</v>
      </c>
    </row>
    <row r="1152" spans="1:42" x14ac:dyDescent="0.3">
      <c r="A1152" t="s">
        <v>4330</v>
      </c>
      <c r="B1152" t="s">
        <v>64</v>
      </c>
      <c r="C1152">
        <v>280938</v>
      </c>
      <c r="D1152" t="s">
        <v>39</v>
      </c>
      <c r="E1152" t="s">
        <v>40</v>
      </c>
      <c r="F1152" t="s">
        <v>3917</v>
      </c>
      <c r="G1152" t="s">
        <v>4331</v>
      </c>
      <c r="H1152" t="s">
        <v>4332</v>
      </c>
      <c r="I1152" t="s">
        <v>47</v>
      </c>
      <c r="J1152" t="s">
        <v>2142</v>
      </c>
      <c r="K1152" t="s">
        <v>46</v>
      </c>
      <c r="L1152">
        <v>1</v>
      </c>
      <c r="M1152" t="s">
        <v>47</v>
      </c>
      <c r="N1152" t="s">
        <v>47</v>
      </c>
      <c r="O1152" t="s">
        <v>47</v>
      </c>
      <c r="P1152" t="s">
        <v>4120</v>
      </c>
      <c r="Q1152">
        <v>10.0624</v>
      </c>
      <c r="R1152">
        <v>34.083500000000001</v>
      </c>
      <c r="S1152">
        <v>3.4847999999999999</v>
      </c>
      <c r="T1152" t="s">
        <v>49</v>
      </c>
      <c r="U1152" t="s">
        <v>50</v>
      </c>
      <c r="V1152" t="s">
        <v>51</v>
      </c>
      <c r="W1152" t="s">
        <v>1289</v>
      </c>
      <c r="X1152" t="s">
        <v>1290</v>
      </c>
      <c r="AA1152" t="s">
        <v>1291</v>
      </c>
      <c r="AB1152" t="s">
        <v>2144</v>
      </c>
      <c r="AC1152">
        <v>2015</v>
      </c>
      <c r="AD1152" t="s">
        <v>4363</v>
      </c>
      <c r="AE1152">
        <v>21.802864</v>
      </c>
      <c r="AF1152">
        <v>-160.28404</v>
      </c>
      <c r="AG1152">
        <v>317.98599999999999</v>
      </c>
      <c r="AH1152">
        <v>317.98599999999999</v>
      </c>
      <c r="AI1152">
        <v>317.98599999999999</v>
      </c>
      <c r="AJ1152" t="s">
        <v>101</v>
      </c>
      <c r="AK1152" t="s">
        <v>1291</v>
      </c>
      <c r="AL1152" t="s">
        <v>4364</v>
      </c>
      <c r="AM1152" t="s">
        <v>4365</v>
      </c>
      <c r="AN1152" t="s">
        <v>60</v>
      </c>
      <c r="AO1152" t="s">
        <v>61</v>
      </c>
      <c r="AP1152" t="s">
        <v>78</v>
      </c>
    </row>
    <row r="1153" spans="1:42" x14ac:dyDescent="0.3">
      <c r="A1153" t="s">
        <v>4330</v>
      </c>
      <c r="B1153" t="s">
        <v>64</v>
      </c>
      <c r="C1153">
        <v>280938</v>
      </c>
      <c r="D1153" t="s">
        <v>39</v>
      </c>
      <c r="E1153" t="s">
        <v>40</v>
      </c>
      <c r="F1153" t="s">
        <v>3917</v>
      </c>
      <c r="G1153" t="s">
        <v>4331</v>
      </c>
      <c r="H1153" t="s">
        <v>4332</v>
      </c>
      <c r="I1153" t="s">
        <v>47</v>
      </c>
      <c r="J1153" t="s">
        <v>115</v>
      </c>
      <c r="K1153" t="s">
        <v>46</v>
      </c>
      <c r="L1153">
        <v>1</v>
      </c>
      <c r="M1153" t="s">
        <v>47</v>
      </c>
      <c r="N1153" t="s">
        <v>47</v>
      </c>
      <c r="O1153" t="s">
        <v>47</v>
      </c>
      <c r="P1153" t="s">
        <v>1395</v>
      </c>
      <c r="Q1153">
        <v>12.2538</v>
      </c>
      <c r="R1153">
        <v>34.269399999999997</v>
      </c>
      <c r="S1153">
        <v>6.1699000000000002</v>
      </c>
      <c r="T1153" t="s">
        <v>49</v>
      </c>
      <c r="U1153" t="s">
        <v>50</v>
      </c>
      <c r="V1153" t="s">
        <v>68</v>
      </c>
      <c r="W1153" t="s">
        <v>69</v>
      </c>
      <c r="X1153" t="s">
        <v>70</v>
      </c>
      <c r="Y1153" t="s">
        <v>71</v>
      </c>
      <c r="AA1153" t="s">
        <v>72</v>
      </c>
      <c r="AB1153" t="s">
        <v>73</v>
      </c>
      <c r="AC1153">
        <v>2017</v>
      </c>
      <c r="AD1153" t="s">
        <v>4366</v>
      </c>
      <c r="AE1153">
        <v>22.754460999999999</v>
      </c>
      <c r="AF1153">
        <v>-160.93154999999999</v>
      </c>
      <c r="AG1153">
        <v>323.935</v>
      </c>
      <c r="AH1153">
        <v>323.935</v>
      </c>
      <c r="AI1153">
        <v>323.935</v>
      </c>
      <c r="AJ1153" t="s">
        <v>57</v>
      </c>
      <c r="AK1153" t="s">
        <v>72</v>
      </c>
      <c r="AL1153" t="s">
        <v>4367</v>
      </c>
      <c r="AM1153" t="s">
        <v>4368</v>
      </c>
      <c r="AN1153" t="s">
        <v>60</v>
      </c>
      <c r="AO1153" t="s">
        <v>77</v>
      </c>
      <c r="AP1153" t="s">
        <v>78</v>
      </c>
    </row>
    <row r="1154" spans="1:42" x14ac:dyDescent="0.3">
      <c r="A1154" t="s">
        <v>4330</v>
      </c>
      <c r="B1154" t="s">
        <v>64</v>
      </c>
      <c r="C1154">
        <v>280938</v>
      </c>
      <c r="D1154" t="s">
        <v>39</v>
      </c>
      <c r="E1154" t="s">
        <v>40</v>
      </c>
      <c r="F1154" t="s">
        <v>3917</v>
      </c>
      <c r="G1154" t="s">
        <v>4331</v>
      </c>
      <c r="H1154" t="s">
        <v>4332</v>
      </c>
      <c r="I1154" t="s">
        <v>47</v>
      </c>
      <c r="J1154" t="s">
        <v>2795</v>
      </c>
      <c r="K1154" t="s">
        <v>46</v>
      </c>
      <c r="L1154">
        <v>2</v>
      </c>
      <c r="M1154" t="s">
        <v>47</v>
      </c>
      <c r="N1154" t="s">
        <v>47</v>
      </c>
      <c r="O1154" t="s">
        <v>47</v>
      </c>
      <c r="P1154" t="s">
        <v>1395</v>
      </c>
      <c r="Q1154">
        <v>12.2737</v>
      </c>
      <c r="R1154">
        <v>34.255699999999997</v>
      </c>
      <c r="S1154">
        <v>6.1463000000000001</v>
      </c>
      <c r="T1154" t="s">
        <v>49</v>
      </c>
      <c r="U1154" t="s">
        <v>50</v>
      </c>
      <c r="V1154" t="s">
        <v>68</v>
      </c>
      <c r="W1154" t="s">
        <v>69</v>
      </c>
      <c r="X1154" t="s">
        <v>70</v>
      </c>
      <c r="Y1154" t="s">
        <v>71</v>
      </c>
      <c r="AA1154" t="s">
        <v>72</v>
      </c>
      <c r="AB1154" t="s">
        <v>73</v>
      </c>
      <c r="AC1154">
        <v>2017</v>
      </c>
      <c r="AD1154" t="s">
        <v>4369</v>
      </c>
      <c r="AE1154">
        <v>22.754470000000001</v>
      </c>
      <c r="AF1154">
        <v>-160.93154999999999</v>
      </c>
      <c r="AG1154">
        <v>323.54599999999999</v>
      </c>
      <c r="AH1154">
        <v>323.54599999999999</v>
      </c>
      <c r="AI1154">
        <v>323.54599999999999</v>
      </c>
      <c r="AJ1154" t="s">
        <v>57</v>
      </c>
      <c r="AK1154" t="s">
        <v>72</v>
      </c>
      <c r="AL1154" t="s">
        <v>4370</v>
      </c>
      <c r="AM1154" t="s">
        <v>4371</v>
      </c>
      <c r="AN1154" t="s">
        <v>60</v>
      </c>
      <c r="AO1154" t="s">
        <v>77</v>
      </c>
      <c r="AP1154" t="s">
        <v>78</v>
      </c>
    </row>
    <row r="1155" spans="1:42" x14ac:dyDescent="0.3">
      <c r="A1155" t="s">
        <v>4330</v>
      </c>
      <c r="B1155" t="s">
        <v>64</v>
      </c>
      <c r="C1155">
        <v>280938</v>
      </c>
      <c r="D1155" t="s">
        <v>39</v>
      </c>
      <c r="E1155" t="s">
        <v>40</v>
      </c>
      <c r="F1155" t="s">
        <v>3917</v>
      </c>
      <c r="G1155" t="s">
        <v>4331</v>
      </c>
      <c r="H1155" t="s">
        <v>4332</v>
      </c>
      <c r="I1155" t="s">
        <v>44</v>
      </c>
      <c r="J1155" t="s">
        <v>115</v>
      </c>
      <c r="K1155" t="s">
        <v>46</v>
      </c>
      <c r="L1155">
        <v>2</v>
      </c>
      <c r="M1155" t="s">
        <v>47</v>
      </c>
      <c r="N1155" t="s">
        <v>47</v>
      </c>
      <c r="O1155" t="s">
        <v>47</v>
      </c>
      <c r="P1155" t="s">
        <v>1395</v>
      </c>
      <c r="Q1155">
        <v>12.3612</v>
      </c>
      <c r="R1155">
        <v>34.278799999999997</v>
      </c>
      <c r="S1155">
        <v>6.1824000000000003</v>
      </c>
      <c r="T1155" t="s">
        <v>49</v>
      </c>
      <c r="U1155" t="s">
        <v>50</v>
      </c>
      <c r="V1155" t="s">
        <v>68</v>
      </c>
      <c r="W1155" t="s">
        <v>69</v>
      </c>
      <c r="X1155" t="s">
        <v>70</v>
      </c>
      <c r="Y1155" t="s">
        <v>71</v>
      </c>
      <c r="AA1155" t="s">
        <v>72</v>
      </c>
      <c r="AB1155" t="s">
        <v>73</v>
      </c>
      <c r="AC1155">
        <v>2017</v>
      </c>
      <c r="AD1155" t="s">
        <v>4372</v>
      </c>
      <c r="AE1155">
        <v>22.754415999999999</v>
      </c>
      <c r="AF1155">
        <v>-160.93165999999999</v>
      </c>
      <c r="AG1155">
        <v>316.76</v>
      </c>
      <c r="AH1155">
        <v>316.76</v>
      </c>
      <c r="AI1155">
        <v>316.76</v>
      </c>
      <c r="AJ1155" t="s">
        <v>57</v>
      </c>
      <c r="AK1155" t="s">
        <v>72</v>
      </c>
      <c r="AL1155" t="s">
        <v>4373</v>
      </c>
      <c r="AM1155" t="s">
        <v>4374</v>
      </c>
      <c r="AN1155" t="s">
        <v>60</v>
      </c>
      <c r="AO1155" t="s">
        <v>77</v>
      </c>
      <c r="AP1155" t="s">
        <v>78</v>
      </c>
    </row>
    <row r="1156" spans="1:42" x14ac:dyDescent="0.3">
      <c r="A1156" t="s">
        <v>4330</v>
      </c>
      <c r="B1156" t="s">
        <v>64</v>
      </c>
      <c r="C1156">
        <v>280938</v>
      </c>
      <c r="D1156" t="s">
        <v>39</v>
      </c>
      <c r="E1156" t="s">
        <v>40</v>
      </c>
      <c r="F1156" t="s">
        <v>3917</v>
      </c>
      <c r="G1156" t="s">
        <v>4331</v>
      </c>
      <c r="H1156" t="s">
        <v>4332</v>
      </c>
      <c r="I1156" t="s">
        <v>47</v>
      </c>
      <c r="J1156" t="s">
        <v>115</v>
      </c>
      <c r="K1156" t="s">
        <v>46</v>
      </c>
      <c r="L1156">
        <v>1</v>
      </c>
      <c r="M1156" t="s">
        <v>47</v>
      </c>
      <c r="N1156" t="s">
        <v>47</v>
      </c>
      <c r="O1156" t="s">
        <v>47</v>
      </c>
      <c r="P1156" t="s">
        <v>1395</v>
      </c>
      <c r="Q1156">
        <v>12.4252</v>
      </c>
      <c r="R1156">
        <v>34.303899999999999</v>
      </c>
      <c r="S1156">
        <v>6.2233000000000001</v>
      </c>
      <c r="T1156" t="s">
        <v>49</v>
      </c>
      <c r="U1156" t="s">
        <v>50</v>
      </c>
      <c r="V1156" t="s">
        <v>68</v>
      </c>
      <c r="W1156" t="s">
        <v>69</v>
      </c>
      <c r="X1156" t="s">
        <v>70</v>
      </c>
      <c r="Y1156" t="s">
        <v>71</v>
      </c>
      <c r="AA1156" t="s">
        <v>72</v>
      </c>
      <c r="AB1156" t="s">
        <v>73</v>
      </c>
      <c r="AC1156">
        <v>2017</v>
      </c>
      <c r="AD1156" t="s">
        <v>4375</v>
      </c>
      <c r="AE1156">
        <v>22.754422999999999</v>
      </c>
      <c r="AF1156">
        <v>-160.93169</v>
      </c>
      <c r="AG1156">
        <v>315.471</v>
      </c>
      <c r="AH1156">
        <v>315.471</v>
      </c>
      <c r="AI1156">
        <v>315.471</v>
      </c>
      <c r="AJ1156" t="s">
        <v>57</v>
      </c>
      <c r="AK1156" t="s">
        <v>72</v>
      </c>
      <c r="AL1156" t="s">
        <v>4376</v>
      </c>
      <c r="AM1156" t="s">
        <v>4377</v>
      </c>
      <c r="AN1156" t="s">
        <v>60</v>
      </c>
      <c r="AO1156" t="s">
        <v>77</v>
      </c>
      <c r="AP1156" t="s">
        <v>78</v>
      </c>
    </row>
    <row r="1157" spans="1:42" x14ac:dyDescent="0.3">
      <c r="A1157" t="s">
        <v>4330</v>
      </c>
      <c r="B1157" t="s">
        <v>64</v>
      </c>
      <c r="C1157">
        <v>280938</v>
      </c>
      <c r="D1157" t="s">
        <v>39</v>
      </c>
      <c r="E1157" t="s">
        <v>40</v>
      </c>
      <c r="F1157" t="s">
        <v>3917</v>
      </c>
      <c r="G1157" t="s">
        <v>4331</v>
      </c>
      <c r="H1157" t="s">
        <v>4332</v>
      </c>
      <c r="I1157" t="s">
        <v>47</v>
      </c>
      <c r="J1157" t="s">
        <v>115</v>
      </c>
      <c r="K1157" t="s">
        <v>46</v>
      </c>
      <c r="L1157">
        <v>2</v>
      </c>
      <c r="M1157" t="s">
        <v>47</v>
      </c>
      <c r="N1157" t="s">
        <v>47</v>
      </c>
      <c r="O1157" t="s">
        <v>47</v>
      </c>
      <c r="P1157" t="s">
        <v>1395</v>
      </c>
      <c r="Q1157">
        <v>12.510999999999999</v>
      </c>
      <c r="R1157">
        <v>34.310899999999997</v>
      </c>
      <c r="S1157">
        <v>6.2363</v>
      </c>
      <c r="T1157" t="s">
        <v>49</v>
      </c>
      <c r="U1157" t="s">
        <v>50</v>
      </c>
      <c r="V1157" t="s">
        <v>68</v>
      </c>
      <c r="W1157" t="s">
        <v>69</v>
      </c>
      <c r="X1157" t="s">
        <v>70</v>
      </c>
      <c r="Y1157" t="s">
        <v>71</v>
      </c>
      <c r="AA1157" t="s">
        <v>72</v>
      </c>
      <c r="AB1157" t="s">
        <v>73</v>
      </c>
      <c r="AC1157">
        <v>2017</v>
      </c>
      <c r="AD1157" t="s">
        <v>4378</v>
      </c>
      <c r="AE1157">
        <v>22.754477999999999</v>
      </c>
      <c r="AF1157">
        <v>-160.93174999999999</v>
      </c>
      <c r="AG1157">
        <v>311.07499999999999</v>
      </c>
      <c r="AH1157">
        <v>311.07499999999999</v>
      </c>
      <c r="AI1157">
        <v>311.07499999999999</v>
      </c>
      <c r="AJ1157" t="s">
        <v>57</v>
      </c>
      <c r="AK1157" t="s">
        <v>72</v>
      </c>
      <c r="AL1157" t="s">
        <v>4379</v>
      </c>
      <c r="AM1157" t="s">
        <v>4380</v>
      </c>
      <c r="AN1157" t="s">
        <v>60</v>
      </c>
      <c r="AO1157" t="s">
        <v>77</v>
      </c>
      <c r="AP1157" t="s">
        <v>78</v>
      </c>
    </row>
    <row r="1158" spans="1:42" x14ac:dyDescent="0.3">
      <c r="A1158" t="s">
        <v>4330</v>
      </c>
      <c r="B1158" t="s">
        <v>64</v>
      </c>
      <c r="C1158">
        <v>280938</v>
      </c>
      <c r="D1158" t="s">
        <v>39</v>
      </c>
      <c r="E1158" t="s">
        <v>40</v>
      </c>
      <c r="F1158" t="s">
        <v>3917</v>
      </c>
      <c r="G1158" t="s">
        <v>4331</v>
      </c>
      <c r="H1158" t="s">
        <v>4332</v>
      </c>
      <c r="I1158" t="s">
        <v>47</v>
      </c>
      <c r="J1158" t="s">
        <v>115</v>
      </c>
      <c r="K1158" t="s">
        <v>46</v>
      </c>
      <c r="L1158">
        <v>3</v>
      </c>
      <c r="M1158" t="s">
        <v>47</v>
      </c>
      <c r="N1158" t="s">
        <v>47</v>
      </c>
      <c r="O1158" t="s">
        <v>47</v>
      </c>
      <c r="P1158" t="s">
        <v>1395</v>
      </c>
      <c r="Q1158">
        <v>12.2356</v>
      </c>
      <c r="R1158">
        <v>34.305500000000002</v>
      </c>
      <c r="S1158">
        <v>6.2245999999999997</v>
      </c>
      <c r="T1158" t="s">
        <v>49</v>
      </c>
      <c r="U1158" t="s">
        <v>50</v>
      </c>
      <c r="V1158" t="s">
        <v>68</v>
      </c>
      <c r="W1158" t="s">
        <v>69</v>
      </c>
      <c r="X1158" t="s">
        <v>70</v>
      </c>
      <c r="Y1158" t="s">
        <v>71</v>
      </c>
      <c r="AA1158" t="s">
        <v>72</v>
      </c>
      <c r="AB1158" t="s">
        <v>73</v>
      </c>
      <c r="AC1158">
        <v>2017</v>
      </c>
      <c r="AD1158" t="s">
        <v>4381</v>
      </c>
      <c r="AE1158">
        <v>22.754512999999999</v>
      </c>
      <c r="AF1158">
        <v>-160.93181000000001</v>
      </c>
      <c r="AG1158">
        <v>308.995</v>
      </c>
      <c r="AH1158">
        <v>308.995</v>
      </c>
      <c r="AI1158">
        <v>308.995</v>
      </c>
      <c r="AJ1158" t="s">
        <v>57</v>
      </c>
      <c r="AK1158" t="s">
        <v>72</v>
      </c>
      <c r="AL1158" t="s">
        <v>4382</v>
      </c>
      <c r="AM1158" t="s">
        <v>4383</v>
      </c>
      <c r="AN1158" t="s">
        <v>60</v>
      </c>
      <c r="AO1158" t="s">
        <v>77</v>
      </c>
      <c r="AP1158" t="s">
        <v>78</v>
      </c>
    </row>
    <row r="1159" spans="1:42" x14ac:dyDescent="0.3">
      <c r="A1159" t="s">
        <v>4330</v>
      </c>
      <c r="B1159" t="s">
        <v>64</v>
      </c>
      <c r="C1159">
        <v>280938</v>
      </c>
      <c r="D1159" t="s">
        <v>39</v>
      </c>
      <c r="E1159" t="s">
        <v>40</v>
      </c>
      <c r="F1159" t="s">
        <v>3917</v>
      </c>
      <c r="G1159" t="s">
        <v>4331</v>
      </c>
      <c r="H1159" t="s">
        <v>4332</v>
      </c>
      <c r="I1159" t="s">
        <v>44</v>
      </c>
      <c r="J1159" t="s">
        <v>115</v>
      </c>
      <c r="K1159" t="s">
        <v>46</v>
      </c>
      <c r="L1159">
        <v>2</v>
      </c>
      <c r="M1159" t="s">
        <v>47</v>
      </c>
      <c r="N1159" t="s">
        <v>47</v>
      </c>
      <c r="O1159" t="s">
        <v>47</v>
      </c>
      <c r="P1159" t="s">
        <v>1395</v>
      </c>
      <c r="Q1159">
        <v>12.236700000000001</v>
      </c>
      <c r="R1159">
        <v>34.305399999999999</v>
      </c>
      <c r="S1159">
        <v>6.2210999999999999</v>
      </c>
      <c r="T1159" t="s">
        <v>49</v>
      </c>
      <c r="U1159" t="s">
        <v>50</v>
      </c>
      <c r="V1159" t="s">
        <v>68</v>
      </c>
      <c r="W1159" t="s">
        <v>69</v>
      </c>
      <c r="X1159" t="s">
        <v>70</v>
      </c>
      <c r="Y1159" t="s">
        <v>71</v>
      </c>
      <c r="AA1159" t="s">
        <v>72</v>
      </c>
      <c r="AB1159" t="s">
        <v>73</v>
      </c>
      <c r="AC1159">
        <v>2017</v>
      </c>
      <c r="AD1159" t="s">
        <v>4384</v>
      </c>
      <c r="AE1159">
        <v>22.754486</v>
      </c>
      <c r="AF1159">
        <v>-160.93181999999999</v>
      </c>
      <c r="AG1159">
        <v>307.87</v>
      </c>
      <c r="AH1159">
        <v>307.87</v>
      </c>
      <c r="AI1159">
        <v>307.87</v>
      </c>
      <c r="AJ1159" t="s">
        <v>57</v>
      </c>
      <c r="AK1159" t="s">
        <v>72</v>
      </c>
      <c r="AL1159" t="s">
        <v>4385</v>
      </c>
      <c r="AM1159" t="s">
        <v>4386</v>
      </c>
      <c r="AN1159" t="s">
        <v>60</v>
      </c>
      <c r="AO1159" t="s">
        <v>77</v>
      </c>
      <c r="AP1159" t="s">
        <v>78</v>
      </c>
    </row>
    <row r="1160" spans="1:42" x14ac:dyDescent="0.3">
      <c r="A1160" t="s">
        <v>4330</v>
      </c>
      <c r="B1160" t="s">
        <v>64</v>
      </c>
      <c r="C1160">
        <v>280938</v>
      </c>
      <c r="D1160" t="s">
        <v>39</v>
      </c>
      <c r="E1160" t="s">
        <v>40</v>
      </c>
      <c r="F1160" t="s">
        <v>3917</v>
      </c>
      <c r="G1160" t="s">
        <v>4331</v>
      </c>
      <c r="H1160" t="s">
        <v>4332</v>
      </c>
      <c r="I1160" t="s">
        <v>47</v>
      </c>
      <c r="J1160" t="s">
        <v>115</v>
      </c>
      <c r="K1160" t="s">
        <v>46</v>
      </c>
      <c r="L1160">
        <v>2</v>
      </c>
      <c r="M1160" t="s">
        <v>47</v>
      </c>
      <c r="N1160" t="s">
        <v>47</v>
      </c>
      <c r="O1160" t="s">
        <v>47</v>
      </c>
      <c r="P1160" t="s">
        <v>1395</v>
      </c>
      <c r="Q1160">
        <v>12.2476</v>
      </c>
      <c r="R1160">
        <v>34.304499999999997</v>
      </c>
      <c r="S1160">
        <v>6.2275999999999998</v>
      </c>
      <c r="T1160" t="s">
        <v>49</v>
      </c>
      <c r="U1160" t="s">
        <v>50</v>
      </c>
      <c r="V1160" t="s">
        <v>68</v>
      </c>
      <c r="W1160" t="s">
        <v>69</v>
      </c>
      <c r="X1160" t="s">
        <v>70</v>
      </c>
      <c r="Y1160" t="s">
        <v>71</v>
      </c>
      <c r="AA1160" t="s">
        <v>72</v>
      </c>
      <c r="AB1160" t="s">
        <v>73</v>
      </c>
      <c r="AC1160">
        <v>2017</v>
      </c>
      <c r="AD1160" t="s">
        <v>4387</v>
      </c>
      <c r="AE1160">
        <v>22.754539999999999</v>
      </c>
      <c r="AF1160">
        <v>-160.93185</v>
      </c>
      <c r="AG1160">
        <v>306.99400000000003</v>
      </c>
      <c r="AH1160">
        <v>306.99400000000003</v>
      </c>
      <c r="AI1160">
        <v>306.99400000000003</v>
      </c>
      <c r="AJ1160" t="s">
        <v>57</v>
      </c>
      <c r="AK1160" t="s">
        <v>72</v>
      </c>
      <c r="AL1160" t="s">
        <v>4388</v>
      </c>
      <c r="AM1160" t="s">
        <v>4389</v>
      </c>
      <c r="AN1160" t="s">
        <v>60</v>
      </c>
      <c r="AO1160" t="s">
        <v>77</v>
      </c>
      <c r="AP1160" t="s">
        <v>78</v>
      </c>
    </row>
    <row r="1161" spans="1:42" x14ac:dyDescent="0.3">
      <c r="A1161" t="s">
        <v>4330</v>
      </c>
      <c r="B1161" t="s">
        <v>64</v>
      </c>
      <c r="C1161">
        <v>280938</v>
      </c>
      <c r="D1161" t="s">
        <v>39</v>
      </c>
      <c r="E1161" t="s">
        <v>40</v>
      </c>
      <c r="F1161" t="s">
        <v>3917</v>
      </c>
      <c r="G1161" t="s">
        <v>4331</v>
      </c>
      <c r="H1161" t="s">
        <v>4332</v>
      </c>
      <c r="I1161" t="s">
        <v>47</v>
      </c>
      <c r="J1161" t="s">
        <v>115</v>
      </c>
      <c r="K1161" t="s">
        <v>46</v>
      </c>
      <c r="L1161">
        <v>1</v>
      </c>
      <c r="M1161" t="s">
        <v>47</v>
      </c>
      <c r="N1161" t="s">
        <v>47</v>
      </c>
      <c r="O1161" t="s">
        <v>47</v>
      </c>
      <c r="P1161" t="s">
        <v>1395</v>
      </c>
      <c r="Q1161">
        <v>12.184799999999999</v>
      </c>
      <c r="R1161">
        <v>34.301400000000001</v>
      </c>
      <c r="S1161">
        <v>6.2184999999999997</v>
      </c>
      <c r="T1161" t="s">
        <v>49</v>
      </c>
      <c r="U1161" t="s">
        <v>50</v>
      </c>
      <c r="V1161" t="s">
        <v>68</v>
      </c>
      <c r="W1161" t="s">
        <v>69</v>
      </c>
      <c r="X1161" t="s">
        <v>70</v>
      </c>
      <c r="Y1161" t="s">
        <v>71</v>
      </c>
      <c r="AA1161" t="s">
        <v>72</v>
      </c>
      <c r="AB1161" t="s">
        <v>73</v>
      </c>
      <c r="AC1161">
        <v>2017</v>
      </c>
      <c r="AD1161" t="s">
        <v>4390</v>
      </c>
      <c r="AE1161">
        <v>22.754505000000002</v>
      </c>
      <c r="AF1161">
        <v>-160.93192999999999</v>
      </c>
      <c r="AG1161">
        <v>307.52</v>
      </c>
      <c r="AH1161">
        <v>307.52</v>
      </c>
      <c r="AI1161">
        <v>307.52</v>
      </c>
      <c r="AJ1161" t="s">
        <v>57</v>
      </c>
      <c r="AK1161" t="s">
        <v>72</v>
      </c>
      <c r="AL1161" t="s">
        <v>4391</v>
      </c>
      <c r="AM1161" t="s">
        <v>4392</v>
      </c>
      <c r="AN1161" t="s">
        <v>60</v>
      </c>
      <c r="AO1161" t="s">
        <v>77</v>
      </c>
      <c r="AP1161" t="s">
        <v>78</v>
      </c>
    </row>
    <row r="1162" spans="1:42" x14ac:dyDescent="0.3">
      <c r="A1162" t="s">
        <v>4330</v>
      </c>
      <c r="B1162" t="s">
        <v>64</v>
      </c>
      <c r="C1162">
        <v>280938</v>
      </c>
      <c r="D1162" t="s">
        <v>39</v>
      </c>
      <c r="E1162" t="s">
        <v>40</v>
      </c>
      <c r="F1162" t="s">
        <v>3917</v>
      </c>
      <c r="G1162" t="s">
        <v>4331</v>
      </c>
      <c r="H1162" t="s">
        <v>4332</v>
      </c>
      <c r="I1162" t="s">
        <v>47</v>
      </c>
      <c r="J1162" t="s">
        <v>115</v>
      </c>
      <c r="K1162" t="s">
        <v>46</v>
      </c>
      <c r="L1162">
        <v>4</v>
      </c>
      <c r="M1162" t="s">
        <v>47</v>
      </c>
      <c r="N1162" t="s">
        <v>47</v>
      </c>
      <c r="O1162" t="s">
        <v>47</v>
      </c>
      <c r="P1162" t="s">
        <v>1395</v>
      </c>
      <c r="Q1162">
        <v>12.199</v>
      </c>
      <c r="R1162">
        <v>34.299799999999998</v>
      </c>
      <c r="S1162">
        <v>6.2117000000000004</v>
      </c>
      <c r="T1162" t="s">
        <v>49</v>
      </c>
      <c r="U1162" t="s">
        <v>50</v>
      </c>
      <c r="V1162" t="s">
        <v>68</v>
      </c>
      <c r="W1162" t="s">
        <v>69</v>
      </c>
      <c r="X1162" t="s">
        <v>70</v>
      </c>
      <c r="Y1162" t="s">
        <v>71</v>
      </c>
      <c r="AA1162" t="s">
        <v>72</v>
      </c>
      <c r="AB1162" t="s">
        <v>73</v>
      </c>
      <c r="AC1162">
        <v>2017</v>
      </c>
      <c r="AD1162" t="s">
        <v>4393</v>
      </c>
      <c r="AE1162">
        <v>22.754467000000002</v>
      </c>
      <c r="AF1162">
        <v>-160.93201999999999</v>
      </c>
      <c r="AG1162">
        <v>308.55</v>
      </c>
      <c r="AH1162">
        <v>308.55</v>
      </c>
      <c r="AI1162">
        <v>308.55</v>
      </c>
      <c r="AJ1162" t="s">
        <v>57</v>
      </c>
      <c r="AK1162" t="s">
        <v>72</v>
      </c>
      <c r="AL1162" t="s">
        <v>4394</v>
      </c>
      <c r="AM1162" t="s">
        <v>4395</v>
      </c>
      <c r="AN1162" t="s">
        <v>60</v>
      </c>
      <c r="AO1162" t="s">
        <v>77</v>
      </c>
      <c r="AP1162" t="s">
        <v>78</v>
      </c>
    </row>
    <row r="1163" spans="1:42" x14ac:dyDescent="0.3">
      <c r="A1163" t="s">
        <v>4330</v>
      </c>
      <c r="B1163" t="s">
        <v>64</v>
      </c>
      <c r="C1163">
        <v>280938</v>
      </c>
      <c r="D1163" t="s">
        <v>39</v>
      </c>
      <c r="E1163" t="s">
        <v>40</v>
      </c>
      <c r="F1163" t="s">
        <v>3917</v>
      </c>
      <c r="G1163" t="s">
        <v>4331</v>
      </c>
      <c r="H1163" t="s">
        <v>4332</v>
      </c>
      <c r="I1163" t="s">
        <v>44</v>
      </c>
      <c r="J1163" t="s">
        <v>115</v>
      </c>
      <c r="K1163" t="s">
        <v>46</v>
      </c>
      <c r="L1163">
        <v>3</v>
      </c>
      <c r="M1163" t="s">
        <v>47</v>
      </c>
      <c r="N1163" t="s">
        <v>47</v>
      </c>
      <c r="O1163" t="s">
        <v>47</v>
      </c>
      <c r="P1163" t="s">
        <v>1395</v>
      </c>
      <c r="Q1163">
        <v>12.1873</v>
      </c>
      <c r="R1163">
        <v>34.302199999999999</v>
      </c>
      <c r="S1163">
        <v>6.2286000000000001</v>
      </c>
      <c r="T1163" t="s">
        <v>49</v>
      </c>
      <c r="U1163" t="s">
        <v>50</v>
      </c>
      <c r="V1163" t="s">
        <v>68</v>
      </c>
      <c r="W1163" t="s">
        <v>69</v>
      </c>
      <c r="X1163" t="s">
        <v>70</v>
      </c>
      <c r="Y1163" t="s">
        <v>71</v>
      </c>
      <c r="AA1163" t="s">
        <v>72</v>
      </c>
      <c r="AB1163" t="s">
        <v>73</v>
      </c>
      <c r="AC1163">
        <v>2017</v>
      </c>
      <c r="AD1163" t="s">
        <v>4396</v>
      </c>
      <c r="AE1163">
        <v>22.754435999999998</v>
      </c>
      <c r="AF1163">
        <v>-160.93205</v>
      </c>
      <c r="AG1163">
        <v>306.55399999999997</v>
      </c>
      <c r="AH1163">
        <v>306.55399999999997</v>
      </c>
      <c r="AI1163">
        <v>306.55399999999997</v>
      </c>
      <c r="AJ1163" t="s">
        <v>57</v>
      </c>
      <c r="AK1163" t="s">
        <v>72</v>
      </c>
      <c r="AL1163" t="s">
        <v>4397</v>
      </c>
      <c r="AM1163" t="s">
        <v>4398</v>
      </c>
      <c r="AN1163" t="s">
        <v>60</v>
      </c>
      <c r="AO1163" t="s">
        <v>77</v>
      </c>
      <c r="AP1163" t="s">
        <v>78</v>
      </c>
    </row>
    <row r="1164" spans="1:42" x14ac:dyDescent="0.3">
      <c r="A1164" t="s">
        <v>4330</v>
      </c>
      <c r="B1164" t="s">
        <v>64</v>
      </c>
      <c r="C1164">
        <v>280938</v>
      </c>
      <c r="D1164" t="s">
        <v>39</v>
      </c>
      <c r="E1164" t="s">
        <v>40</v>
      </c>
      <c r="F1164" t="s">
        <v>3917</v>
      </c>
      <c r="G1164" t="s">
        <v>4331</v>
      </c>
      <c r="H1164" t="s">
        <v>4332</v>
      </c>
      <c r="I1164" t="s">
        <v>47</v>
      </c>
      <c r="J1164" t="s">
        <v>115</v>
      </c>
      <c r="K1164" t="s">
        <v>46</v>
      </c>
      <c r="L1164">
        <v>2</v>
      </c>
      <c r="M1164" t="s">
        <v>47</v>
      </c>
      <c r="N1164" t="s">
        <v>47</v>
      </c>
      <c r="O1164" t="s">
        <v>47</v>
      </c>
      <c r="P1164" t="s">
        <v>1395</v>
      </c>
      <c r="Q1164">
        <v>12.327199999999999</v>
      </c>
      <c r="R1164">
        <v>34.296300000000002</v>
      </c>
      <c r="S1164">
        <v>6.2061000000000002</v>
      </c>
      <c r="T1164" t="s">
        <v>49</v>
      </c>
      <c r="U1164" t="s">
        <v>50</v>
      </c>
      <c r="V1164" t="s">
        <v>68</v>
      </c>
      <c r="W1164" t="s">
        <v>69</v>
      </c>
      <c r="X1164" t="s">
        <v>70</v>
      </c>
      <c r="Y1164" t="s">
        <v>71</v>
      </c>
      <c r="AA1164" t="s">
        <v>72</v>
      </c>
      <c r="AB1164" t="s">
        <v>73</v>
      </c>
      <c r="AC1164">
        <v>2017</v>
      </c>
      <c r="AD1164" t="s">
        <v>4399</v>
      </c>
      <c r="AE1164">
        <v>22.754480000000001</v>
      </c>
      <c r="AF1164">
        <v>-160.93209999999999</v>
      </c>
      <c r="AG1164">
        <v>305.029</v>
      </c>
      <c r="AH1164">
        <v>305.029</v>
      </c>
      <c r="AI1164">
        <v>305.029</v>
      </c>
      <c r="AJ1164" t="s">
        <v>57</v>
      </c>
      <c r="AK1164" t="s">
        <v>72</v>
      </c>
      <c r="AL1164" t="s">
        <v>4400</v>
      </c>
      <c r="AM1164" t="s">
        <v>4401</v>
      </c>
      <c r="AN1164" t="s">
        <v>60</v>
      </c>
      <c r="AO1164" t="s">
        <v>77</v>
      </c>
      <c r="AP1164" t="s">
        <v>78</v>
      </c>
    </row>
    <row r="1165" spans="1:42" x14ac:dyDescent="0.3">
      <c r="A1165" t="s">
        <v>4330</v>
      </c>
      <c r="B1165" t="s">
        <v>64</v>
      </c>
      <c r="C1165">
        <v>280938</v>
      </c>
      <c r="D1165" t="s">
        <v>39</v>
      </c>
      <c r="E1165" t="s">
        <v>40</v>
      </c>
      <c r="F1165" t="s">
        <v>3917</v>
      </c>
      <c r="G1165" t="s">
        <v>4331</v>
      </c>
      <c r="H1165" t="s">
        <v>4332</v>
      </c>
      <c r="I1165" t="s">
        <v>47</v>
      </c>
      <c r="J1165" t="s">
        <v>115</v>
      </c>
      <c r="K1165" t="s">
        <v>46</v>
      </c>
      <c r="L1165">
        <v>1</v>
      </c>
      <c r="M1165" t="s">
        <v>47</v>
      </c>
      <c r="N1165" t="s">
        <v>47</v>
      </c>
      <c r="O1165" t="s">
        <v>47</v>
      </c>
      <c r="P1165" t="s">
        <v>1395</v>
      </c>
      <c r="Q1165">
        <v>12.2493</v>
      </c>
      <c r="R1165">
        <v>34.293700000000001</v>
      </c>
      <c r="S1165">
        <v>6.2046999999999999</v>
      </c>
      <c r="T1165" t="s">
        <v>49</v>
      </c>
      <c r="U1165" t="s">
        <v>50</v>
      </c>
      <c r="V1165" t="s">
        <v>68</v>
      </c>
      <c r="W1165" t="s">
        <v>69</v>
      </c>
      <c r="X1165" t="s">
        <v>70</v>
      </c>
      <c r="Y1165" t="s">
        <v>71</v>
      </c>
      <c r="AA1165" t="s">
        <v>72</v>
      </c>
      <c r="AB1165" t="s">
        <v>73</v>
      </c>
      <c r="AC1165">
        <v>2017</v>
      </c>
      <c r="AD1165" t="s">
        <v>4402</v>
      </c>
      <c r="AE1165">
        <v>22.7545</v>
      </c>
      <c r="AF1165">
        <v>-160.93208000000001</v>
      </c>
      <c r="AG1165">
        <v>306.423</v>
      </c>
      <c r="AH1165">
        <v>306.423</v>
      </c>
      <c r="AI1165">
        <v>306.423</v>
      </c>
      <c r="AJ1165" t="s">
        <v>57</v>
      </c>
      <c r="AK1165" t="s">
        <v>72</v>
      </c>
      <c r="AL1165" t="s">
        <v>4403</v>
      </c>
      <c r="AM1165" t="s">
        <v>4404</v>
      </c>
      <c r="AN1165" t="s">
        <v>60</v>
      </c>
      <c r="AO1165" t="s">
        <v>77</v>
      </c>
      <c r="AP1165" t="s">
        <v>78</v>
      </c>
    </row>
    <row r="1166" spans="1:42" x14ac:dyDescent="0.3">
      <c r="A1166" t="s">
        <v>4330</v>
      </c>
      <c r="B1166" t="s">
        <v>64</v>
      </c>
      <c r="C1166">
        <v>280938</v>
      </c>
      <c r="D1166" t="s">
        <v>39</v>
      </c>
      <c r="E1166" t="s">
        <v>40</v>
      </c>
      <c r="F1166" t="s">
        <v>3917</v>
      </c>
      <c r="G1166" t="s">
        <v>4331</v>
      </c>
      <c r="H1166" t="s">
        <v>4332</v>
      </c>
      <c r="I1166" t="s">
        <v>44</v>
      </c>
      <c r="J1166" t="s">
        <v>66</v>
      </c>
      <c r="K1166" t="s">
        <v>46</v>
      </c>
      <c r="L1166">
        <v>2</v>
      </c>
      <c r="M1166" t="s">
        <v>47</v>
      </c>
      <c r="N1166" t="s">
        <v>47</v>
      </c>
      <c r="O1166" t="s">
        <v>47</v>
      </c>
      <c r="P1166" t="s">
        <v>67</v>
      </c>
      <c r="Q1166">
        <v>12.4177</v>
      </c>
      <c r="R1166">
        <v>34.304099999999998</v>
      </c>
      <c r="S1166">
        <v>6.2374999999999998</v>
      </c>
      <c r="T1166" t="s">
        <v>49</v>
      </c>
      <c r="U1166" t="s">
        <v>50</v>
      </c>
      <c r="V1166" t="s">
        <v>68</v>
      </c>
      <c r="W1166" t="s">
        <v>69</v>
      </c>
      <c r="X1166" t="s">
        <v>70</v>
      </c>
      <c r="Y1166" t="s">
        <v>71</v>
      </c>
      <c r="AA1166" t="s">
        <v>72</v>
      </c>
      <c r="AB1166" t="s">
        <v>73</v>
      </c>
      <c r="AC1166">
        <v>2017</v>
      </c>
      <c r="AD1166" t="s">
        <v>4405</v>
      </c>
      <c r="AE1166">
        <v>22.754543000000002</v>
      </c>
      <c r="AF1166">
        <v>-160.93226999999999</v>
      </c>
      <c r="AG1166">
        <v>302.005</v>
      </c>
      <c r="AH1166">
        <v>302.005</v>
      </c>
      <c r="AI1166">
        <v>302.005</v>
      </c>
      <c r="AJ1166" t="s">
        <v>57</v>
      </c>
      <c r="AK1166" t="s">
        <v>72</v>
      </c>
      <c r="AL1166" t="s">
        <v>4406</v>
      </c>
      <c r="AM1166" t="s">
        <v>4407</v>
      </c>
      <c r="AN1166" t="s">
        <v>60</v>
      </c>
      <c r="AO1166" t="s">
        <v>77</v>
      </c>
      <c r="AP1166" t="s">
        <v>78</v>
      </c>
    </row>
    <row r="1167" spans="1:42" x14ac:dyDescent="0.3">
      <c r="A1167" t="s">
        <v>4330</v>
      </c>
      <c r="B1167" t="s">
        <v>64</v>
      </c>
      <c r="C1167">
        <v>280938</v>
      </c>
      <c r="D1167" t="s">
        <v>39</v>
      </c>
      <c r="E1167" t="s">
        <v>40</v>
      </c>
      <c r="F1167" t="s">
        <v>3917</v>
      </c>
      <c r="G1167" t="s">
        <v>4331</v>
      </c>
      <c r="H1167" t="s">
        <v>4332</v>
      </c>
      <c r="I1167" t="s">
        <v>47</v>
      </c>
      <c r="J1167" t="s">
        <v>66</v>
      </c>
      <c r="K1167" t="s">
        <v>46</v>
      </c>
      <c r="L1167">
        <v>3</v>
      </c>
      <c r="M1167" t="s">
        <v>47</v>
      </c>
      <c r="N1167" t="s">
        <v>47</v>
      </c>
      <c r="O1167" t="s">
        <v>47</v>
      </c>
      <c r="P1167" t="s">
        <v>67</v>
      </c>
      <c r="Q1167">
        <v>12.551299999999999</v>
      </c>
      <c r="R1167">
        <v>34.303699999999999</v>
      </c>
      <c r="S1167">
        <v>6.2237</v>
      </c>
      <c r="T1167" t="s">
        <v>49</v>
      </c>
      <c r="U1167" t="s">
        <v>50</v>
      </c>
      <c r="V1167" t="s">
        <v>68</v>
      </c>
      <c r="W1167" t="s">
        <v>69</v>
      </c>
      <c r="X1167" t="s">
        <v>70</v>
      </c>
      <c r="Y1167" t="s">
        <v>71</v>
      </c>
      <c r="AA1167" t="s">
        <v>72</v>
      </c>
      <c r="AB1167" t="s">
        <v>73</v>
      </c>
      <c r="AC1167">
        <v>2017</v>
      </c>
      <c r="AD1167" t="s">
        <v>4408</v>
      </c>
      <c r="AE1167">
        <v>22.754549000000001</v>
      </c>
      <c r="AF1167">
        <v>-160.93227999999999</v>
      </c>
      <c r="AG1167">
        <v>301.81099999999998</v>
      </c>
      <c r="AH1167">
        <v>301.81099999999998</v>
      </c>
      <c r="AI1167">
        <v>301.81099999999998</v>
      </c>
      <c r="AJ1167" t="s">
        <v>57</v>
      </c>
      <c r="AK1167" t="s">
        <v>72</v>
      </c>
      <c r="AL1167" t="s">
        <v>4409</v>
      </c>
      <c r="AM1167" t="s">
        <v>4410</v>
      </c>
      <c r="AN1167" t="s">
        <v>60</v>
      </c>
      <c r="AO1167" t="s">
        <v>77</v>
      </c>
      <c r="AP1167" t="s">
        <v>78</v>
      </c>
    </row>
    <row r="1168" spans="1:42" x14ac:dyDescent="0.3">
      <c r="A1168" t="s">
        <v>4330</v>
      </c>
      <c r="B1168" t="s">
        <v>64</v>
      </c>
      <c r="C1168">
        <v>280938</v>
      </c>
      <c r="D1168" t="s">
        <v>39</v>
      </c>
      <c r="E1168" t="s">
        <v>40</v>
      </c>
      <c r="F1168" t="s">
        <v>3917</v>
      </c>
      <c r="G1168" t="s">
        <v>4331</v>
      </c>
      <c r="H1168" t="s">
        <v>4332</v>
      </c>
      <c r="I1168" t="s">
        <v>47</v>
      </c>
      <c r="J1168" t="s">
        <v>66</v>
      </c>
      <c r="K1168" t="s">
        <v>46</v>
      </c>
      <c r="L1168">
        <v>1</v>
      </c>
      <c r="M1168" t="s">
        <v>47</v>
      </c>
      <c r="N1168" t="s">
        <v>47</v>
      </c>
      <c r="O1168" t="s">
        <v>47</v>
      </c>
      <c r="P1168" t="s">
        <v>67</v>
      </c>
      <c r="Q1168">
        <v>12.759600000000001</v>
      </c>
      <c r="R1168">
        <v>34.326700000000002</v>
      </c>
      <c r="S1168">
        <v>6.2196999999999996</v>
      </c>
      <c r="T1168" t="s">
        <v>49</v>
      </c>
      <c r="U1168" t="s">
        <v>50</v>
      </c>
      <c r="V1168" t="s">
        <v>68</v>
      </c>
      <c r="W1168" t="s">
        <v>69</v>
      </c>
      <c r="X1168" t="s">
        <v>70</v>
      </c>
      <c r="Y1168" t="s">
        <v>71</v>
      </c>
      <c r="AA1168" t="s">
        <v>72</v>
      </c>
      <c r="AB1168" t="s">
        <v>73</v>
      </c>
      <c r="AC1168">
        <v>2017</v>
      </c>
      <c r="AD1168" t="s">
        <v>4411</v>
      </c>
      <c r="AE1168">
        <v>22.7546</v>
      </c>
      <c r="AF1168">
        <v>-160.9324</v>
      </c>
      <c r="AG1168">
        <v>296.84100000000001</v>
      </c>
      <c r="AH1168">
        <v>296.84100000000001</v>
      </c>
      <c r="AI1168">
        <v>296.84100000000001</v>
      </c>
      <c r="AJ1168" t="s">
        <v>57</v>
      </c>
      <c r="AK1168" t="s">
        <v>72</v>
      </c>
      <c r="AL1168" t="s">
        <v>4412</v>
      </c>
      <c r="AM1168" t="s">
        <v>4413</v>
      </c>
      <c r="AN1168" t="s">
        <v>60</v>
      </c>
      <c r="AO1168" t="s">
        <v>77</v>
      </c>
      <c r="AP1168" t="s">
        <v>78</v>
      </c>
    </row>
    <row r="1169" spans="1:42" x14ac:dyDescent="0.3">
      <c r="A1169" t="s">
        <v>4330</v>
      </c>
      <c r="B1169" t="s">
        <v>64</v>
      </c>
      <c r="C1169">
        <v>280938</v>
      </c>
      <c r="D1169" t="s">
        <v>39</v>
      </c>
      <c r="E1169" t="s">
        <v>40</v>
      </c>
      <c r="F1169" t="s">
        <v>3917</v>
      </c>
      <c r="G1169" t="s">
        <v>4331</v>
      </c>
      <c r="H1169" t="s">
        <v>4332</v>
      </c>
      <c r="I1169" t="s">
        <v>47</v>
      </c>
      <c r="J1169" t="s">
        <v>66</v>
      </c>
      <c r="K1169" t="s">
        <v>46</v>
      </c>
      <c r="L1169">
        <v>1</v>
      </c>
      <c r="M1169" t="s">
        <v>47</v>
      </c>
      <c r="N1169" t="s">
        <v>47</v>
      </c>
      <c r="O1169" t="s">
        <v>47</v>
      </c>
      <c r="P1169" t="s">
        <v>67</v>
      </c>
      <c r="Q1169">
        <v>12.5174</v>
      </c>
      <c r="R1169">
        <v>34.334200000000003</v>
      </c>
      <c r="S1169">
        <v>6.2096</v>
      </c>
      <c r="T1169" t="s">
        <v>49</v>
      </c>
      <c r="U1169" t="s">
        <v>50</v>
      </c>
      <c r="V1169" t="s">
        <v>68</v>
      </c>
      <c r="W1169" t="s">
        <v>69</v>
      </c>
      <c r="X1169" t="s">
        <v>70</v>
      </c>
      <c r="Y1169" t="s">
        <v>71</v>
      </c>
      <c r="AA1169" t="s">
        <v>72</v>
      </c>
      <c r="AB1169" t="s">
        <v>73</v>
      </c>
      <c r="AC1169">
        <v>2017</v>
      </c>
      <c r="AD1169" t="s">
        <v>4414</v>
      </c>
      <c r="AE1169">
        <v>22.754770000000001</v>
      </c>
      <c r="AF1169">
        <v>-160.93260000000001</v>
      </c>
      <c r="AG1169">
        <v>297.346</v>
      </c>
      <c r="AH1169">
        <v>297.346</v>
      </c>
      <c r="AI1169">
        <v>297.346</v>
      </c>
      <c r="AJ1169" t="s">
        <v>57</v>
      </c>
      <c r="AK1169" t="s">
        <v>72</v>
      </c>
      <c r="AL1169" t="s">
        <v>4415</v>
      </c>
      <c r="AM1169" t="s">
        <v>4416</v>
      </c>
      <c r="AN1169" t="s">
        <v>60</v>
      </c>
      <c r="AO1169" t="s">
        <v>77</v>
      </c>
      <c r="AP1169" t="s">
        <v>78</v>
      </c>
    </row>
    <row r="1170" spans="1:42" x14ac:dyDescent="0.3">
      <c r="A1170" t="s">
        <v>4417</v>
      </c>
      <c r="B1170" t="s">
        <v>7</v>
      </c>
      <c r="C1170">
        <v>269264</v>
      </c>
      <c r="D1170" t="s">
        <v>39</v>
      </c>
      <c r="E1170" t="s">
        <v>40</v>
      </c>
      <c r="F1170" t="s">
        <v>3917</v>
      </c>
      <c r="G1170" t="s">
        <v>4331</v>
      </c>
      <c r="H1170" t="s">
        <v>4332</v>
      </c>
      <c r="I1170" t="s">
        <v>47</v>
      </c>
      <c r="J1170" t="s">
        <v>2142</v>
      </c>
      <c r="K1170" t="s">
        <v>46</v>
      </c>
      <c r="L1170">
        <v>1</v>
      </c>
      <c r="M1170" t="s">
        <v>47</v>
      </c>
      <c r="N1170" t="s">
        <v>47</v>
      </c>
      <c r="O1170" t="s">
        <v>47</v>
      </c>
      <c r="P1170" t="s">
        <v>2143</v>
      </c>
      <c r="Q1170">
        <v>9.0571999999999999</v>
      </c>
      <c r="R1170">
        <v>34.098199999999999</v>
      </c>
      <c r="S1170">
        <v>3.6768999999999998</v>
      </c>
      <c r="T1170" t="s">
        <v>49</v>
      </c>
      <c r="U1170" t="s">
        <v>50</v>
      </c>
      <c r="V1170" t="s">
        <v>51</v>
      </c>
      <c r="W1170" t="s">
        <v>1289</v>
      </c>
      <c r="X1170" t="s">
        <v>1290</v>
      </c>
      <c r="AA1170" t="s">
        <v>1291</v>
      </c>
      <c r="AB1170" t="s">
        <v>2144</v>
      </c>
      <c r="AC1170">
        <v>2015</v>
      </c>
      <c r="AD1170" t="s">
        <v>4418</v>
      </c>
      <c r="AE1170">
        <v>21.803972000000002</v>
      </c>
      <c r="AF1170">
        <v>-160.28450000000001</v>
      </c>
      <c r="AG1170">
        <v>338.97300000000001</v>
      </c>
      <c r="AH1170">
        <v>338.97300000000001</v>
      </c>
      <c r="AI1170">
        <v>338.97300000000001</v>
      </c>
      <c r="AJ1170" t="s">
        <v>101</v>
      </c>
      <c r="AK1170" t="s">
        <v>1291</v>
      </c>
      <c r="AL1170" t="s">
        <v>4419</v>
      </c>
      <c r="AM1170" t="s">
        <v>4420</v>
      </c>
      <c r="AN1170" t="s">
        <v>60</v>
      </c>
      <c r="AO1170" t="s">
        <v>61</v>
      </c>
      <c r="AP1170" t="s">
        <v>78</v>
      </c>
    </row>
    <row r="1171" spans="1:42" x14ac:dyDescent="0.3">
      <c r="A1171" t="s">
        <v>4421</v>
      </c>
      <c r="B1171" t="s">
        <v>64</v>
      </c>
      <c r="C1171">
        <v>159484</v>
      </c>
      <c r="D1171" t="s">
        <v>39</v>
      </c>
      <c r="E1171" t="s">
        <v>40</v>
      </c>
      <c r="F1171" t="s">
        <v>3917</v>
      </c>
      <c r="G1171" t="s">
        <v>4422</v>
      </c>
      <c r="H1171" t="s">
        <v>4423</v>
      </c>
      <c r="I1171" t="s">
        <v>47</v>
      </c>
      <c r="J1171" t="s">
        <v>95</v>
      </c>
      <c r="K1171" t="s">
        <v>46</v>
      </c>
      <c r="L1171">
        <v>2</v>
      </c>
      <c r="M1171" t="s">
        <v>47</v>
      </c>
      <c r="N1171" t="s">
        <v>47</v>
      </c>
      <c r="O1171" t="s">
        <v>47</v>
      </c>
      <c r="P1171" t="s">
        <v>97</v>
      </c>
      <c r="Q1171">
        <v>8.5322999999999993</v>
      </c>
      <c r="R1171">
        <v>34.133200000000002</v>
      </c>
      <c r="S1171">
        <v>3.7526999999999999</v>
      </c>
      <c r="T1171" t="s">
        <v>49</v>
      </c>
      <c r="U1171" t="s">
        <v>50</v>
      </c>
      <c r="V1171" t="s">
        <v>51</v>
      </c>
      <c r="W1171" t="s">
        <v>52</v>
      </c>
      <c r="X1171" t="s">
        <v>53</v>
      </c>
      <c r="AA1171" t="s">
        <v>98</v>
      </c>
      <c r="AB1171" t="s">
        <v>106</v>
      </c>
      <c r="AC1171">
        <v>2015</v>
      </c>
      <c r="AD1171" t="s">
        <v>4424</v>
      </c>
      <c r="AE1171">
        <v>21.240155999999999</v>
      </c>
      <c r="AF1171">
        <v>-158.01508999999999</v>
      </c>
      <c r="AG1171">
        <v>359.42099999999999</v>
      </c>
      <c r="AH1171">
        <v>359.42099999999999</v>
      </c>
      <c r="AI1171">
        <v>359.42099999999999</v>
      </c>
      <c r="AJ1171" t="s">
        <v>101</v>
      </c>
      <c r="AK1171" t="s">
        <v>98</v>
      </c>
      <c r="AL1171" t="s">
        <v>4425</v>
      </c>
      <c r="AM1171" t="s">
        <v>4426</v>
      </c>
      <c r="AN1171" t="s">
        <v>60</v>
      </c>
      <c r="AO1171" t="s">
        <v>61</v>
      </c>
      <c r="AP1171" t="s">
        <v>104</v>
      </c>
    </row>
    <row r="1172" spans="1:42" x14ac:dyDescent="0.3">
      <c r="A1172" t="s">
        <v>4421</v>
      </c>
      <c r="B1172" t="s">
        <v>64</v>
      </c>
      <c r="C1172">
        <v>159484</v>
      </c>
      <c r="D1172" t="s">
        <v>39</v>
      </c>
      <c r="E1172" t="s">
        <v>40</v>
      </c>
      <c r="F1172" t="s">
        <v>3917</v>
      </c>
      <c r="G1172" t="s">
        <v>4422</v>
      </c>
      <c r="H1172" t="s">
        <v>4423</v>
      </c>
      <c r="I1172" t="s">
        <v>44</v>
      </c>
      <c r="J1172" t="s">
        <v>95</v>
      </c>
      <c r="K1172" t="s">
        <v>46</v>
      </c>
      <c r="L1172">
        <v>30</v>
      </c>
      <c r="M1172" t="s">
        <v>47</v>
      </c>
      <c r="N1172" t="s">
        <v>47</v>
      </c>
      <c r="O1172" t="s">
        <v>47</v>
      </c>
      <c r="P1172" t="s">
        <v>105</v>
      </c>
      <c r="Q1172">
        <v>9.0579000000000001</v>
      </c>
      <c r="R1172">
        <v>34.121899999999997</v>
      </c>
      <c r="S1172">
        <v>4.1943000000000001</v>
      </c>
      <c r="T1172" t="s">
        <v>49</v>
      </c>
      <c r="U1172" t="s">
        <v>50</v>
      </c>
      <c r="V1172" t="s">
        <v>51</v>
      </c>
      <c r="W1172" t="s">
        <v>52</v>
      </c>
      <c r="X1172" t="s">
        <v>53</v>
      </c>
      <c r="AA1172" t="s">
        <v>98</v>
      </c>
      <c r="AB1172" t="s">
        <v>106</v>
      </c>
      <c r="AC1172">
        <v>2015</v>
      </c>
      <c r="AD1172" t="s">
        <v>4427</v>
      </c>
      <c r="AE1172">
        <v>21.238947</v>
      </c>
      <c r="AF1172">
        <v>-158.01892000000001</v>
      </c>
      <c r="AG1172">
        <v>317.86599999999999</v>
      </c>
      <c r="AH1172">
        <v>317.86599999999999</v>
      </c>
      <c r="AI1172">
        <v>317.86599999999999</v>
      </c>
      <c r="AJ1172" t="s">
        <v>101</v>
      </c>
      <c r="AK1172" t="s">
        <v>98</v>
      </c>
      <c r="AL1172" t="s">
        <v>4428</v>
      </c>
      <c r="AM1172" t="s">
        <v>4429</v>
      </c>
      <c r="AN1172" t="s">
        <v>60</v>
      </c>
      <c r="AO1172" t="s">
        <v>61</v>
      </c>
      <c r="AP1172" t="s">
        <v>104</v>
      </c>
    </row>
    <row r="1173" spans="1:42" x14ac:dyDescent="0.3">
      <c r="A1173" t="s">
        <v>4421</v>
      </c>
      <c r="B1173" t="s">
        <v>64</v>
      </c>
      <c r="C1173">
        <v>159484</v>
      </c>
      <c r="D1173" t="s">
        <v>39</v>
      </c>
      <c r="E1173" t="s">
        <v>40</v>
      </c>
      <c r="F1173" t="s">
        <v>3917</v>
      </c>
      <c r="G1173" t="s">
        <v>4422</v>
      </c>
      <c r="H1173" t="s">
        <v>4423</v>
      </c>
      <c r="I1173" t="s">
        <v>44</v>
      </c>
      <c r="J1173" t="s">
        <v>111</v>
      </c>
      <c r="K1173" t="s">
        <v>46</v>
      </c>
      <c r="L1173">
        <v>3</v>
      </c>
      <c r="M1173" t="s">
        <v>47</v>
      </c>
      <c r="N1173" t="s">
        <v>47</v>
      </c>
      <c r="O1173" t="s">
        <v>47</v>
      </c>
      <c r="P1173" t="s">
        <v>105</v>
      </c>
      <c r="Q1173">
        <v>9.0589999999999993</v>
      </c>
      <c r="R1173">
        <v>34.047600000000003</v>
      </c>
      <c r="S1173">
        <v>3.919</v>
      </c>
      <c r="T1173" t="s">
        <v>49</v>
      </c>
      <c r="U1173" t="s">
        <v>50</v>
      </c>
      <c r="V1173" t="s">
        <v>51</v>
      </c>
      <c r="W1173" t="s">
        <v>52</v>
      </c>
      <c r="X1173" t="s">
        <v>53</v>
      </c>
      <c r="AA1173" t="s">
        <v>98</v>
      </c>
      <c r="AB1173" t="s">
        <v>106</v>
      </c>
      <c r="AC1173">
        <v>2015</v>
      </c>
      <c r="AD1173" t="s">
        <v>4430</v>
      </c>
      <c r="AE1173">
        <v>21.239346999999999</v>
      </c>
      <c r="AF1173">
        <v>-158.01931999999999</v>
      </c>
      <c r="AG1173">
        <v>316.87200000000001</v>
      </c>
      <c r="AH1173">
        <v>316.87200000000001</v>
      </c>
      <c r="AI1173">
        <v>316.87200000000001</v>
      </c>
      <c r="AJ1173" t="s">
        <v>101</v>
      </c>
      <c r="AK1173" t="s">
        <v>98</v>
      </c>
      <c r="AL1173" t="s">
        <v>4431</v>
      </c>
      <c r="AM1173" t="s">
        <v>4432</v>
      </c>
      <c r="AN1173" t="s">
        <v>60</v>
      </c>
      <c r="AO1173" t="s">
        <v>61</v>
      </c>
      <c r="AP1173" t="s">
        <v>104</v>
      </c>
    </row>
    <row r="1174" spans="1:42" x14ac:dyDescent="0.3">
      <c r="A1174" t="s">
        <v>4421</v>
      </c>
      <c r="B1174" t="s">
        <v>64</v>
      </c>
      <c r="C1174">
        <v>159484</v>
      </c>
      <c r="D1174" t="s">
        <v>39</v>
      </c>
      <c r="E1174" t="s">
        <v>40</v>
      </c>
      <c r="F1174" t="s">
        <v>3917</v>
      </c>
      <c r="G1174" t="s">
        <v>4422</v>
      </c>
      <c r="H1174" t="s">
        <v>4423</v>
      </c>
      <c r="I1174" t="s">
        <v>44</v>
      </c>
      <c r="J1174" t="s">
        <v>111</v>
      </c>
      <c r="K1174" t="s">
        <v>46</v>
      </c>
      <c r="L1174">
        <v>1</v>
      </c>
      <c r="M1174" t="s">
        <v>47</v>
      </c>
      <c r="N1174" t="s">
        <v>47</v>
      </c>
      <c r="O1174" t="s">
        <v>47</v>
      </c>
      <c r="P1174" t="s">
        <v>105</v>
      </c>
      <c r="Q1174">
        <v>9.1905999999999999</v>
      </c>
      <c r="R1174">
        <v>34.0991</v>
      </c>
      <c r="S1174">
        <v>4.0867000000000004</v>
      </c>
      <c r="T1174" t="s">
        <v>49</v>
      </c>
      <c r="U1174" t="s">
        <v>50</v>
      </c>
      <c r="V1174" t="s">
        <v>51</v>
      </c>
      <c r="W1174" t="s">
        <v>52</v>
      </c>
      <c r="X1174" t="s">
        <v>53</v>
      </c>
      <c r="AA1174" t="s">
        <v>98</v>
      </c>
      <c r="AB1174" t="s">
        <v>106</v>
      </c>
      <c r="AC1174">
        <v>2015</v>
      </c>
      <c r="AD1174" t="s">
        <v>4433</v>
      </c>
      <c r="AE1174">
        <v>21.239294000000001</v>
      </c>
      <c r="AF1174">
        <v>-158.01929999999999</v>
      </c>
      <c r="AG1174">
        <v>316.26</v>
      </c>
      <c r="AH1174">
        <v>316.26</v>
      </c>
      <c r="AI1174">
        <v>316.26</v>
      </c>
      <c r="AJ1174" t="s">
        <v>101</v>
      </c>
      <c r="AK1174" t="s">
        <v>98</v>
      </c>
      <c r="AL1174" t="s">
        <v>4434</v>
      </c>
      <c r="AM1174" t="s">
        <v>4435</v>
      </c>
      <c r="AN1174" t="s">
        <v>60</v>
      </c>
      <c r="AO1174" t="s">
        <v>61</v>
      </c>
      <c r="AP1174" t="s">
        <v>104</v>
      </c>
    </row>
    <row r="1175" spans="1:42" x14ac:dyDescent="0.3">
      <c r="A1175" t="s">
        <v>4421</v>
      </c>
      <c r="B1175" t="s">
        <v>64</v>
      </c>
      <c r="C1175">
        <v>159484</v>
      </c>
      <c r="D1175" t="s">
        <v>39</v>
      </c>
      <c r="E1175" t="s">
        <v>40</v>
      </c>
      <c r="F1175" t="s">
        <v>3917</v>
      </c>
      <c r="G1175" t="s">
        <v>4422</v>
      </c>
      <c r="H1175" t="s">
        <v>4423</v>
      </c>
      <c r="I1175" t="s">
        <v>44</v>
      </c>
      <c r="J1175" t="s">
        <v>111</v>
      </c>
      <c r="K1175" t="s">
        <v>46</v>
      </c>
      <c r="L1175">
        <v>1</v>
      </c>
      <c r="M1175" t="s">
        <v>47</v>
      </c>
      <c r="N1175" t="s">
        <v>47</v>
      </c>
      <c r="O1175" t="s">
        <v>47</v>
      </c>
      <c r="P1175" t="s">
        <v>105</v>
      </c>
      <c r="Q1175">
        <v>9.3160000000000007</v>
      </c>
      <c r="R1175">
        <v>33.972900000000003</v>
      </c>
      <c r="S1175">
        <v>4.2563000000000004</v>
      </c>
      <c r="T1175" t="s">
        <v>49</v>
      </c>
      <c r="U1175" t="s">
        <v>50</v>
      </c>
      <c r="V1175" t="s">
        <v>51</v>
      </c>
      <c r="W1175" t="s">
        <v>52</v>
      </c>
      <c r="X1175" t="s">
        <v>53</v>
      </c>
      <c r="AA1175" t="s">
        <v>98</v>
      </c>
      <c r="AB1175" t="s">
        <v>106</v>
      </c>
      <c r="AC1175">
        <v>2015</v>
      </c>
      <c r="AD1175" t="s">
        <v>4436</v>
      </c>
      <c r="AE1175">
        <v>21.239129999999999</v>
      </c>
      <c r="AF1175">
        <v>-158.01915</v>
      </c>
      <c r="AG1175">
        <v>315.536</v>
      </c>
      <c r="AH1175">
        <v>315.536</v>
      </c>
      <c r="AI1175">
        <v>315.536</v>
      </c>
      <c r="AJ1175" t="s">
        <v>101</v>
      </c>
      <c r="AK1175" t="s">
        <v>98</v>
      </c>
      <c r="AL1175" t="s">
        <v>4437</v>
      </c>
      <c r="AM1175" t="s">
        <v>4438</v>
      </c>
      <c r="AN1175" t="s">
        <v>60</v>
      </c>
      <c r="AO1175" t="s">
        <v>61</v>
      </c>
      <c r="AP1175" t="s">
        <v>104</v>
      </c>
    </row>
    <row r="1176" spans="1:42" x14ac:dyDescent="0.3">
      <c r="A1176" t="s">
        <v>4421</v>
      </c>
      <c r="B1176" t="s">
        <v>64</v>
      </c>
      <c r="C1176">
        <v>159484</v>
      </c>
      <c r="D1176" t="s">
        <v>39</v>
      </c>
      <c r="E1176" t="s">
        <v>40</v>
      </c>
      <c r="F1176" t="s">
        <v>3917</v>
      </c>
      <c r="G1176" t="s">
        <v>4422</v>
      </c>
      <c r="H1176" t="s">
        <v>4423</v>
      </c>
      <c r="I1176" t="s">
        <v>44</v>
      </c>
      <c r="J1176" t="s">
        <v>66</v>
      </c>
      <c r="K1176" t="s">
        <v>46</v>
      </c>
      <c r="L1176">
        <v>120</v>
      </c>
      <c r="M1176" t="s">
        <v>47</v>
      </c>
      <c r="N1176" t="s">
        <v>47</v>
      </c>
      <c r="O1176" t="s">
        <v>47</v>
      </c>
      <c r="P1176" t="s">
        <v>67</v>
      </c>
      <c r="Q1176">
        <v>12.5983</v>
      </c>
      <c r="R1176">
        <v>34.340699999999998</v>
      </c>
      <c r="S1176">
        <v>6.2012999999999998</v>
      </c>
      <c r="T1176" t="s">
        <v>49</v>
      </c>
      <c r="U1176" t="s">
        <v>50</v>
      </c>
      <c r="V1176" t="s">
        <v>68</v>
      </c>
      <c r="W1176" t="s">
        <v>69</v>
      </c>
      <c r="X1176" t="s">
        <v>70</v>
      </c>
      <c r="Y1176" t="s">
        <v>71</v>
      </c>
      <c r="AA1176" t="s">
        <v>72</v>
      </c>
      <c r="AB1176" t="s">
        <v>73</v>
      </c>
      <c r="AC1176">
        <v>2017</v>
      </c>
      <c r="AD1176" t="s">
        <v>4439</v>
      </c>
      <c r="AE1176">
        <v>22.754684000000001</v>
      </c>
      <c r="AF1176">
        <v>-160.93261999999999</v>
      </c>
      <c r="AG1176">
        <v>292.40899999999999</v>
      </c>
      <c r="AH1176">
        <v>292.40899999999999</v>
      </c>
      <c r="AI1176">
        <v>292.40899999999999</v>
      </c>
      <c r="AJ1176" t="s">
        <v>57</v>
      </c>
      <c r="AK1176" t="s">
        <v>72</v>
      </c>
      <c r="AL1176" t="s">
        <v>4440</v>
      </c>
      <c r="AM1176" t="s">
        <v>4441</v>
      </c>
      <c r="AN1176" t="s">
        <v>60</v>
      </c>
      <c r="AO1176" t="s">
        <v>77</v>
      </c>
      <c r="AP1176" t="s">
        <v>78</v>
      </c>
    </row>
    <row r="1177" spans="1:42" x14ac:dyDescent="0.3">
      <c r="A1177" t="s">
        <v>4442</v>
      </c>
      <c r="B1177" t="s">
        <v>64</v>
      </c>
      <c r="C1177">
        <v>126816</v>
      </c>
      <c r="D1177" t="s">
        <v>39</v>
      </c>
      <c r="E1177" t="s">
        <v>40</v>
      </c>
      <c r="F1177" t="s">
        <v>3917</v>
      </c>
      <c r="G1177" t="s">
        <v>4422</v>
      </c>
      <c r="H1177" t="s">
        <v>4443</v>
      </c>
      <c r="I1177" t="s">
        <v>44</v>
      </c>
      <c r="J1177" t="s">
        <v>1302</v>
      </c>
      <c r="K1177" t="s">
        <v>46</v>
      </c>
      <c r="L1177">
        <v>1</v>
      </c>
      <c r="M1177" t="s">
        <v>47</v>
      </c>
      <c r="N1177" t="s">
        <v>47</v>
      </c>
      <c r="O1177" t="s">
        <v>47</v>
      </c>
      <c r="P1177" t="s">
        <v>2164</v>
      </c>
      <c r="Q1177">
        <v>8.6845999999999997</v>
      </c>
      <c r="R1177">
        <v>34.075699999999998</v>
      </c>
      <c r="S1177">
        <v>5.1848999999999998</v>
      </c>
      <c r="T1177" t="s">
        <v>49</v>
      </c>
      <c r="U1177" t="s">
        <v>50</v>
      </c>
      <c r="V1177" t="s">
        <v>68</v>
      </c>
      <c r="W1177" t="s">
        <v>69</v>
      </c>
      <c r="X1177" t="s">
        <v>70</v>
      </c>
      <c r="Y1177" t="s">
        <v>71</v>
      </c>
      <c r="AA1177" t="s">
        <v>72</v>
      </c>
      <c r="AB1177" t="s">
        <v>226</v>
      </c>
      <c r="AC1177">
        <v>2017</v>
      </c>
      <c r="AD1177" t="s">
        <v>4444</v>
      </c>
      <c r="AE1177">
        <v>22.754325999999999</v>
      </c>
      <c r="AF1177">
        <v>-160.92902000000001</v>
      </c>
      <c r="AG1177">
        <v>438.61399999999998</v>
      </c>
      <c r="AH1177">
        <v>438.61399999999998</v>
      </c>
      <c r="AI1177">
        <v>438.61399999999998</v>
      </c>
      <c r="AJ1177" t="s">
        <v>57</v>
      </c>
      <c r="AK1177" t="s">
        <v>72</v>
      </c>
      <c r="AL1177" t="s">
        <v>4445</v>
      </c>
      <c r="AM1177" t="s">
        <v>4446</v>
      </c>
      <c r="AN1177" t="s">
        <v>60</v>
      </c>
      <c r="AO1177" t="s">
        <v>77</v>
      </c>
      <c r="AP1177" t="s">
        <v>78</v>
      </c>
    </row>
    <row r="1178" spans="1:42" x14ac:dyDescent="0.3">
      <c r="A1178" t="s">
        <v>4442</v>
      </c>
      <c r="B1178" t="s">
        <v>64</v>
      </c>
      <c r="C1178">
        <v>126816</v>
      </c>
      <c r="D1178" t="s">
        <v>39</v>
      </c>
      <c r="E1178" t="s">
        <v>40</v>
      </c>
      <c r="F1178" t="s">
        <v>3917</v>
      </c>
      <c r="G1178" t="s">
        <v>4422</v>
      </c>
      <c r="H1178" t="s">
        <v>4443</v>
      </c>
      <c r="I1178" t="s">
        <v>44</v>
      </c>
      <c r="J1178" t="s">
        <v>2175</v>
      </c>
      <c r="K1178" t="s">
        <v>46</v>
      </c>
      <c r="L1178">
        <v>28</v>
      </c>
      <c r="M1178" t="s">
        <v>47</v>
      </c>
      <c r="N1178" t="s">
        <v>47</v>
      </c>
      <c r="O1178" t="s">
        <v>47</v>
      </c>
      <c r="P1178" t="s">
        <v>695</v>
      </c>
      <c r="Q1178">
        <v>10.259399999999999</v>
      </c>
      <c r="R1178">
        <v>34.143099999999997</v>
      </c>
      <c r="S1178">
        <v>5.8933999999999997</v>
      </c>
      <c r="T1178" t="s">
        <v>49</v>
      </c>
      <c r="U1178" t="s">
        <v>50</v>
      </c>
      <c r="V1178" t="s">
        <v>68</v>
      </c>
      <c r="W1178" t="s">
        <v>69</v>
      </c>
      <c r="X1178" t="s">
        <v>70</v>
      </c>
      <c r="Y1178" t="s">
        <v>71</v>
      </c>
      <c r="AA1178" t="s">
        <v>72</v>
      </c>
      <c r="AB1178" t="s">
        <v>226</v>
      </c>
      <c r="AC1178">
        <v>2017</v>
      </c>
      <c r="AD1178" t="s">
        <v>4447</v>
      </c>
      <c r="AE1178">
        <v>22.754429999999999</v>
      </c>
      <c r="AF1178">
        <v>-160.93027000000001</v>
      </c>
      <c r="AG1178">
        <v>397.99099999999999</v>
      </c>
      <c r="AH1178">
        <v>397.99099999999999</v>
      </c>
      <c r="AI1178">
        <v>397.99099999999999</v>
      </c>
      <c r="AJ1178" t="s">
        <v>57</v>
      </c>
      <c r="AK1178" t="s">
        <v>72</v>
      </c>
      <c r="AL1178" t="s">
        <v>4448</v>
      </c>
      <c r="AM1178" t="s">
        <v>4449</v>
      </c>
      <c r="AN1178" t="s">
        <v>60</v>
      </c>
      <c r="AO1178" t="s">
        <v>77</v>
      </c>
      <c r="AP1178" t="s">
        <v>78</v>
      </c>
    </row>
    <row r="1179" spans="1:42" x14ac:dyDescent="0.3">
      <c r="A1179" t="s">
        <v>4442</v>
      </c>
      <c r="B1179" t="s">
        <v>64</v>
      </c>
      <c r="C1179">
        <v>126816</v>
      </c>
      <c r="D1179" t="s">
        <v>39</v>
      </c>
      <c r="E1179" t="s">
        <v>40</v>
      </c>
      <c r="F1179" t="s">
        <v>3917</v>
      </c>
      <c r="G1179" t="s">
        <v>4422</v>
      </c>
      <c r="H1179" t="s">
        <v>4443</v>
      </c>
      <c r="I1179" t="s">
        <v>47</v>
      </c>
      <c r="J1179" t="s">
        <v>2175</v>
      </c>
      <c r="K1179" t="s">
        <v>46</v>
      </c>
      <c r="L1179">
        <v>1</v>
      </c>
      <c r="M1179" t="s">
        <v>47</v>
      </c>
      <c r="N1179" t="s">
        <v>47</v>
      </c>
      <c r="O1179" t="s">
        <v>47</v>
      </c>
      <c r="P1179" t="s">
        <v>695</v>
      </c>
      <c r="Q1179">
        <v>10.872</v>
      </c>
      <c r="R1179">
        <v>34.186199999999999</v>
      </c>
      <c r="S1179">
        <v>5.9698000000000002</v>
      </c>
      <c r="T1179" t="s">
        <v>49</v>
      </c>
      <c r="U1179" t="s">
        <v>50</v>
      </c>
      <c r="V1179" t="s">
        <v>68</v>
      </c>
      <c r="W1179" t="s">
        <v>69</v>
      </c>
      <c r="X1179" t="s">
        <v>70</v>
      </c>
      <c r="Y1179" t="s">
        <v>71</v>
      </c>
      <c r="AA1179" t="s">
        <v>72</v>
      </c>
      <c r="AB1179" t="s">
        <v>226</v>
      </c>
      <c r="AC1179">
        <v>2017</v>
      </c>
      <c r="AD1179" t="s">
        <v>4450</v>
      </c>
      <c r="AE1179">
        <v>22.754377000000002</v>
      </c>
      <c r="AF1179">
        <v>-160.93068</v>
      </c>
      <c r="AG1179">
        <v>375.93</v>
      </c>
      <c r="AH1179">
        <v>375.93</v>
      </c>
      <c r="AI1179">
        <v>375.93</v>
      </c>
      <c r="AJ1179" t="s">
        <v>57</v>
      </c>
      <c r="AK1179" t="s">
        <v>72</v>
      </c>
      <c r="AL1179" t="s">
        <v>4451</v>
      </c>
      <c r="AM1179" t="s">
        <v>4452</v>
      </c>
      <c r="AN1179" t="s">
        <v>60</v>
      </c>
      <c r="AO1179" t="s">
        <v>77</v>
      </c>
      <c r="AP1179" t="s">
        <v>78</v>
      </c>
    </row>
    <row r="1180" spans="1:42" x14ac:dyDescent="0.3">
      <c r="A1180" t="s">
        <v>4442</v>
      </c>
      <c r="B1180" t="s">
        <v>64</v>
      </c>
      <c r="C1180">
        <v>126816</v>
      </c>
      <c r="D1180" t="s">
        <v>39</v>
      </c>
      <c r="E1180" t="s">
        <v>40</v>
      </c>
      <c r="F1180" t="s">
        <v>3917</v>
      </c>
      <c r="G1180" t="s">
        <v>4422</v>
      </c>
      <c r="H1180" t="s">
        <v>4443</v>
      </c>
      <c r="I1180" t="s">
        <v>47</v>
      </c>
      <c r="J1180" t="s">
        <v>2175</v>
      </c>
      <c r="K1180" t="s">
        <v>46</v>
      </c>
      <c r="L1180">
        <v>4</v>
      </c>
      <c r="M1180" t="s">
        <v>47</v>
      </c>
      <c r="N1180" t="s">
        <v>47</v>
      </c>
      <c r="O1180" t="s">
        <v>47</v>
      </c>
      <c r="P1180" t="s">
        <v>4175</v>
      </c>
      <c r="Q1180">
        <v>10.4777</v>
      </c>
      <c r="R1180">
        <v>34.181399999999996</v>
      </c>
      <c r="S1180">
        <v>5.9683000000000002</v>
      </c>
      <c r="T1180" t="s">
        <v>49</v>
      </c>
      <c r="U1180" t="s">
        <v>50</v>
      </c>
      <c r="V1180" t="s">
        <v>68</v>
      </c>
      <c r="W1180" t="s">
        <v>69</v>
      </c>
      <c r="X1180" t="s">
        <v>70</v>
      </c>
      <c r="Y1180" t="s">
        <v>71</v>
      </c>
      <c r="AA1180" t="s">
        <v>72</v>
      </c>
      <c r="AB1180" t="s">
        <v>226</v>
      </c>
      <c r="AC1180">
        <v>2017</v>
      </c>
      <c r="AD1180" t="s">
        <v>4453</v>
      </c>
      <c r="AE1180">
        <v>22.754387000000001</v>
      </c>
      <c r="AF1180">
        <v>-160.93090000000001</v>
      </c>
      <c r="AG1180">
        <v>363.495</v>
      </c>
      <c r="AH1180">
        <v>363.495</v>
      </c>
      <c r="AI1180">
        <v>363.495</v>
      </c>
      <c r="AJ1180" t="s">
        <v>57</v>
      </c>
      <c r="AK1180" t="s">
        <v>72</v>
      </c>
      <c r="AL1180" t="s">
        <v>4454</v>
      </c>
      <c r="AM1180" t="s">
        <v>4455</v>
      </c>
      <c r="AN1180" t="s">
        <v>60</v>
      </c>
      <c r="AO1180" t="s">
        <v>77</v>
      </c>
      <c r="AP1180" t="s">
        <v>78</v>
      </c>
    </row>
    <row r="1181" spans="1:42" x14ac:dyDescent="0.3">
      <c r="A1181" t="s">
        <v>4442</v>
      </c>
      <c r="B1181" t="s">
        <v>64</v>
      </c>
      <c r="C1181">
        <v>126816</v>
      </c>
      <c r="D1181" t="s">
        <v>39</v>
      </c>
      <c r="E1181" t="s">
        <v>40</v>
      </c>
      <c r="F1181" t="s">
        <v>3917</v>
      </c>
      <c r="G1181" t="s">
        <v>4422</v>
      </c>
      <c r="H1181" t="s">
        <v>4443</v>
      </c>
      <c r="I1181" t="s">
        <v>47</v>
      </c>
      <c r="J1181" t="s">
        <v>2189</v>
      </c>
      <c r="K1181" t="s">
        <v>46</v>
      </c>
      <c r="L1181">
        <v>1</v>
      </c>
      <c r="M1181" t="s">
        <v>347</v>
      </c>
      <c r="N1181" t="s">
        <v>47</v>
      </c>
      <c r="O1181" t="s">
        <v>47</v>
      </c>
      <c r="P1181" t="s">
        <v>1395</v>
      </c>
      <c r="Q1181">
        <v>11.1921</v>
      </c>
      <c r="R1181">
        <v>34.204700000000003</v>
      </c>
      <c r="S1181">
        <v>6.0151000000000003</v>
      </c>
      <c r="T1181" t="s">
        <v>49</v>
      </c>
      <c r="U1181" t="s">
        <v>50</v>
      </c>
      <c r="V1181" t="s">
        <v>68</v>
      </c>
      <c r="W1181" t="s">
        <v>69</v>
      </c>
      <c r="X1181" t="s">
        <v>70</v>
      </c>
      <c r="Y1181" t="s">
        <v>71</v>
      </c>
      <c r="AA1181" t="s">
        <v>72</v>
      </c>
      <c r="AB1181" t="s">
        <v>73</v>
      </c>
      <c r="AC1181">
        <v>2017</v>
      </c>
      <c r="AD1181" t="s">
        <v>1366</v>
      </c>
      <c r="AE1181">
        <v>22.754370000000002</v>
      </c>
      <c r="AF1181">
        <v>-160.93101999999999</v>
      </c>
      <c r="AG1181">
        <v>357.94</v>
      </c>
      <c r="AH1181">
        <v>357.94</v>
      </c>
      <c r="AI1181">
        <v>357.94</v>
      </c>
      <c r="AJ1181" t="s">
        <v>57</v>
      </c>
      <c r="AK1181" t="s">
        <v>72</v>
      </c>
      <c r="AL1181" t="s">
        <v>4456</v>
      </c>
      <c r="AM1181" t="s">
        <v>4457</v>
      </c>
      <c r="AN1181" t="s">
        <v>60</v>
      </c>
      <c r="AO1181" t="s">
        <v>77</v>
      </c>
      <c r="AP1181" t="s">
        <v>78</v>
      </c>
    </row>
    <row r="1182" spans="1:42" x14ac:dyDescent="0.3">
      <c r="A1182" t="s">
        <v>4442</v>
      </c>
      <c r="B1182" t="s">
        <v>64</v>
      </c>
      <c r="C1182">
        <v>126816</v>
      </c>
      <c r="D1182" t="s">
        <v>39</v>
      </c>
      <c r="E1182" t="s">
        <v>40</v>
      </c>
      <c r="F1182" t="s">
        <v>3917</v>
      </c>
      <c r="G1182" t="s">
        <v>4422</v>
      </c>
      <c r="H1182" t="s">
        <v>4443</v>
      </c>
      <c r="I1182" t="s">
        <v>47</v>
      </c>
      <c r="J1182" t="s">
        <v>115</v>
      </c>
      <c r="K1182" t="s">
        <v>46</v>
      </c>
      <c r="L1182">
        <v>1</v>
      </c>
      <c r="M1182" t="s">
        <v>47</v>
      </c>
      <c r="N1182" t="s">
        <v>47</v>
      </c>
      <c r="O1182" t="s">
        <v>47</v>
      </c>
      <c r="P1182" t="s">
        <v>1395</v>
      </c>
      <c r="Q1182">
        <v>12.2546</v>
      </c>
      <c r="R1182">
        <v>34.2742</v>
      </c>
      <c r="S1182">
        <v>6.1680000000000001</v>
      </c>
      <c r="T1182" t="s">
        <v>49</v>
      </c>
      <c r="U1182" t="s">
        <v>50</v>
      </c>
      <c r="V1182" t="s">
        <v>68</v>
      </c>
      <c r="W1182" t="s">
        <v>69</v>
      </c>
      <c r="X1182" t="s">
        <v>70</v>
      </c>
      <c r="Y1182" t="s">
        <v>71</v>
      </c>
      <c r="AA1182" t="s">
        <v>72</v>
      </c>
      <c r="AB1182" t="s">
        <v>73</v>
      </c>
      <c r="AC1182">
        <v>2017</v>
      </c>
      <c r="AD1182" t="s">
        <v>4458</v>
      </c>
      <c r="AE1182">
        <v>22.754435000000001</v>
      </c>
      <c r="AF1182">
        <v>-160.9315</v>
      </c>
      <c r="AG1182">
        <v>326.41300000000001</v>
      </c>
      <c r="AH1182">
        <v>326.41300000000001</v>
      </c>
      <c r="AI1182">
        <v>326.41300000000001</v>
      </c>
      <c r="AJ1182" t="s">
        <v>57</v>
      </c>
      <c r="AK1182" t="s">
        <v>72</v>
      </c>
      <c r="AL1182" t="s">
        <v>4459</v>
      </c>
      <c r="AM1182" t="s">
        <v>4460</v>
      </c>
      <c r="AN1182" t="s">
        <v>60</v>
      </c>
      <c r="AO1182" t="s">
        <v>77</v>
      </c>
      <c r="AP1182" t="s">
        <v>78</v>
      </c>
    </row>
    <row r="1183" spans="1:42" x14ac:dyDescent="0.3">
      <c r="A1183" t="s">
        <v>4442</v>
      </c>
      <c r="B1183" t="s">
        <v>64</v>
      </c>
      <c r="C1183">
        <v>126816</v>
      </c>
      <c r="D1183" t="s">
        <v>39</v>
      </c>
      <c r="E1183" t="s">
        <v>40</v>
      </c>
      <c r="F1183" t="s">
        <v>3917</v>
      </c>
      <c r="G1183" t="s">
        <v>4422</v>
      </c>
      <c r="H1183" t="s">
        <v>4443</v>
      </c>
      <c r="I1183" t="s">
        <v>47</v>
      </c>
      <c r="J1183" t="s">
        <v>115</v>
      </c>
      <c r="K1183" t="s">
        <v>46</v>
      </c>
      <c r="L1183">
        <v>11</v>
      </c>
      <c r="M1183" t="s">
        <v>47</v>
      </c>
      <c r="N1183" t="s">
        <v>47</v>
      </c>
      <c r="O1183" t="s">
        <v>47</v>
      </c>
      <c r="P1183" t="s">
        <v>1395</v>
      </c>
      <c r="Q1183">
        <v>12.177099999999999</v>
      </c>
      <c r="R1183">
        <v>34.302399999999999</v>
      </c>
      <c r="S1183">
        <v>6.2103999999999999</v>
      </c>
      <c r="T1183" t="s">
        <v>49</v>
      </c>
      <c r="U1183" t="s">
        <v>50</v>
      </c>
      <c r="V1183" t="s">
        <v>68</v>
      </c>
      <c r="W1183" t="s">
        <v>69</v>
      </c>
      <c r="X1183" t="s">
        <v>70</v>
      </c>
      <c r="Y1183" t="s">
        <v>71</v>
      </c>
      <c r="AA1183" t="s">
        <v>72</v>
      </c>
      <c r="AB1183" t="s">
        <v>73</v>
      </c>
      <c r="AC1183">
        <v>2017</v>
      </c>
      <c r="AD1183" t="s">
        <v>4461</v>
      </c>
      <c r="AE1183">
        <v>22.754525999999998</v>
      </c>
      <c r="AF1183">
        <v>-160.93190000000001</v>
      </c>
      <c r="AG1183">
        <v>307.52600000000001</v>
      </c>
      <c r="AH1183">
        <v>307.52600000000001</v>
      </c>
      <c r="AI1183">
        <v>307.52600000000001</v>
      </c>
      <c r="AJ1183" t="s">
        <v>57</v>
      </c>
      <c r="AK1183" t="s">
        <v>72</v>
      </c>
      <c r="AL1183" t="s">
        <v>4462</v>
      </c>
      <c r="AM1183" t="s">
        <v>4463</v>
      </c>
      <c r="AN1183" t="s">
        <v>60</v>
      </c>
      <c r="AO1183" t="s">
        <v>77</v>
      </c>
      <c r="AP1183" t="s">
        <v>78</v>
      </c>
    </row>
    <row r="1184" spans="1:42" x14ac:dyDescent="0.3">
      <c r="A1184" t="s">
        <v>4442</v>
      </c>
      <c r="B1184" t="s">
        <v>64</v>
      </c>
      <c r="C1184">
        <v>126816</v>
      </c>
      <c r="D1184" t="s">
        <v>39</v>
      </c>
      <c r="E1184" t="s">
        <v>40</v>
      </c>
      <c r="F1184" t="s">
        <v>3917</v>
      </c>
      <c r="G1184" t="s">
        <v>4422</v>
      </c>
      <c r="H1184" t="s">
        <v>4443</v>
      </c>
      <c r="I1184" t="s">
        <v>47</v>
      </c>
      <c r="J1184" t="s">
        <v>2795</v>
      </c>
      <c r="K1184" t="s">
        <v>46</v>
      </c>
      <c r="L1184">
        <v>16</v>
      </c>
      <c r="M1184" t="s">
        <v>347</v>
      </c>
      <c r="N1184" t="s">
        <v>47</v>
      </c>
      <c r="O1184" t="s">
        <v>47</v>
      </c>
      <c r="P1184" t="s">
        <v>4258</v>
      </c>
      <c r="Q1184">
        <v>12.321300000000001</v>
      </c>
      <c r="R1184">
        <v>34.300400000000003</v>
      </c>
      <c r="S1184">
        <v>6.2160000000000002</v>
      </c>
      <c r="T1184" t="s">
        <v>49</v>
      </c>
      <c r="U1184" t="s">
        <v>50</v>
      </c>
      <c r="V1184" t="s">
        <v>68</v>
      </c>
      <c r="W1184" t="s">
        <v>69</v>
      </c>
      <c r="X1184" t="s">
        <v>70</v>
      </c>
      <c r="Y1184" t="s">
        <v>71</v>
      </c>
      <c r="AA1184" t="s">
        <v>72</v>
      </c>
      <c r="AB1184" t="s">
        <v>73</v>
      </c>
      <c r="AC1184">
        <v>2017</v>
      </c>
      <c r="AD1184" t="s">
        <v>4464</v>
      </c>
      <c r="AE1184">
        <v>22.754519999999999</v>
      </c>
      <c r="AF1184">
        <v>-160.93207000000001</v>
      </c>
      <c r="AG1184">
        <v>303.54300000000001</v>
      </c>
      <c r="AH1184">
        <v>303.54300000000001</v>
      </c>
      <c r="AI1184">
        <v>303.54300000000001</v>
      </c>
      <c r="AJ1184" t="s">
        <v>57</v>
      </c>
      <c r="AK1184" t="s">
        <v>72</v>
      </c>
      <c r="AL1184" t="s">
        <v>4465</v>
      </c>
      <c r="AM1184" t="s">
        <v>4466</v>
      </c>
      <c r="AN1184" t="s">
        <v>60</v>
      </c>
      <c r="AO1184" t="s">
        <v>77</v>
      </c>
      <c r="AP1184" t="s">
        <v>78</v>
      </c>
    </row>
    <row r="1185" spans="1:42" x14ac:dyDescent="0.3">
      <c r="A1185" t="s">
        <v>4442</v>
      </c>
      <c r="B1185" t="s">
        <v>64</v>
      </c>
      <c r="C1185">
        <v>126816</v>
      </c>
      <c r="D1185" t="s">
        <v>39</v>
      </c>
      <c r="E1185" t="s">
        <v>40</v>
      </c>
      <c r="F1185" t="s">
        <v>3917</v>
      </c>
      <c r="G1185" t="s">
        <v>4422</v>
      </c>
      <c r="H1185" t="s">
        <v>4443</v>
      </c>
      <c r="I1185" t="s">
        <v>47</v>
      </c>
      <c r="J1185" t="s">
        <v>66</v>
      </c>
      <c r="K1185" t="s">
        <v>46</v>
      </c>
      <c r="L1185">
        <v>1</v>
      </c>
      <c r="M1185" t="s">
        <v>47</v>
      </c>
      <c r="N1185" t="s">
        <v>47</v>
      </c>
      <c r="O1185" t="s">
        <v>47</v>
      </c>
      <c r="P1185" t="s">
        <v>67</v>
      </c>
      <c r="Q1185">
        <v>12.7911</v>
      </c>
      <c r="R1185">
        <v>34.3294</v>
      </c>
      <c r="S1185">
        <v>6.2122999999999999</v>
      </c>
      <c r="T1185" t="s">
        <v>49</v>
      </c>
      <c r="U1185" t="s">
        <v>50</v>
      </c>
      <c r="V1185" t="s">
        <v>68</v>
      </c>
      <c r="W1185" t="s">
        <v>69</v>
      </c>
      <c r="X1185" t="s">
        <v>70</v>
      </c>
      <c r="Y1185" t="s">
        <v>71</v>
      </c>
      <c r="AA1185" t="s">
        <v>72</v>
      </c>
      <c r="AB1185" t="s">
        <v>73</v>
      </c>
      <c r="AC1185">
        <v>2017</v>
      </c>
      <c r="AD1185" t="s">
        <v>4467</v>
      </c>
      <c r="AE1185">
        <v>22.754604</v>
      </c>
      <c r="AF1185">
        <v>-160.93236999999999</v>
      </c>
      <c r="AG1185">
        <v>295.34699999999998</v>
      </c>
      <c r="AH1185">
        <v>295.34699999999998</v>
      </c>
      <c r="AI1185">
        <v>295.34699999999998</v>
      </c>
      <c r="AJ1185" t="s">
        <v>57</v>
      </c>
      <c r="AK1185" t="s">
        <v>72</v>
      </c>
      <c r="AL1185" t="s">
        <v>4468</v>
      </c>
      <c r="AM1185" t="s">
        <v>4469</v>
      </c>
      <c r="AN1185" t="s">
        <v>60</v>
      </c>
      <c r="AO1185" t="s">
        <v>77</v>
      </c>
      <c r="AP1185" t="s">
        <v>78</v>
      </c>
    </row>
    <row r="1186" spans="1:42" x14ac:dyDescent="0.3">
      <c r="A1186" t="s">
        <v>4470</v>
      </c>
      <c r="B1186" t="s">
        <v>64</v>
      </c>
      <c r="C1186">
        <v>-999</v>
      </c>
      <c r="D1186" t="s">
        <v>39</v>
      </c>
      <c r="E1186" t="s">
        <v>40</v>
      </c>
      <c r="F1186" t="s">
        <v>3917</v>
      </c>
      <c r="G1186" t="s">
        <v>4471</v>
      </c>
      <c r="H1186" t="s">
        <v>4472</v>
      </c>
      <c r="I1186" t="s">
        <v>47</v>
      </c>
      <c r="J1186" t="s">
        <v>2189</v>
      </c>
      <c r="K1186" t="s">
        <v>46</v>
      </c>
      <c r="L1186">
        <v>1</v>
      </c>
      <c r="M1186" t="s">
        <v>208</v>
      </c>
      <c r="N1186" t="s">
        <v>47</v>
      </c>
      <c r="O1186" t="s">
        <v>47</v>
      </c>
      <c r="P1186" t="s">
        <v>1395</v>
      </c>
      <c r="Q1186">
        <v>11.1867</v>
      </c>
      <c r="R1186">
        <v>34.222499999999997</v>
      </c>
      <c r="S1186">
        <v>6.0430999999999999</v>
      </c>
      <c r="T1186" t="s">
        <v>49</v>
      </c>
      <c r="U1186" t="s">
        <v>50</v>
      </c>
      <c r="V1186" t="s">
        <v>68</v>
      </c>
      <c r="W1186" t="s">
        <v>69</v>
      </c>
      <c r="X1186" t="s">
        <v>70</v>
      </c>
      <c r="Y1186" t="s">
        <v>71</v>
      </c>
      <c r="AA1186" t="s">
        <v>72</v>
      </c>
      <c r="AB1186" t="s">
        <v>73</v>
      </c>
      <c r="AC1186">
        <v>2017</v>
      </c>
      <c r="AD1186" t="s">
        <v>4473</v>
      </c>
      <c r="AE1186">
        <v>22.754375</v>
      </c>
      <c r="AF1186">
        <v>-160.93101999999999</v>
      </c>
      <c r="AG1186">
        <v>356.762</v>
      </c>
      <c r="AH1186">
        <v>356.762</v>
      </c>
      <c r="AI1186">
        <v>356.762</v>
      </c>
      <c r="AJ1186" t="s">
        <v>57</v>
      </c>
      <c r="AK1186" t="s">
        <v>72</v>
      </c>
      <c r="AL1186" t="s">
        <v>4474</v>
      </c>
      <c r="AM1186" t="s">
        <v>4475</v>
      </c>
      <c r="AN1186" t="s">
        <v>60</v>
      </c>
      <c r="AO1186" t="s">
        <v>77</v>
      </c>
      <c r="AP1186" t="s">
        <v>78</v>
      </c>
    </row>
    <row r="1187" spans="1:42" x14ac:dyDescent="0.3">
      <c r="A1187" t="s">
        <v>4476</v>
      </c>
      <c r="B1187" t="s">
        <v>7</v>
      </c>
      <c r="C1187">
        <v>205870</v>
      </c>
      <c r="D1187" t="s">
        <v>39</v>
      </c>
      <c r="E1187" t="s">
        <v>40</v>
      </c>
      <c r="F1187" t="s">
        <v>3917</v>
      </c>
      <c r="G1187" t="s">
        <v>4471</v>
      </c>
      <c r="H1187" t="s">
        <v>4472</v>
      </c>
      <c r="I1187" t="s">
        <v>47</v>
      </c>
      <c r="J1187" t="s">
        <v>399</v>
      </c>
      <c r="K1187" t="s">
        <v>46</v>
      </c>
      <c r="L1187">
        <v>1</v>
      </c>
      <c r="M1187" t="s">
        <v>47</v>
      </c>
      <c r="N1187" t="s">
        <v>47</v>
      </c>
      <c r="O1187" t="s">
        <v>83</v>
      </c>
      <c r="P1187" t="s">
        <v>84</v>
      </c>
      <c r="Q1187">
        <v>8.1983999999999995</v>
      </c>
      <c r="R1187">
        <v>34.215299999999999</v>
      </c>
      <c r="S1187">
        <v>2.5632999999999999</v>
      </c>
      <c r="T1187" t="s">
        <v>49</v>
      </c>
      <c r="U1187" t="s">
        <v>50</v>
      </c>
      <c r="V1187" t="s">
        <v>51</v>
      </c>
      <c r="W1187" t="s">
        <v>85</v>
      </c>
      <c r="X1187" t="s">
        <v>86</v>
      </c>
      <c r="AA1187" t="s">
        <v>87</v>
      </c>
      <c r="AB1187" t="s">
        <v>88</v>
      </c>
      <c r="AC1187">
        <v>2015</v>
      </c>
      <c r="AD1187" t="s">
        <v>4477</v>
      </c>
      <c r="AE1187">
        <v>19.804801999999999</v>
      </c>
      <c r="AF1187">
        <v>-156.12584000000001</v>
      </c>
      <c r="AG1187">
        <v>382.947</v>
      </c>
      <c r="AH1187">
        <v>382.947</v>
      </c>
      <c r="AI1187">
        <v>382.947</v>
      </c>
      <c r="AJ1187" t="s">
        <v>90</v>
      </c>
      <c r="AK1187" t="s">
        <v>87</v>
      </c>
      <c r="AL1187" t="s">
        <v>4478</v>
      </c>
      <c r="AM1187" t="s">
        <v>4479</v>
      </c>
      <c r="AN1187" t="s">
        <v>60</v>
      </c>
      <c r="AO1187" t="s">
        <v>61</v>
      </c>
      <c r="AP1187" t="s">
        <v>93</v>
      </c>
    </row>
    <row r="1188" spans="1:42" x14ac:dyDescent="0.3">
      <c r="A1188" t="s">
        <v>4476</v>
      </c>
      <c r="B1188" t="s">
        <v>7</v>
      </c>
      <c r="C1188">
        <v>205870</v>
      </c>
      <c r="D1188" t="s">
        <v>39</v>
      </c>
      <c r="E1188" t="s">
        <v>40</v>
      </c>
      <c r="F1188" t="s">
        <v>3917</v>
      </c>
      <c r="G1188" t="s">
        <v>4471</v>
      </c>
      <c r="H1188" t="s">
        <v>4472</v>
      </c>
      <c r="I1188" t="s">
        <v>4480</v>
      </c>
      <c r="J1188" t="s">
        <v>424</v>
      </c>
      <c r="K1188" t="s">
        <v>46</v>
      </c>
      <c r="L1188">
        <v>1</v>
      </c>
      <c r="M1188" t="s">
        <v>47</v>
      </c>
      <c r="N1188" t="s">
        <v>4481</v>
      </c>
      <c r="O1188" t="s">
        <v>47</v>
      </c>
      <c r="P1188" t="s">
        <v>395</v>
      </c>
      <c r="Q1188">
        <v>8.2070000000000007</v>
      </c>
      <c r="R1188">
        <v>34.213799999999999</v>
      </c>
      <c r="S1188">
        <v>2.5629</v>
      </c>
      <c r="T1188" t="s">
        <v>49</v>
      </c>
      <c r="U1188" t="s">
        <v>50</v>
      </c>
      <c r="V1188" t="s">
        <v>51</v>
      </c>
      <c r="W1188" t="s">
        <v>85</v>
      </c>
      <c r="X1188" t="s">
        <v>86</v>
      </c>
      <c r="AA1188" t="s">
        <v>87</v>
      </c>
      <c r="AB1188" t="s">
        <v>88</v>
      </c>
      <c r="AC1188">
        <v>2015</v>
      </c>
      <c r="AD1188" t="s">
        <v>4482</v>
      </c>
      <c r="AE1188">
        <v>19.805150999999999</v>
      </c>
      <c r="AF1188">
        <v>-156.126</v>
      </c>
      <c r="AG1188">
        <v>383.41800000000001</v>
      </c>
      <c r="AH1188">
        <v>383.41800000000001</v>
      </c>
      <c r="AI1188">
        <v>383.41800000000001</v>
      </c>
      <c r="AJ1188" t="s">
        <v>90</v>
      </c>
      <c r="AK1188" t="s">
        <v>87</v>
      </c>
      <c r="AL1188" t="s">
        <v>4483</v>
      </c>
      <c r="AM1188" t="s">
        <v>4484</v>
      </c>
      <c r="AN1188" t="s">
        <v>60</v>
      </c>
      <c r="AO1188" t="s">
        <v>61</v>
      </c>
      <c r="AP1188" t="s">
        <v>93</v>
      </c>
    </row>
    <row r="1189" spans="1:42" x14ac:dyDescent="0.3">
      <c r="A1189" t="s">
        <v>4476</v>
      </c>
      <c r="B1189" t="s">
        <v>7</v>
      </c>
      <c r="C1189">
        <v>205870</v>
      </c>
      <c r="D1189" t="s">
        <v>39</v>
      </c>
      <c r="E1189" t="s">
        <v>40</v>
      </c>
      <c r="F1189" t="s">
        <v>3917</v>
      </c>
      <c r="G1189" t="s">
        <v>4471</v>
      </c>
      <c r="H1189" t="s">
        <v>4472</v>
      </c>
      <c r="I1189" t="s">
        <v>47</v>
      </c>
      <c r="J1189" t="s">
        <v>493</v>
      </c>
      <c r="K1189" t="s">
        <v>46</v>
      </c>
      <c r="L1189">
        <v>1</v>
      </c>
      <c r="M1189" t="s">
        <v>47</v>
      </c>
      <c r="N1189" t="s">
        <v>47</v>
      </c>
      <c r="O1189" t="s">
        <v>47</v>
      </c>
      <c r="P1189" t="s">
        <v>400</v>
      </c>
      <c r="Q1189">
        <v>8.1189</v>
      </c>
      <c r="R1189">
        <v>34.219099999999997</v>
      </c>
      <c r="S1189">
        <v>2.4474999999999998</v>
      </c>
      <c r="T1189" t="s">
        <v>49</v>
      </c>
      <c r="U1189" t="s">
        <v>50</v>
      </c>
      <c r="V1189" t="s">
        <v>51</v>
      </c>
      <c r="W1189" t="s">
        <v>85</v>
      </c>
      <c r="X1189" t="s">
        <v>86</v>
      </c>
      <c r="AA1189" t="s">
        <v>87</v>
      </c>
      <c r="AB1189" t="s">
        <v>357</v>
      </c>
      <c r="AC1189">
        <v>2015</v>
      </c>
      <c r="AD1189" t="s">
        <v>4485</v>
      </c>
      <c r="AE1189">
        <v>19.802204</v>
      </c>
      <c r="AF1189">
        <v>-156.12633</v>
      </c>
      <c r="AG1189">
        <v>388.42599999999999</v>
      </c>
      <c r="AH1189">
        <v>388.42599999999999</v>
      </c>
      <c r="AI1189">
        <v>388.42599999999999</v>
      </c>
      <c r="AJ1189" t="s">
        <v>90</v>
      </c>
      <c r="AK1189" t="s">
        <v>87</v>
      </c>
      <c r="AL1189" t="s">
        <v>4486</v>
      </c>
      <c r="AM1189" t="s">
        <v>4487</v>
      </c>
      <c r="AN1189" t="s">
        <v>60</v>
      </c>
      <c r="AO1189" t="s">
        <v>61</v>
      </c>
      <c r="AP1189" t="s">
        <v>93</v>
      </c>
    </row>
    <row r="1190" spans="1:42" x14ac:dyDescent="0.3">
      <c r="A1190" t="s">
        <v>4488</v>
      </c>
      <c r="B1190" t="s">
        <v>64</v>
      </c>
      <c r="C1190">
        <v>273410</v>
      </c>
      <c r="D1190" t="s">
        <v>39</v>
      </c>
      <c r="E1190" t="s">
        <v>40</v>
      </c>
      <c r="F1190" t="s">
        <v>3917</v>
      </c>
      <c r="G1190" t="s">
        <v>4489</v>
      </c>
      <c r="H1190" t="s">
        <v>4490</v>
      </c>
      <c r="I1190" t="s">
        <v>47</v>
      </c>
      <c r="J1190" t="s">
        <v>353</v>
      </c>
      <c r="K1190" t="s">
        <v>46</v>
      </c>
      <c r="L1190">
        <v>2</v>
      </c>
      <c r="M1190" t="s">
        <v>47</v>
      </c>
      <c r="N1190" t="s">
        <v>47</v>
      </c>
      <c r="O1190" t="s">
        <v>47</v>
      </c>
      <c r="P1190" t="s">
        <v>382</v>
      </c>
      <c r="Q1190">
        <v>7.1401000000000003</v>
      </c>
      <c r="R1190">
        <v>34.239899999999999</v>
      </c>
      <c r="S1190">
        <v>1.7726999999999999</v>
      </c>
      <c r="T1190" t="s">
        <v>49</v>
      </c>
      <c r="U1190" t="s">
        <v>50</v>
      </c>
      <c r="V1190" t="s">
        <v>51</v>
      </c>
      <c r="W1190" t="s">
        <v>85</v>
      </c>
      <c r="X1190" t="s">
        <v>355</v>
      </c>
      <c r="AA1190" t="s">
        <v>356</v>
      </c>
      <c r="AB1190" t="s">
        <v>383</v>
      </c>
      <c r="AC1190">
        <v>2015</v>
      </c>
      <c r="AD1190" t="s">
        <v>4491</v>
      </c>
      <c r="AE1190">
        <v>18.950237000000001</v>
      </c>
      <c r="AF1190">
        <v>-155.71754000000001</v>
      </c>
      <c r="AG1190">
        <v>448.86799999999999</v>
      </c>
      <c r="AH1190">
        <v>448.86799999999999</v>
      </c>
      <c r="AI1190">
        <v>448.86799999999999</v>
      </c>
      <c r="AJ1190" t="s">
        <v>90</v>
      </c>
      <c r="AK1190" t="s">
        <v>356</v>
      </c>
      <c r="AL1190" t="s">
        <v>4492</v>
      </c>
      <c r="AM1190" t="s">
        <v>4493</v>
      </c>
      <c r="AN1190" t="s">
        <v>60</v>
      </c>
      <c r="AO1190" t="s">
        <v>61</v>
      </c>
      <c r="AP1190" t="s">
        <v>62</v>
      </c>
    </row>
    <row r="1191" spans="1:42" x14ac:dyDescent="0.3">
      <c r="A1191" t="s">
        <v>4488</v>
      </c>
      <c r="B1191" t="s">
        <v>64</v>
      </c>
      <c r="C1191">
        <v>273410</v>
      </c>
      <c r="D1191" t="s">
        <v>39</v>
      </c>
      <c r="E1191" t="s">
        <v>40</v>
      </c>
      <c r="F1191" t="s">
        <v>3917</v>
      </c>
      <c r="G1191" t="s">
        <v>4489</v>
      </c>
      <c r="H1191" t="s">
        <v>4490</v>
      </c>
      <c r="I1191" t="s">
        <v>44</v>
      </c>
      <c r="J1191" t="s">
        <v>2131</v>
      </c>
      <c r="K1191" t="s">
        <v>46</v>
      </c>
      <c r="L1191">
        <v>1</v>
      </c>
      <c r="M1191" t="s">
        <v>47</v>
      </c>
      <c r="N1191" t="s">
        <v>47</v>
      </c>
      <c r="O1191" t="s">
        <v>47</v>
      </c>
      <c r="P1191" t="s">
        <v>1297</v>
      </c>
      <c r="Q1191">
        <v>6.6890000000000001</v>
      </c>
      <c r="R1191">
        <v>34.200299999999999</v>
      </c>
      <c r="S1191">
        <v>1.9155</v>
      </c>
      <c r="T1191" t="s">
        <v>49</v>
      </c>
      <c r="U1191" t="s">
        <v>50</v>
      </c>
      <c r="V1191" t="s">
        <v>51</v>
      </c>
      <c r="W1191" t="s">
        <v>1289</v>
      </c>
      <c r="X1191" t="s">
        <v>1290</v>
      </c>
      <c r="AA1191" t="s">
        <v>1291</v>
      </c>
      <c r="AB1191" t="s">
        <v>106</v>
      </c>
      <c r="AC1191">
        <v>2015</v>
      </c>
      <c r="AD1191" t="s">
        <v>4494</v>
      </c>
      <c r="AE1191">
        <v>21.807009000000001</v>
      </c>
      <c r="AF1191">
        <v>-160.28662</v>
      </c>
      <c r="AG1191">
        <v>490.47</v>
      </c>
      <c r="AH1191">
        <v>490.47</v>
      </c>
      <c r="AI1191">
        <v>490.47</v>
      </c>
      <c r="AJ1191" t="s">
        <v>101</v>
      </c>
      <c r="AK1191" t="s">
        <v>1291</v>
      </c>
      <c r="AL1191" t="s">
        <v>4495</v>
      </c>
      <c r="AM1191" t="s">
        <v>4496</v>
      </c>
      <c r="AN1191" t="s">
        <v>60</v>
      </c>
      <c r="AO1191" t="s">
        <v>61</v>
      </c>
      <c r="AP1191" t="s">
        <v>78</v>
      </c>
    </row>
    <row r="1192" spans="1:42" x14ac:dyDescent="0.3">
      <c r="A1192" t="s">
        <v>4488</v>
      </c>
      <c r="B1192" t="s">
        <v>64</v>
      </c>
      <c r="C1192">
        <v>273410</v>
      </c>
      <c r="D1192" t="s">
        <v>39</v>
      </c>
      <c r="E1192" t="s">
        <v>40</v>
      </c>
      <c r="F1192" t="s">
        <v>3917</v>
      </c>
      <c r="G1192" t="s">
        <v>4489</v>
      </c>
      <c r="H1192" t="s">
        <v>4490</v>
      </c>
      <c r="I1192" t="s">
        <v>47</v>
      </c>
      <c r="J1192" t="s">
        <v>2131</v>
      </c>
      <c r="K1192" t="s">
        <v>46</v>
      </c>
      <c r="L1192">
        <v>1</v>
      </c>
      <c r="M1192" t="s">
        <v>47</v>
      </c>
      <c r="N1192" t="s">
        <v>47</v>
      </c>
      <c r="O1192" t="s">
        <v>47</v>
      </c>
      <c r="P1192" t="s">
        <v>2133</v>
      </c>
      <c r="Q1192">
        <v>7.3621999999999996</v>
      </c>
      <c r="R1192">
        <v>34.133499999999998</v>
      </c>
      <c r="S1192">
        <v>2.5152000000000001</v>
      </c>
      <c r="T1192" t="s">
        <v>49</v>
      </c>
      <c r="U1192" t="s">
        <v>50</v>
      </c>
      <c r="V1192" t="s">
        <v>51</v>
      </c>
      <c r="W1192" t="s">
        <v>1289</v>
      </c>
      <c r="X1192" t="s">
        <v>1290</v>
      </c>
      <c r="AA1192" t="s">
        <v>1291</v>
      </c>
      <c r="AB1192" t="s">
        <v>106</v>
      </c>
      <c r="AC1192">
        <v>2015</v>
      </c>
      <c r="AD1192" t="s">
        <v>4497</v>
      </c>
      <c r="AE1192">
        <v>21.805689999999998</v>
      </c>
      <c r="AF1192">
        <v>-160.28605999999999</v>
      </c>
      <c r="AG1192">
        <v>440.28300000000002</v>
      </c>
      <c r="AH1192">
        <v>440.28300000000002</v>
      </c>
      <c r="AI1192">
        <v>440.28300000000002</v>
      </c>
      <c r="AJ1192" t="s">
        <v>101</v>
      </c>
      <c r="AK1192" t="s">
        <v>1291</v>
      </c>
      <c r="AL1192" t="s">
        <v>4498</v>
      </c>
      <c r="AM1192" t="s">
        <v>4499</v>
      </c>
      <c r="AN1192" t="s">
        <v>60</v>
      </c>
      <c r="AO1192" t="s">
        <v>61</v>
      </c>
      <c r="AP1192" t="s">
        <v>78</v>
      </c>
    </row>
    <row r="1193" spans="1:42" x14ac:dyDescent="0.3">
      <c r="A1193" t="s">
        <v>4488</v>
      </c>
      <c r="B1193" t="s">
        <v>64</v>
      </c>
      <c r="C1193">
        <v>273410</v>
      </c>
      <c r="D1193" t="s">
        <v>39</v>
      </c>
      <c r="E1193" t="s">
        <v>40</v>
      </c>
      <c r="F1193" t="s">
        <v>3917</v>
      </c>
      <c r="G1193" t="s">
        <v>4489</v>
      </c>
      <c r="H1193" t="s">
        <v>4490</v>
      </c>
      <c r="I1193" t="s">
        <v>47</v>
      </c>
      <c r="J1193" t="s">
        <v>2369</v>
      </c>
      <c r="K1193" t="s">
        <v>46</v>
      </c>
      <c r="L1193">
        <v>1</v>
      </c>
      <c r="M1193" t="s">
        <v>47</v>
      </c>
      <c r="N1193" t="s">
        <v>47</v>
      </c>
      <c r="O1193" t="s">
        <v>47</v>
      </c>
      <c r="P1193" t="s">
        <v>4500</v>
      </c>
      <c r="Q1193">
        <v>7.1763000000000003</v>
      </c>
      <c r="R1193">
        <v>34.168199999999999</v>
      </c>
      <c r="S1193">
        <v>2.5186999999999999</v>
      </c>
      <c r="T1193" t="s">
        <v>49</v>
      </c>
      <c r="U1193" t="s">
        <v>50</v>
      </c>
      <c r="V1193" t="s">
        <v>51</v>
      </c>
      <c r="W1193" t="s">
        <v>1289</v>
      </c>
      <c r="X1193" t="s">
        <v>1290</v>
      </c>
      <c r="AA1193" t="s">
        <v>1291</v>
      </c>
      <c r="AB1193" t="s">
        <v>106</v>
      </c>
      <c r="AC1193">
        <v>2015</v>
      </c>
      <c r="AD1193" t="s">
        <v>4501</v>
      </c>
      <c r="AE1193">
        <v>21.805551999999999</v>
      </c>
      <c r="AF1193">
        <v>-160.28603000000001</v>
      </c>
      <c r="AG1193">
        <v>432.36799999999999</v>
      </c>
      <c r="AH1193">
        <v>432.36799999999999</v>
      </c>
      <c r="AI1193">
        <v>432.36799999999999</v>
      </c>
      <c r="AJ1193" t="s">
        <v>101</v>
      </c>
      <c r="AK1193" t="s">
        <v>1291</v>
      </c>
      <c r="AL1193" t="s">
        <v>4502</v>
      </c>
      <c r="AM1193" t="s">
        <v>4503</v>
      </c>
      <c r="AN1193" t="s">
        <v>60</v>
      </c>
      <c r="AO1193" t="s">
        <v>61</v>
      </c>
      <c r="AP1193" t="s">
        <v>78</v>
      </c>
    </row>
    <row r="1194" spans="1:42" x14ac:dyDescent="0.3">
      <c r="A1194" t="s">
        <v>4488</v>
      </c>
      <c r="B1194" t="s">
        <v>64</v>
      </c>
      <c r="C1194">
        <v>273410</v>
      </c>
      <c r="D1194" t="s">
        <v>39</v>
      </c>
      <c r="E1194" t="s">
        <v>40</v>
      </c>
      <c r="F1194" t="s">
        <v>3917</v>
      </c>
      <c r="G1194" t="s">
        <v>4489</v>
      </c>
      <c r="H1194" t="s">
        <v>4490</v>
      </c>
      <c r="I1194" t="s">
        <v>47</v>
      </c>
      <c r="J1194" t="s">
        <v>2369</v>
      </c>
      <c r="K1194" t="s">
        <v>46</v>
      </c>
      <c r="L1194">
        <v>2</v>
      </c>
      <c r="M1194" t="s">
        <v>47</v>
      </c>
      <c r="N1194" t="s">
        <v>47</v>
      </c>
      <c r="O1194" t="s">
        <v>47</v>
      </c>
      <c r="P1194" t="s">
        <v>4500</v>
      </c>
      <c r="Q1194">
        <v>7.0739000000000001</v>
      </c>
      <c r="R1194">
        <v>34.066200000000002</v>
      </c>
      <c r="S1194">
        <v>2.6312000000000002</v>
      </c>
      <c r="T1194" t="s">
        <v>49</v>
      </c>
      <c r="U1194" t="s">
        <v>50</v>
      </c>
      <c r="V1194" t="s">
        <v>51</v>
      </c>
      <c r="W1194" t="s">
        <v>1289</v>
      </c>
      <c r="X1194" t="s">
        <v>1290</v>
      </c>
      <c r="AA1194" t="s">
        <v>1291</v>
      </c>
      <c r="AB1194" t="s">
        <v>106</v>
      </c>
      <c r="AC1194">
        <v>2015</v>
      </c>
      <c r="AD1194" t="s">
        <v>4504</v>
      </c>
      <c r="AE1194">
        <v>21.805561000000001</v>
      </c>
      <c r="AF1194">
        <v>-160.28603000000001</v>
      </c>
      <c r="AG1194">
        <v>428.59800000000001</v>
      </c>
      <c r="AH1194">
        <v>428.59800000000001</v>
      </c>
      <c r="AI1194">
        <v>428.59800000000001</v>
      </c>
      <c r="AJ1194" t="s">
        <v>101</v>
      </c>
      <c r="AK1194" t="s">
        <v>1291</v>
      </c>
      <c r="AL1194" t="s">
        <v>4505</v>
      </c>
      <c r="AM1194" t="s">
        <v>4506</v>
      </c>
      <c r="AN1194" t="s">
        <v>60</v>
      </c>
      <c r="AO1194" t="s">
        <v>61</v>
      </c>
      <c r="AP1194" t="s">
        <v>78</v>
      </c>
    </row>
    <row r="1195" spans="1:42" x14ac:dyDescent="0.3">
      <c r="A1195" t="s">
        <v>4488</v>
      </c>
      <c r="B1195" t="s">
        <v>64</v>
      </c>
      <c r="C1195">
        <v>273410</v>
      </c>
      <c r="D1195" t="s">
        <v>39</v>
      </c>
      <c r="E1195" t="s">
        <v>40</v>
      </c>
      <c r="F1195" t="s">
        <v>3917</v>
      </c>
      <c r="G1195" t="s">
        <v>4489</v>
      </c>
      <c r="H1195" t="s">
        <v>4490</v>
      </c>
      <c r="I1195" t="s">
        <v>47</v>
      </c>
      <c r="J1195" t="s">
        <v>2369</v>
      </c>
      <c r="K1195" t="s">
        <v>46</v>
      </c>
      <c r="L1195">
        <v>1</v>
      </c>
      <c r="M1195" t="s">
        <v>47</v>
      </c>
      <c r="N1195" t="s">
        <v>47</v>
      </c>
      <c r="O1195" t="s">
        <v>47</v>
      </c>
      <c r="P1195" t="s">
        <v>2370</v>
      </c>
      <c r="Q1195">
        <v>7.0132000000000003</v>
      </c>
      <c r="R1195">
        <v>34.121499999999997</v>
      </c>
      <c r="S1195">
        <v>2.3275999999999999</v>
      </c>
      <c r="T1195" t="s">
        <v>49</v>
      </c>
      <c r="U1195" t="s">
        <v>50</v>
      </c>
      <c r="V1195" t="s">
        <v>51</v>
      </c>
      <c r="W1195" t="s">
        <v>1289</v>
      </c>
      <c r="X1195" t="s">
        <v>1290</v>
      </c>
      <c r="AA1195" t="s">
        <v>1291</v>
      </c>
      <c r="AB1195" t="s">
        <v>106</v>
      </c>
      <c r="AC1195">
        <v>2015</v>
      </c>
      <c r="AD1195" t="s">
        <v>4507</v>
      </c>
      <c r="AE1195">
        <v>21.805520000000001</v>
      </c>
      <c r="AF1195">
        <v>-160.28607</v>
      </c>
      <c r="AG1195">
        <v>419.779</v>
      </c>
      <c r="AH1195">
        <v>419.779</v>
      </c>
      <c r="AI1195">
        <v>419.779</v>
      </c>
      <c r="AJ1195" t="s">
        <v>101</v>
      </c>
      <c r="AK1195" t="s">
        <v>1291</v>
      </c>
      <c r="AL1195" t="s">
        <v>4508</v>
      </c>
      <c r="AM1195" t="s">
        <v>4509</v>
      </c>
      <c r="AN1195" t="s">
        <v>60</v>
      </c>
      <c r="AO1195" t="s">
        <v>61</v>
      </c>
      <c r="AP1195" t="s">
        <v>78</v>
      </c>
    </row>
    <row r="1196" spans="1:42" x14ac:dyDescent="0.3">
      <c r="A1196" t="s">
        <v>4488</v>
      </c>
      <c r="B1196" t="s">
        <v>64</v>
      </c>
      <c r="C1196">
        <v>273410</v>
      </c>
      <c r="D1196" t="s">
        <v>39</v>
      </c>
      <c r="E1196" t="s">
        <v>40</v>
      </c>
      <c r="F1196" t="s">
        <v>3917</v>
      </c>
      <c r="G1196" t="s">
        <v>4489</v>
      </c>
      <c r="H1196" t="s">
        <v>4490</v>
      </c>
      <c r="I1196" t="s">
        <v>47</v>
      </c>
      <c r="J1196" t="s">
        <v>2369</v>
      </c>
      <c r="K1196" t="s">
        <v>46</v>
      </c>
      <c r="L1196">
        <v>4</v>
      </c>
      <c r="M1196" t="s">
        <v>208</v>
      </c>
      <c r="N1196" t="s">
        <v>47</v>
      </c>
      <c r="O1196" t="s">
        <v>47</v>
      </c>
      <c r="P1196" t="s">
        <v>4510</v>
      </c>
      <c r="Q1196">
        <v>7.8907999999999996</v>
      </c>
      <c r="R1196">
        <v>34.1233</v>
      </c>
      <c r="S1196">
        <v>2.9752000000000001</v>
      </c>
      <c r="T1196" t="s">
        <v>49</v>
      </c>
      <c r="U1196" t="s">
        <v>50</v>
      </c>
      <c r="V1196" t="s">
        <v>51</v>
      </c>
      <c r="W1196" t="s">
        <v>1289</v>
      </c>
      <c r="X1196" t="s">
        <v>1290</v>
      </c>
      <c r="AA1196" t="s">
        <v>1291</v>
      </c>
      <c r="AB1196" t="s">
        <v>106</v>
      </c>
      <c r="AC1196">
        <v>2015</v>
      </c>
      <c r="AD1196" t="s">
        <v>3889</v>
      </c>
      <c r="AE1196">
        <v>21.80528</v>
      </c>
      <c r="AF1196">
        <v>-160.28575000000001</v>
      </c>
      <c r="AG1196">
        <v>397.584</v>
      </c>
      <c r="AH1196">
        <v>397.584</v>
      </c>
      <c r="AI1196">
        <v>397.584</v>
      </c>
      <c r="AJ1196" t="s">
        <v>101</v>
      </c>
      <c r="AK1196" t="s">
        <v>1291</v>
      </c>
      <c r="AL1196" t="s">
        <v>4511</v>
      </c>
      <c r="AM1196" t="s">
        <v>4512</v>
      </c>
      <c r="AN1196" t="s">
        <v>60</v>
      </c>
      <c r="AO1196" t="s">
        <v>61</v>
      </c>
      <c r="AP1196" t="s">
        <v>78</v>
      </c>
    </row>
    <row r="1197" spans="1:42" x14ac:dyDescent="0.3">
      <c r="A1197" t="s">
        <v>4488</v>
      </c>
      <c r="B1197" t="s">
        <v>64</v>
      </c>
      <c r="C1197">
        <v>273410</v>
      </c>
      <c r="D1197" t="s">
        <v>39</v>
      </c>
      <c r="E1197" t="s">
        <v>40</v>
      </c>
      <c r="F1197" t="s">
        <v>3917</v>
      </c>
      <c r="G1197" t="s">
        <v>4489</v>
      </c>
      <c r="H1197" t="s">
        <v>4490</v>
      </c>
      <c r="I1197" t="s">
        <v>47</v>
      </c>
      <c r="J1197" t="s">
        <v>2137</v>
      </c>
      <c r="K1197" t="s">
        <v>46</v>
      </c>
      <c r="L1197">
        <v>1</v>
      </c>
      <c r="M1197" t="s">
        <v>47</v>
      </c>
      <c r="N1197" t="s">
        <v>47</v>
      </c>
      <c r="O1197" t="s">
        <v>47</v>
      </c>
      <c r="P1197" t="s">
        <v>3999</v>
      </c>
      <c r="Q1197">
        <v>7.9481999999999999</v>
      </c>
      <c r="R1197">
        <v>34.130099999999999</v>
      </c>
      <c r="S1197">
        <v>2.6839</v>
      </c>
      <c r="T1197" t="s">
        <v>49</v>
      </c>
      <c r="U1197" t="s">
        <v>50</v>
      </c>
      <c r="V1197" t="s">
        <v>51</v>
      </c>
      <c r="W1197" t="s">
        <v>1289</v>
      </c>
      <c r="X1197" t="s">
        <v>1290</v>
      </c>
      <c r="AA1197" t="s">
        <v>1291</v>
      </c>
      <c r="AB1197" t="s">
        <v>106</v>
      </c>
      <c r="AC1197">
        <v>2015</v>
      </c>
      <c r="AD1197" t="s">
        <v>4513</v>
      </c>
      <c r="AE1197">
        <v>21.804983</v>
      </c>
      <c r="AF1197">
        <v>-160.28558000000001</v>
      </c>
      <c r="AG1197">
        <v>371.95600000000002</v>
      </c>
      <c r="AH1197">
        <v>371.95600000000002</v>
      </c>
      <c r="AI1197">
        <v>371.95600000000002</v>
      </c>
      <c r="AJ1197" t="s">
        <v>101</v>
      </c>
      <c r="AK1197" t="s">
        <v>1291</v>
      </c>
      <c r="AL1197" t="s">
        <v>4514</v>
      </c>
      <c r="AM1197" t="s">
        <v>4515</v>
      </c>
      <c r="AN1197" t="s">
        <v>60</v>
      </c>
      <c r="AO1197" t="s">
        <v>61</v>
      </c>
      <c r="AP1197" t="s">
        <v>78</v>
      </c>
    </row>
    <row r="1198" spans="1:42" x14ac:dyDescent="0.3">
      <c r="A1198" t="s">
        <v>4488</v>
      </c>
      <c r="B1198" t="s">
        <v>64</v>
      </c>
      <c r="C1198">
        <v>273410</v>
      </c>
      <c r="D1198" t="s">
        <v>39</v>
      </c>
      <c r="E1198" t="s">
        <v>40</v>
      </c>
      <c r="F1198" t="s">
        <v>3917</v>
      </c>
      <c r="G1198" t="s">
        <v>4489</v>
      </c>
      <c r="H1198" t="s">
        <v>4490</v>
      </c>
      <c r="I1198" t="s">
        <v>47</v>
      </c>
      <c r="J1198" t="s">
        <v>2719</v>
      </c>
      <c r="K1198" t="s">
        <v>46</v>
      </c>
      <c r="L1198">
        <v>1</v>
      </c>
      <c r="M1198" t="s">
        <v>47</v>
      </c>
      <c r="N1198" t="s">
        <v>47</v>
      </c>
      <c r="O1198" t="s">
        <v>47</v>
      </c>
      <c r="P1198" t="s">
        <v>2728</v>
      </c>
      <c r="Q1198">
        <v>8.2144999999999992</v>
      </c>
      <c r="R1198">
        <v>34.091200000000001</v>
      </c>
      <c r="S1198">
        <v>2.7625999999999999</v>
      </c>
      <c r="T1198" t="s">
        <v>49</v>
      </c>
      <c r="U1198" t="s">
        <v>50</v>
      </c>
      <c r="V1198" t="s">
        <v>51</v>
      </c>
      <c r="W1198" t="s">
        <v>1289</v>
      </c>
      <c r="X1198" t="s">
        <v>1290</v>
      </c>
      <c r="AA1198" t="s">
        <v>1291</v>
      </c>
      <c r="AB1198" t="s">
        <v>2144</v>
      </c>
      <c r="AC1198">
        <v>2015</v>
      </c>
      <c r="AD1198" t="s">
        <v>4516</v>
      </c>
      <c r="AE1198">
        <v>21.804949000000001</v>
      </c>
      <c r="AF1198">
        <v>-160.28557000000001</v>
      </c>
      <c r="AG1198">
        <v>370.69600000000003</v>
      </c>
      <c r="AH1198">
        <v>370.69600000000003</v>
      </c>
      <c r="AI1198">
        <v>370.69600000000003</v>
      </c>
      <c r="AJ1198" t="s">
        <v>101</v>
      </c>
      <c r="AK1198" t="s">
        <v>1291</v>
      </c>
      <c r="AL1198" t="s">
        <v>4517</v>
      </c>
      <c r="AM1198" t="s">
        <v>4518</v>
      </c>
      <c r="AN1198" t="s">
        <v>60</v>
      </c>
      <c r="AO1198" t="s">
        <v>61</v>
      </c>
      <c r="AP1198" t="s">
        <v>78</v>
      </c>
    </row>
    <row r="1199" spans="1:42" x14ac:dyDescent="0.3">
      <c r="A1199" t="s">
        <v>4488</v>
      </c>
      <c r="B1199" t="s">
        <v>64</v>
      </c>
      <c r="C1199">
        <v>273410</v>
      </c>
      <c r="D1199" t="s">
        <v>39</v>
      </c>
      <c r="E1199" t="s">
        <v>40</v>
      </c>
      <c r="F1199" t="s">
        <v>3917</v>
      </c>
      <c r="G1199" t="s">
        <v>4489</v>
      </c>
      <c r="H1199" t="s">
        <v>4490</v>
      </c>
      <c r="I1199" t="s">
        <v>47</v>
      </c>
      <c r="J1199" t="s">
        <v>2142</v>
      </c>
      <c r="K1199" t="s">
        <v>46</v>
      </c>
      <c r="L1199">
        <v>2</v>
      </c>
      <c r="M1199" t="s">
        <v>47</v>
      </c>
      <c r="N1199" t="s">
        <v>47</v>
      </c>
      <c r="O1199" t="s">
        <v>47</v>
      </c>
      <c r="P1199" t="s">
        <v>2148</v>
      </c>
      <c r="Q1199">
        <v>9.8437999999999999</v>
      </c>
      <c r="R1199">
        <v>34.033000000000001</v>
      </c>
      <c r="S1199">
        <v>3.9817</v>
      </c>
      <c r="T1199" t="s">
        <v>49</v>
      </c>
      <c r="U1199" t="s">
        <v>50</v>
      </c>
      <c r="V1199" t="s">
        <v>51</v>
      </c>
      <c r="W1199" t="s">
        <v>1289</v>
      </c>
      <c r="X1199" t="s">
        <v>1290</v>
      </c>
      <c r="AA1199" t="s">
        <v>1291</v>
      </c>
      <c r="AB1199" t="s">
        <v>2144</v>
      </c>
      <c r="AC1199">
        <v>2015</v>
      </c>
      <c r="AD1199" t="s">
        <v>4519</v>
      </c>
      <c r="AE1199">
        <v>21.803654000000002</v>
      </c>
      <c r="AF1199">
        <v>-160.28447</v>
      </c>
      <c r="AG1199">
        <v>329.13499999999999</v>
      </c>
      <c r="AH1199">
        <v>329.13499999999999</v>
      </c>
      <c r="AI1199">
        <v>329.13499999999999</v>
      </c>
      <c r="AJ1199" t="s">
        <v>101</v>
      </c>
      <c r="AK1199" t="s">
        <v>1291</v>
      </c>
      <c r="AL1199" t="s">
        <v>4520</v>
      </c>
      <c r="AM1199" t="s">
        <v>4521</v>
      </c>
      <c r="AN1199" t="s">
        <v>60</v>
      </c>
      <c r="AO1199" t="s">
        <v>61</v>
      </c>
      <c r="AP1199" t="s">
        <v>78</v>
      </c>
    </row>
    <row r="1200" spans="1:42" x14ac:dyDescent="0.3">
      <c r="A1200" t="s">
        <v>4488</v>
      </c>
      <c r="B1200" t="s">
        <v>64</v>
      </c>
      <c r="C1200">
        <v>273410</v>
      </c>
      <c r="D1200" t="s">
        <v>39</v>
      </c>
      <c r="E1200" t="s">
        <v>40</v>
      </c>
      <c r="F1200" t="s">
        <v>3917</v>
      </c>
      <c r="G1200" t="s">
        <v>4489</v>
      </c>
      <c r="H1200" t="s">
        <v>4490</v>
      </c>
      <c r="I1200" t="s">
        <v>4522</v>
      </c>
      <c r="J1200" t="s">
        <v>1302</v>
      </c>
      <c r="K1200" t="s">
        <v>46</v>
      </c>
      <c r="L1200">
        <v>1</v>
      </c>
      <c r="M1200" t="s">
        <v>208</v>
      </c>
      <c r="N1200" t="s">
        <v>47</v>
      </c>
      <c r="O1200" t="s">
        <v>47</v>
      </c>
      <c r="P1200" t="s">
        <v>4523</v>
      </c>
      <c r="Q1200">
        <v>8.0253999999999994</v>
      </c>
      <c r="R1200">
        <v>34.056100000000001</v>
      </c>
      <c r="S1200">
        <v>4.5683999999999996</v>
      </c>
      <c r="T1200" t="s">
        <v>49</v>
      </c>
      <c r="U1200" t="s">
        <v>50</v>
      </c>
      <c r="V1200" t="s">
        <v>68</v>
      </c>
      <c r="W1200" t="s">
        <v>69</v>
      </c>
      <c r="X1200" t="s">
        <v>70</v>
      </c>
      <c r="Y1200" t="s">
        <v>71</v>
      </c>
      <c r="AA1200" t="s">
        <v>72</v>
      </c>
      <c r="AB1200" t="s">
        <v>226</v>
      </c>
      <c r="AC1200">
        <v>2017</v>
      </c>
      <c r="AD1200" t="s">
        <v>4524</v>
      </c>
      <c r="AE1200">
        <v>22.754235999999999</v>
      </c>
      <c r="AF1200">
        <v>-160.92827</v>
      </c>
      <c r="AG1200">
        <v>471.351</v>
      </c>
      <c r="AH1200">
        <v>471.351</v>
      </c>
      <c r="AI1200">
        <v>471.351</v>
      </c>
      <c r="AJ1200" t="s">
        <v>57</v>
      </c>
      <c r="AK1200" t="s">
        <v>72</v>
      </c>
      <c r="AL1200" t="s">
        <v>4525</v>
      </c>
      <c r="AM1200" t="s">
        <v>4526</v>
      </c>
      <c r="AN1200" t="s">
        <v>60</v>
      </c>
      <c r="AO1200" t="s">
        <v>77</v>
      </c>
      <c r="AP1200" t="s">
        <v>78</v>
      </c>
    </row>
    <row r="1201" spans="1:42" x14ac:dyDescent="0.3">
      <c r="A1201" t="s">
        <v>4527</v>
      </c>
      <c r="B1201" t="s">
        <v>7</v>
      </c>
      <c r="C1201">
        <v>125967</v>
      </c>
      <c r="D1201" t="s">
        <v>39</v>
      </c>
      <c r="E1201" t="s">
        <v>40</v>
      </c>
      <c r="F1201" t="s">
        <v>3917</v>
      </c>
      <c r="G1201" t="s">
        <v>4489</v>
      </c>
      <c r="H1201" t="s">
        <v>4490</v>
      </c>
      <c r="I1201" t="s">
        <v>47</v>
      </c>
      <c r="J1201" t="s">
        <v>441</v>
      </c>
      <c r="K1201" t="s">
        <v>46</v>
      </c>
      <c r="L1201">
        <v>1</v>
      </c>
      <c r="M1201" t="s">
        <v>47</v>
      </c>
      <c r="N1201" t="s">
        <v>47</v>
      </c>
      <c r="O1201" t="s">
        <v>83</v>
      </c>
      <c r="P1201" t="s">
        <v>400</v>
      </c>
      <c r="Q1201">
        <v>8.2481000000000009</v>
      </c>
      <c r="R1201">
        <v>34.212800000000001</v>
      </c>
      <c r="S1201">
        <v>2.6190000000000002</v>
      </c>
      <c r="T1201" t="s">
        <v>49</v>
      </c>
      <c r="U1201" t="s">
        <v>50</v>
      </c>
      <c r="V1201" t="s">
        <v>51</v>
      </c>
      <c r="W1201" t="s">
        <v>85</v>
      </c>
      <c r="X1201" t="s">
        <v>86</v>
      </c>
      <c r="AA1201" t="s">
        <v>87</v>
      </c>
      <c r="AB1201" t="s">
        <v>88</v>
      </c>
      <c r="AC1201">
        <v>2015</v>
      </c>
      <c r="AD1201" t="s">
        <v>4528</v>
      </c>
      <c r="AE1201">
        <v>19.803045000000001</v>
      </c>
      <c r="AF1201">
        <v>-156.12636000000001</v>
      </c>
      <c r="AG1201">
        <v>390.88400000000001</v>
      </c>
      <c r="AH1201">
        <v>390.88400000000001</v>
      </c>
      <c r="AI1201">
        <v>390.88400000000001</v>
      </c>
      <c r="AJ1201" t="s">
        <v>90</v>
      </c>
      <c r="AK1201" t="s">
        <v>87</v>
      </c>
      <c r="AL1201" t="s">
        <v>4529</v>
      </c>
      <c r="AM1201" t="s">
        <v>4530</v>
      </c>
      <c r="AN1201" t="s">
        <v>60</v>
      </c>
      <c r="AO1201" t="s">
        <v>61</v>
      </c>
      <c r="AP1201" t="s">
        <v>93</v>
      </c>
    </row>
    <row r="1202" spans="1:42" x14ac:dyDescent="0.3">
      <c r="A1202" t="s">
        <v>4527</v>
      </c>
      <c r="B1202" t="s">
        <v>7</v>
      </c>
      <c r="C1202">
        <v>125967</v>
      </c>
      <c r="D1202" t="s">
        <v>39</v>
      </c>
      <c r="E1202" t="s">
        <v>40</v>
      </c>
      <c r="F1202" t="s">
        <v>3917</v>
      </c>
      <c r="G1202" t="s">
        <v>4489</v>
      </c>
      <c r="H1202" t="s">
        <v>4490</v>
      </c>
      <c r="I1202" t="s">
        <v>47</v>
      </c>
      <c r="J1202" t="s">
        <v>441</v>
      </c>
      <c r="K1202" t="s">
        <v>46</v>
      </c>
      <c r="L1202">
        <v>3</v>
      </c>
      <c r="M1202" t="s">
        <v>47</v>
      </c>
      <c r="N1202" t="s">
        <v>47</v>
      </c>
      <c r="O1202" t="s">
        <v>137</v>
      </c>
      <c r="P1202" t="s">
        <v>400</v>
      </c>
      <c r="Q1202">
        <v>8.2446999999999999</v>
      </c>
      <c r="R1202">
        <v>34.212699999999998</v>
      </c>
      <c r="S1202">
        <v>2.6271</v>
      </c>
      <c r="T1202" t="s">
        <v>49</v>
      </c>
      <c r="U1202" t="s">
        <v>50</v>
      </c>
      <c r="V1202" t="s">
        <v>51</v>
      </c>
      <c r="W1202" t="s">
        <v>85</v>
      </c>
      <c r="X1202" t="s">
        <v>86</v>
      </c>
      <c r="AA1202" t="s">
        <v>87</v>
      </c>
      <c r="AB1202" t="s">
        <v>88</v>
      </c>
      <c r="AC1202">
        <v>2015</v>
      </c>
      <c r="AD1202" t="s">
        <v>4531</v>
      </c>
      <c r="AE1202">
        <v>19.802969999999998</v>
      </c>
      <c r="AF1202">
        <v>-156.12656999999999</v>
      </c>
      <c r="AG1202">
        <v>390.23599999999999</v>
      </c>
      <c r="AH1202">
        <v>390.23599999999999</v>
      </c>
      <c r="AI1202">
        <v>390.23599999999999</v>
      </c>
      <c r="AJ1202" t="s">
        <v>90</v>
      </c>
      <c r="AK1202" t="s">
        <v>87</v>
      </c>
      <c r="AL1202" t="s">
        <v>4532</v>
      </c>
      <c r="AM1202" t="s">
        <v>4533</v>
      </c>
      <c r="AN1202" t="s">
        <v>60</v>
      </c>
      <c r="AO1202" t="s">
        <v>61</v>
      </c>
      <c r="AP1202" t="s">
        <v>93</v>
      </c>
    </row>
    <row r="1203" spans="1:42" x14ac:dyDescent="0.3">
      <c r="A1203" t="s">
        <v>4527</v>
      </c>
      <c r="B1203" t="s">
        <v>7</v>
      </c>
      <c r="C1203">
        <v>125967</v>
      </c>
      <c r="D1203" t="s">
        <v>39</v>
      </c>
      <c r="E1203" t="s">
        <v>40</v>
      </c>
      <c r="F1203" t="s">
        <v>3917</v>
      </c>
      <c r="G1203" t="s">
        <v>4489</v>
      </c>
      <c r="H1203" t="s">
        <v>4490</v>
      </c>
      <c r="I1203" t="s">
        <v>44</v>
      </c>
      <c r="J1203" t="s">
        <v>441</v>
      </c>
      <c r="K1203" t="s">
        <v>46</v>
      </c>
      <c r="L1203">
        <v>1</v>
      </c>
      <c r="M1203" t="s">
        <v>47</v>
      </c>
      <c r="N1203" t="s">
        <v>47</v>
      </c>
      <c r="O1203" t="s">
        <v>83</v>
      </c>
      <c r="P1203" t="s">
        <v>400</v>
      </c>
      <c r="Q1203">
        <v>8.2524999999999995</v>
      </c>
      <c r="R1203">
        <v>34.210099999999997</v>
      </c>
      <c r="S1203">
        <v>2.6141000000000001</v>
      </c>
      <c r="T1203" t="s">
        <v>49</v>
      </c>
      <c r="U1203" t="s">
        <v>50</v>
      </c>
      <c r="V1203" t="s">
        <v>51</v>
      </c>
      <c r="W1203" t="s">
        <v>85</v>
      </c>
      <c r="X1203" t="s">
        <v>86</v>
      </c>
      <c r="AA1203" t="s">
        <v>87</v>
      </c>
      <c r="AB1203" t="s">
        <v>88</v>
      </c>
      <c r="AC1203">
        <v>2015</v>
      </c>
      <c r="AD1203" t="s">
        <v>4534</v>
      </c>
      <c r="AE1203">
        <v>19.802900000000001</v>
      </c>
      <c r="AF1203">
        <v>-156.12656999999999</v>
      </c>
      <c r="AG1203">
        <v>390.928</v>
      </c>
      <c r="AH1203">
        <v>390.928</v>
      </c>
      <c r="AI1203">
        <v>390.928</v>
      </c>
      <c r="AJ1203" t="s">
        <v>90</v>
      </c>
      <c r="AK1203" t="s">
        <v>87</v>
      </c>
      <c r="AL1203" t="s">
        <v>4535</v>
      </c>
      <c r="AM1203" t="s">
        <v>4536</v>
      </c>
      <c r="AN1203" t="s">
        <v>60</v>
      </c>
      <c r="AO1203" t="s">
        <v>61</v>
      </c>
      <c r="AP1203" t="s">
        <v>93</v>
      </c>
    </row>
    <row r="1204" spans="1:42" x14ac:dyDescent="0.3">
      <c r="A1204" t="s">
        <v>4527</v>
      </c>
      <c r="B1204" t="s">
        <v>7</v>
      </c>
      <c r="C1204">
        <v>125967</v>
      </c>
      <c r="D1204" t="s">
        <v>39</v>
      </c>
      <c r="E1204" t="s">
        <v>40</v>
      </c>
      <c r="F1204" t="s">
        <v>3917</v>
      </c>
      <c r="G1204" t="s">
        <v>4489</v>
      </c>
      <c r="H1204" t="s">
        <v>4490</v>
      </c>
      <c r="I1204" t="s">
        <v>47</v>
      </c>
      <c r="J1204" t="s">
        <v>441</v>
      </c>
      <c r="K1204" t="s">
        <v>46</v>
      </c>
      <c r="L1204">
        <v>1</v>
      </c>
      <c r="M1204" t="s">
        <v>47</v>
      </c>
      <c r="N1204" t="s">
        <v>47</v>
      </c>
      <c r="O1204" t="s">
        <v>137</v>
      </c>
      <c r="P1204" t="s">
        <v>400</v>
      </c>
      <c r="Q1204">
        <v>8.2512000000000008</v>
      </c>
      <c r="R1204">
        <v>34.211799999999997</v>
      </c>
      <c r="S1204">
        <v>2.6158999999999999</v>
      </c>
      <c r="T1204" t="s">
        <v>49</v>
      </c>
      <c r="U1204" t="s">
        <v>50</v>
      </c>
      <c r="V1204" t="s">
        <v>51</v>
      </c>
      <c r="W1204" t="s">
        <v>85</v>
      </c>
      <c r="X1204" t="s">
        <v>86</v>
      </c>
      <c r="AA1204" t="s">
        <v>87</v>
      </c>
      <c r="AB1204" t="s">
        <v>88</v>
      </c>
      <c r="AC1204">
        <v>2015</v>
      </c>
      <c r="AD1204" t="s">
        <v>4537</v>
      </c>
      <c r="AE1204">
        <v>19.802900000000001</v>
      </c>
      <c r="AF1204">
        <v>-156.12656999999999</v>
      </c>
      <c r="AG1204">
        <v>390.88</v>
      </c>
      <c r="AH1204">
        <v>390.88</v>
      </c>
      <c r="AI1204">
        <v>390.88</v>
      </c>
      <c r="AJ1204" t="s">
        <v>90</v>
      </c>
      <c r="AK1204" t="s">
        <v>87</v>
      </c>
      <c r="AL1204" t="s">
        <v>4538</v>
      </c>
      <c r="AM1204" t="s">
        <v>4539</v>
      </c>
      <c r="AN1204" t="s">
        <v>60</v>
      </c>
      <c r="AO1204" t="s">
        <v>61</v>
      </c>
      <c r="AP1204" t="s">
        <v>93</v>
      </c>
    </row>
    <row r="1205" spans="1:42" x14ac:dyDescent="0.3">
      <c r="A1205" t="s">
        <v>4527</v>
      </c>
      <c r="B1205" t="s">
        <v>7</v>
      </c>
      <c r="C1205">
        <v>125967</v>
      </c>
      <c r="D1205" t="s">
        <v>39</v>
      </c>
      <c r="E1205" t="s">
        <v>40</v>
      </c>
      <c r="F1205" t="s">
        <v>3917</v>
      </c>
      <c r="G1205" t="s">
        <v>4489</v>
      </c>
      <c r="H1205" t="s">
        <v>4490</v>
      </c>
      <c r="I1205" t="s">
        <v>47</v>
      </c>
      <c r="J1205" t="s">
        <v>441</v>
      </c>
      <c r="K1205" t="s">
        <v>46</v>
      </c>
      <c r="L1205">
        <v>3</v>
      </c>
      <c r="M1205" t="s">
        <v>47</v>
      </c>
      <c r="N1205" t="s">
        <v>47</v>
      </c>
      <c r="O1205" t="s">
        <v>83</v>
      </c>
      <c r="P1205" t="s">
        <v>400</v>
      </c>
      <c r="Q1205">
        <v>8.2624999999999993</v>
      </c>
      <c r="R1205">
        <v>34.211399999999998</v>
      </c>
      <c r="S1205">
        <v>2.6478000000000002</v>
      </c>
      <c r="T1205" t="s">
        <v>49</v>
      </c>
      <c r="U1205" t="s">
        <v>50</v>
      </c>
      <c r="V1205" t="s">
        <v>51</v>
      </c>
      <c r="W1205" t="s">
        <v>85</v>
      </c>
      <c r="X1205" t="s">
        <v>86</v>
      </c>
      <c r="AA1205" t="s">
        <v>87</v>
      </c>
      <c r="AB1205" t="s">
        <v>88</v>
      </c>
      <c r="AC1205">
        <v>2015</v>
      </c>
      <c r="AD1205" t="s">
        <v>4540</v>
      </c>
      <c r="AE1205">
        <v>19.802803000000001</v>
      </c>
      <c r="AF1205">
        <v>-156.12665999999999</v>
      </c>
      <c r="AG1205">
        <v>388.423</v>
      </c>
      <c r="AH1205">
        <v>388.423</v>
      </c>
      <c r="AI1205">
        <v>388.423</v>
      </c>
      <c r="AJ1205" t="s">
        <v>90</v>
      </c>
      <c r="AK1205" t="s">
        <v>87</v>
      </c>
      <c r="AL1205" t="s">
        <v>4541</v>
      </c>
      <c r="AM1205" t="s">
        <v>4542</v>
      </c>
      <c r="AN1205" t="s">
        <v>60</v>
      </c>
      <c r="AO1205" t="s">
        <v>61</v>
      </c>
      <c r="AP1205" t="s">
        <v>93</v>
      </c>
    </row>
    <row r="1206" spans="1:42" x14ac:dyDescent="0.3">
      <c r="A1206" t="s">
        <v>4527</v>
      </c>
      <c r="B1206" t="s">
        <v>7</v>
      </c>
      <c r="C1206">
        <v>125967</v>
      </c>
      <c r="D1206" t="s">
        <v>39</v>
      </c>
      <c r="E1206" t="s">
        <v>40</v>
      </c>
      <c r="F1206" t="s">
        <v>3917</v>
      </c>
      <c r="G1206" t="s">
        <v>4489</v>
      </c>
      <c r="H1206" t="s">
        <v>4490</v>
      </c>
      <c r="I1206" t="s">
        <v>47</v>
      </c>
      <c r="J1206" t="s">
        <v>497</v>
      </c>
      <c r="K1206" t="s">
        <v>46</v>
      </c>
      <c r="L1206">
        <v>2</v>
      </c>
      <c r="M1206" t="s">
        <v>47</v>
      </c>
      <c r="N1206" t="s">
        <v>47</v>
      </c>
      <c r="O1206" t="s">
        <v>83</v>
      </c>
      <c r="P1206" t="s">
        <v>400</v>
      </c>
      <c r="Q1206">
        <v>8.3109000000000002</v>
      </c>
      <c r="R1206">
        <v>34.203400000000002</v>
      </c>
      <c r="S1206">
        <v>2.7465999999999999</v>
      </c>
      <c r="T1206" t="s">
        <v>49</v>
      </c>
      <c r="U1206" t="s">
        <v>50</v>
      </c>
      <c r="V1206" t="s">
        <v>51</v>
      </c>
      <c r="W1206" t="s">
        <v>85</v>
      </c>
      <c r="X1206" t="s">
        <v>86</v>
      </c>
      <c r="AA1206" t="s">
        <v>87</v>
      </c>
      <c r="AB1206" t="s">
        <v>357</v>
      </c>
      <c r="AC1206">
        <v>2015</v>
      </c>
      <c r="AD1206" t="s">
        <v>4543</v>
      </c>
      <c r="AE1206">
        <v>19.802094</v>
      </c>
      <c r="AF1206">
        <v>-156.12620000000001</v>
      </c>
      <c r="AG1206">
        <v>392.16199999999998</v>
      </c>
      <c r="AH1206">
        <v>392.16199999999998</v>
      </c>
      <c r="AI1206">
        <v>392.16199999999998</v>
      </c>
      <c r="AJ1206" t="s">
        <v>90</v>
      </c>
      <c r="AK1206" t="s">
        <v>87</v>
      </c>
      <c r="AL1206" t="s">
        <v>4544</v>
      </c>
      <c r="AM1206" t="s">
        <v>4545</v>
      </c>
      <c r="AN1206" t="s">
        <v>60</v>
      </c>
      <c r="AO1206" t="s">
        <v>61</v>
      </c>
      <c r="AP1206" t="s">
        <v>93</v>
      </c>
    </row>
    <row r="1207" spans="1:42" x14ac:dyDescent="0.3">
      <c r="A1207" t="s">
        <v>4527</v>
      </c>
      <c r="B1207" t="s">
        <v>7</v>
      </c>
      <c r="C1207">
        <v>125967</v>
      </c>
      <c r="D1207" t="s">
        <v>39</v>
      </c>
      <c r="E1207" t="s">
        <v>40</v>
      </c>
      <c r="F1207" t="s">
        <v>3917</v>
      </c>
      <c r="G1207" t="s">
        <v>4489</v>
      </c>
      <c r="H1207" t="s">
        <v>4490</v>
      </c>
      <c r="I1207" t="s">
        <v>47</v>
      </c>
      <c r="J1207" t="s">
        <v>497</v>
      </c>
      <c r="K1207" t="s">
        <v>46</v>
      </c>
      <c r="L1207">
        <v>7</v>
      </c>
      <c r="M1207" t="s">
        <v>47</v>
      </c>
      <c r="N1207" t="s">
        <v>47</v>
      </c>
      <c r="O1207" t="s">
        <v>47</v>
      </c>
      <c r="P1207" t="s">
        <v>181</v>
      </c>
      <c r="Q1207">
        <v>8.2875999999999994</v>
      </c>
      <c r="R1207">
        <v>34.207299999999996</v>
      </c>
      <c r="S1207">
        <v>2.7105999999999999</v>
      </c>
      <c r="T1207" t="s">
        <v>49</v>
      </c>
      <c r="U1207" t="s">
        <v>50</v>
      </c>
      <c r="V1207" t="s">
        <v>51</v>
      </c>
      <c r="W1207" t="s">
        <v>85</v>
      </c>
      <c r="X1207" t="s">
        <v>86</v>
      </c>
      <c r="AA1207" t="s">
        <v>87</v>
      </c>
      <c r="AB1207" t="s">
        <v>357</v>
      </c>
      <c r="AC1207">
        <v>2015</v>
      </c>
      <c r="AD1207" t="s">
        <v>4546</v>
      </c>
      <c r="AE1207">
        <v>19.802015000000001</v>
      </c>
      <c r="AF1207">
        <v>-156.12621999999999</v>
      </c>
      <c r="AG1207">
        <v>391.00099999999998</v>
      </c>
      <c r="AH1207">
        <v>391.00099999999998</v>
      </c>
      <c r="AI1207">
        <v>391.00099999999998</v>
      </c>
      <c r="AJ1207" t="s">
        <v>90</v>
      </c>
      <c r="AK1207" t="s">
        <v>87</v>
      </c>
      <c r="AL1207" t="s">
        <v>4547</v>
      </c>
      <c r="AM1207" t="s">
        <v>4548</v>
      </c>
      <c r="AN1207" t="s">
        <v>60</v>
      </c>
      <c r="AO1207" t="s">
        <v>61</v>
      </c>
      <c r="AP1207" t="s">
        <v>93</v>
      </c>
    </row>
    <row r="1208" spans="1:42" x14ac:dyDescent="0.3">
      <c r="A1208" t="s">
        <v>4527</v>
      </c>
      <c r="B1208" t="s">
        <v>7</v>
      </c>
      <c r="C1208">
        <v>125967</v>
      </c>
      <c r="D1208" t="s">
        <v>39</v>
      </c>
      <c r="E1208" t="s">
        <v>40</v>
      </c>
      <c r="F1208" t="s">
        <v>3917</v>
      </c>
      <c r="G1208" t="s">
        <v>4489</v>
      </c>
      <c r="H1208" t="s">
        <v>4490</v>
      </c>
      <c r="I1208" t="s">
        <v>47</v>
      </c>
      <c r="J1208" t="s">
        <v>497</v>
      </c>
      <c r="K1208" t="s">
        <v>46</v>
      </c>
      <c r="L1208">
        <v>10</v>
      </c>
      <c r="M1208" t="s">
        <v>47</v>
      </c>
      <c r="N1208" t="s">
        <v>47</v>
      </c>
      <c r="O1208" t="s">
        <v>47</v>
      </c>
      <c r="P1208" t="s">
        <v>181</v>
      </c>
      <c r="Q1208">
        <v>8.327</v>
      </c>
      <c r="R1208">
        <v>34.202300000000001</v>
      </c>
      <c r="S1208">
        <v>2.7850999999999999</v>
      </c>
      <c r="T1208" t="s">
        <v>49</v>
      </c>
      <c r="U1208" t="s">
        <v>50</v>
      </c>
      <c r="V1208" t="s">
        <v>51</v>
      </c>
      <c r="W1208" t="s">
        <v>85</v>
      </c>
      <c r="X1208" t="s">
        <v>86</v>
      </c>
      <c r="AA1208" t="s">
        <v>87</v>
      </c>
      <c r="AB1208" t="s">
        <v>357</v>
      </c>
      <c r="AC1208">
        <v>2015</v>
      </c>
      <c r="AD1208" t="s">
        <v>4549</v>
      </c>
      <c r="AE1208">
        <v>19.802153000000001</v>
      </c>
      <c r="AF1208">
        <v>-156.12617</v>
      </c>
      <c r="AG1208">
        <v>390.46199999999999</v>
      </c>
      <c r="AH1208">
        <v>390.46199999999999</v>
      </c>
      <c r="AI1208">
        <v>390.46199999999999</v>
      </c>
      <c r="AJ1208" t="s">
        <v>90</v>
      </c>
      <c r="AK1208" t="s">
        <v>87</v>
      </c>
      <c r="AL1208" t="s">
        <v>4550</v>
      </c>
      <c r="AM1208" t="s">
        <v>4551</v>
      </c>
      <c r="AN1208" t="s">
        <v>60</v>
      </c>
      <c r="AO1208" t="s">
        <v>61</v>
      </c>
      <c r="AP1208" t="s">
        <v>93</v>
      </c>
    </row>
    <row r="1209" spans="1:42" x14ac:dyDescent="0.3">
      <c r="A1209" t="s">
        <v>4527</v>
      </c>
      <c r="B1209" t="s">
        <v>7</v>
      </c>
      <c r="C1209">
        <v>125967</v>
      </c>
      <c r="D1209" t="s">
        <v>39</v>
      </c>
      <c r="E1209" t="s">
        <v>40</v>
      </c>
      <c r="F1209" t="s">
        <v>3917</v>
      </c>
      <c r="G1209" t="s">
        <v>4489</v>
      </c>
      <c r="H1209" t="s">
        <v>4490</v>
      </c>
      <c r="I1209" t="s">
        <v>47</v>
      </c>
      <c r="J1209" t="s">
        <v>497</v>
      </c>
      <c r="K1209" t="s">
        <v>46</v>
      </c>
      <c r="L1209">
        <v>10</v>
      </c>
      <c r="M1209" t="s">
        <v>47</v>
      </c>
      <c r="N1209" t="s">
        <v>47</v>
      </c>
      <c r="O1209" t="s">
        <v>47</v>
      </c>
      <c r="P1209" t="s">
        <v>181</v>
      </c>
      <c r="Q1209">
        <v>8.2439</v>
      </c>
      <c r="R1209">
        <v>34.2211</v>
      </c>
      <c r="S1209">
        <v>2.6724999999999999</v>
      </c>
      <c r="T1209" t="s">
        <v>49</v>
      </c>
      <c r="U1209" t="s">
        <v>50</v>
      </c>
      <c r="V1209" t="s">
        <v>51</v>
      </c>
      <c r="W1209" t="s">
        <v>85</v>
      </c>
      <c r="X1209" t="s">
        <v>86</v>
      </c>
      <c r="AA1209" t="s">
        <v>87</v>
      </c>
      <c r="AB1209" t="s">
        <v>357</v>
      </c>
      <c r="AC1209">
        <v>2015</v>
      </c>
      <c r="AD1209" t="s">
        <v>4552</v>
      </c>
      <c r="AE1209">
        <v>19.802128</v>
      </c>
      <c r="AF1209">
        <v>-156.12616</v>
      </c>
      <c r="AG1209">
        <v>390.44799999999998</v>
      </c>
      <c r="AH1209">
        <v>390.44799999999998</v>
      </c>
      <c r="AI1209">
        <v>390.44799999999998</v>
      </c>
      <c r="AJ1209" t="s">
        <v>90</v>
      </c>
      <c r="AK1209" t="s">
        <v>87</v>
      </c>
      <c r="AL1209" t="s">
        <v>4553</v>
      </c>
      <c r="AM1209" t="s">
        <v>4554</v>
      </c>
      <c r="AN1209" t="s">
        <v>60</v>
      </c>
      <c r="AO1209" t="s">
        <v>61</v>
      </c>
      <c r="AP1209" t="s">
        <v>93</v>
      </c>
    </row>
    <row r="1210" spans="1:42" x14ac:dyDescent="0.3">
      <c r="A1210" t="s">
        <v>4527</v>
      </c>
      <c r="B1210" t="s">
        <v>7</v>
      </c>
      <c r="C1210">
        <v>125967</v>
      </c>
      <c r="D1210" t="s">
        <v>39</v>
      </c>
      <c r="E1210" t="s">
        <v>40</v>
      </c>
      <c r="F1210" t="s">
        <v>3917</v>
      </c>
      <c r="G1210" t="s">
        <v>4489</v>
      </c>
      <c r="H1210" t="s">
        <v>4490</v>
      </c>
      <c r="I1210" t="s">
        <v>47</v>
      </c>
      <c r="J1210" t="s">
        <v>497</v>
      </c>
      <c r="K1210" t="s">
        <v>46</v>
      </c>
      <c r="L1210">
        <v>10</v>
      </c>
      <c r="M1210" t="s">
        <v>47</v>
      </c>
      <c r="N1210" t="s">
        <v>47</v>
      </c>
      <c r="O1210" t="s">
        <v>47</v>
      </c>
      <c r="P1210" t="s">
        <v>400</v>
      </c>
      <c r="Q1210">
        <v>8.1815999999999995</v>
      </c>
      <c r="R1210">
        <v>34.209600000000002</v>
      </c>
      <c r="S1210">
        <v>2.5674999999999999</v>
      </c>
      <c r="T1210" t="s">
        <v>49</v>
      </c>
      <c r="U1210" t="s">
        <v>50</v>
      </c>
      <c r="V1210" t="s">
        <v>51</v>
      </c>
      <c r="W1210" t="s">
        <v>85</v>
      </c>
      <c r="X1210" t="s">
        <v>86</v>
      </c>
      <c r="AA1210" t="s">
        <v>87</v>
      </c>
      <c r="AB1210" t="s">
        <v>357</v>
      </c>
      <c r="AC1210">
        <v>2015</v>
      </c>
      <c r="AD1210" t="s">
        <v>1386</v>
      </c>
      <c r="AE1210">
        <v>19.802095000000001</v>
      </c>
      <c r="AF1210">
        <v>-156.12620000000001</v>
      </c>
      <c r="AG1210">
        <v>389.69099999999997</v>
      </c>
      <c r="AH1210">
        <v>389.69099999999997</v>
      </c>
      <c r="AI1210">
        <v>389.69099999999997</v>
      </c>
      <c r="AJ1210" t="s">
        <v>90</v>
      </c>
      <c r="AK1210" t="s">
        <v>87</v>
      </c>
      <c r="AL1210" t="s">
        <v>1387</v>
      </c>
      <c r="AM1210" t="s">
        <v>4555</v>
      </c>
      <c r="AN1210" t="s">
        <v>60</v>
      </c>
      <c r="AO1210" t="s">
        <v>61</v>
      </c>
      <c r="AP1210" t="s">
        <v>93</v>
      </c>
    </row>
    <row r="1211" spans="1:42" x14ac:dyDescent="0.3">
      <c r="A1211" t="s">
        <v>4527</v>
      </c>
      <c r="B1211" t="s">
        <v>7</v>
      </c>
      <c r="C1211">
        <v>125967</v>
      </c>
      <c r="D1211" t="s">
        <v>39</v>
      </c>
      <c r="E1211" t="s">
        <v>40</v>
      </c>
      <c r="F1211" t="s">
        <v>3917</v>
      </c>
      <c r="G1211" t="s">
        <v>4489</v>
      </c>
      <c r="H1211" t="s">
        <v>4490</v>
      </c>
      <c r="I1211" t="s">
        <v>47</v>
      </c>
      <c r="J1211" t="s">
        <v>497</v>
      </c>
      <c r="K1211" t="s">
        <v>46</v>
      </c>
      <c r="L1211">
        <v>5</v>
      </c>
      <c r="M1211" t="s">
        <v>47</v>
      </c>
      <c r="N1211" t="s">
        <v>47</v>
      </c>
      <c r="O1211" t="s">
        <v>47</v>
      </c>
      <c r="P1211" t="s">
        <v>400</v>
      </c>
      <c r="Q1211">
        <v>8.2256</v>
      </c>
      <c r="R1211">
        <v>34.206200000000003</v>
      </c>
      <c r="S1211">
        <v>2.5926</v>
      </c>
      <c r="T1211" t="s">
        <v>49</v>
      </c>
      <c r="U1211" t="s">
        <v>50</v>
      </c>
      <c r="V1211" t="s">
        <v>51</v>
      </c>
      <c r="W1211" t="s">
        <v>85</v>
      </c>
      <c r="X1211" t="s">
        <v>86</v>
      </c>
      <c r="AA1211" t="s">
        <v>87</v>
      </c>
      <c r="AB1211" t="s">
        <v>357</v>
      </c>
      <c r="AC1211">
        <v>2015</v>
      </c>
      <c r="AD1211" t="s">
        <v>4556</v>
      </c>
      <c r="AE1211">
        <v>19.802097</v>
      </c>
      <c r="AF1211">
        <v>-156.12613999999999</v>
      </c>
      <c r="AG1211">
        <v>389.84100000000001</v>
      </c>
      <c r="AH1211">
        <v>389.84100000000001</v>
      </c>
      <c r="AI1211">
        <v>389.84100000000001</v>
      </c>
      <c r="AJ1211" t="s">
        <v>90</v>
      </c>
      <c r="AK1211" t="s">
        <v>87</v>
      </c>
      <c r="AL1211" t="s">
        <v>4557</v>
      </c>
      <c r="AM1211" t="s">
        <v>4558</v>
      </c>
      <c r="AN1211" t="s">
        <v>60</v>
      </c>
      <c r="AO1211" t="s">
        <v>61</v>
      </c>
      <c r="AP1211" t="s">
        <v>93</v>
      </c>
    </row>
    <row r="1212" spans="1:42" x14ac:dyDescent="0.3">
      <c r="A1212" t="s">
        <v>4527</v>
      </c>
      <c r="B1212" t="s">
        <v>7</v>
      </c>
      <c r="C1212">
        <v>125967</v>
      </c>
      <c r="D1212" t="s">
        <v>39</v>
      </c>
      <c r="E1212" t="s">
        <v>40</v>
      </c>
      <c r="F1212" t="s">
        <v>3917</v>
      </c>
      <c r="G1212" t="s">
        <v>4489</v>
      </c>
      <c r="H1212" t="s">
        <v>4490</v>
      </c>
      <c r="I1212" t="s">
        <v>47</v>
      </c>
      <c r="J1212" t="s">
        <v>497</v>
      </c>
      <c r="K1212" t="s">
        <v>46</v>
      </c>
      <c r="L1212">
        <v>5</v>
      </c>
      <c r="M1212" t="s">
        <v>47</v>
      </c>
      <c r="N1212" t="s">
        <v>47</v>
      </c>
      <c r="O1212" t="s">
        <v>47</v>
      </c>
      <c r="P1212" t="s">
        <v>400</v>
      </c>
      <c r="Q1212">
        <v>8.2095000000000002</v>
      </c>
      <c r="R1212">
        <v>34.217100000000002</v>
      </c>
      <c r="S1212">
        <v>2.7132000000000001</v>
      </c>
      <c r="T1212" t="s">
        <v>49</v>
      </c>
      <c r="U1212" t="s">
        <v>50</v>
      </c>
      <c r="V1212" t="s">
        <v>51</v>
      </c>
      <c r="W1212" t="s">
        <v>85</v>
      </c>
      <c r="X1212" t="s">
        <v>86</v>
      </c>
      <c r="AA1212" t="s">
        <v>87</v>
      </c>
      <c r="AB1212" t="s">
        <v>357</v>
      </c>
      <c r="AC1212">
        <v>2015</v>
      </c>
      <c r="AD1212" t="s">
        <v>4559</v>
      </c>
      <c r="AE1212">
        <v>19.802073</v>
      </c>
      <c r="AF1212">
        <v>-156.12620000000001</v>
      </c>
      <c r="AG1212">
        <v>389.59300000000002</v>
      </c>
      <c r="AH1212">
        <v>389.59300000000002</v>
      </c>
      <c r="AI1212">
        <v>389.59300000000002</v>
      </c>
      <c r="AJ1212" t="s">
        <v>90</v>
      </c>
      <c r="AK1212" t="s">
        <v>87</v>
      </c>
      <c r="AL1212" t="s">
        <v>4560</v>
      </c>
      <c r="AM1212" t="s">
        <v>4561</v>
      </c>
      <c r="AN1212" t="s">
        <v>60</v>
      </c>
      <c r="AO1212" t="s">
        <v>61</v>
      </c>
      <c r="AP1212" t="s">
        <v>93</v>
      </c>
    </row>
    <row r="1213" spans="1:42" x14ac:dyDescent="0.3">
      <c r="A1213" t="s">
        <v>4527</v>
      </c>
      <c r="B1213" t="s">
        <v>7</v>
      </c>
      <c r="C1213">
        <v>125967</v>
      </c>
      <c r="D1213" t="s">
        <v>39</v>
      </c>
      <c r="E1213" t="s">
        <v>40</v>
      </c>
      <c r="F1213" t="s">
        <v>3917</v>
      </c>
      <c r="G1213" t="s">
        <v>4489</v>
      </c>
      <c r="H1213" t="s">
        <v>4490</v>
      </c>
      <c r="I1213" t="s">
        <v>47</v>
      </c>
      <c r="J1213" t="s">
        <v>497</v>
      </c>
      <c r="K1213" t="s">
        <v>46</v>
      </c>
      <c r="L1213">
        <v>7</v>
      </c>
      <c r="M1213" t="s">
        <v>47</v>
      </c>
      <c r="N1213" t="s">
        <v>47</v>
      </c>
      <c r="O1213" t="s">
        <v>47</v>
      </c>
      <c r="P1213" t="s">
        <v>1391</v>
      </c>
      <c r="Q1213">
        <v>8.0471000000000004</v>
      </c>
      <c r="R1213">
        <v>34.226300000000002</v>
      </c>
      <c r="S1213">
        <v>2.4159999999999999</v>
      </c>
      <c r="T1213" t="s">
        <v>49</v>
      </c>
      <c r="U1213" t="s">
        <v>50</v>
      </c>
      <c r="V1213" t="s">
        <v>51</v>
      </c>
      <c r="W1213" t="s">
        <v>85</v>
      </c>
      <c r="X1213" t="s">
        <v>86</v>
      </c>
      <c r="AA1213" t="s">
        <v>87</v>
      </c>
      <c r="AB1213" t="s">
        <v>357</v>
      </c>
      <c r="AC1213">
        <v>2015</v>
      </c>
      <c r="AD1213" t="s">
        <v>4562</v>
      </c>
      <c r="AE1213">
        <v>19.802029999999998</v>
      </c>
      <c r="AF1213">
        <v>-156.12611000000001</v>
      </c>
      <c r="AG1213">
        <v>390.57100000000003</v>
      </c>
      <c r="AH1213">
        <v>390.57100000000003</v>
      </c>
      <c r="AI1213">
        <v>390.57100000000003</v>
      </c>
      <c r="AJ1213" t="s">
        <v>90</v>
      </c>
      <c r="AK1213" t="s">
        <v>87</v>
      </c>
      <c r="AL1213" t="s">
        <v>4563</v>
      </c>
      <c r="AM1213" t="s">
        <v>4564</v>
      </c>
      <c r="AN1213" t="s">
        <v>60</v>
      </c>
      <c r="AO1213" t="s">
        <v>61</v>
      </c>
      <c r="AP1213" t="s">
        <v>93</v>
      </c>
    </row>
    <row r="1214" spans="1:42" x14ac:dyDescent="0.3">
      <c r="A1214" t="s">
        <v>4527</v>
      </c>
      <c r="B1214" t="s">
        <v>7</v>
      </c>
      <c r="C1214">
        <v>125967</v>
      </c>
      <c r="D1214" t="s">
        <v>39</v>
      </c>
      <c r="E1214" t="s">
        <v>40</v>
      </c>
      <c r="F1214" t="s">
        <v>3917</v>
      </c>
      <c r="G1214" t="s">
        <v>4489</v>
      </c>
      <c r="H1214" t="s">
        <v>4490</v>
      </c>
      <c r="I1214" t="s">
        <v>47</v>
      </c>
      <c r="J1214" t="s">
        <v>497</v>
      </c>
      <c r="K1214" t="s">
        <v>46</v>
      </c>
      <c r="L1214">
        <v>1</v>
      </c>
      <c r="M1214" t="s">
        <v>47</v>
      </c>
      <c r="N1214" t="s">
        <v>47</v>
      </c>
      <c r="O1214" t="s">
        <v>47</v>
      </c>
      <c r="P1214" t="s">
        <v>1391</v>
      </c>
      <c r="Q1214">
        <v>8.1175999999999995</v>
      </c>
      <c r="R1214">
        <v>34.206499999999998</v>
      </c>
      <c r="S1214">
        <v>2.423</v>
      </c>
      <c r="T1214" t="s">
        <v>49</v>
      </c>
      <c r="U1214" t="s">
        <v>50</v>
      </c>
      <c r="V1214" t="s">
        <v>51</v>
      </c>
      <c r="W1214" t="s">
        <v>85</v>
      </c>
      <c r="X1214" t="s">
        <v>86</v>
      </c>
      <c r="AA1214" t="s">
        <v>87</v>
      </c>
      <c r="AB1214" t="s">
        <v>357</v>
      </c>
      <c r="AC1214">
        <v>2015</v>
      </c>
      <c r="AD1214" t="s">
        <v>4565</v>
      </c>
      <c r="AE1214">
        <v>19.801984999999998</v>
      </c>
      <c r="AF1214">
        <v>-156.12611000000001</v>
      </c>
      <c r="AG1214">
        <v>392.286</v>
      </c>
      <c r="AH1214">
        <v>392.286</v>
      </c>
      <c r="AI1214">
        <v>392.286</v>
      </c>
      <c r="AJ1214" t="s">
        <v>90</v>
      </c>
      <c r="AK1214" t="s">
        <v>87</v>
      </c>
      <c r="AL1214" t="s">
        <v>4566</v>
      </c>
      <c r="AM1214" t="s">
        <v>4567</v>
      </c>
      <c r="AN1214" t="s">
        <v>60</v>
      </c>
      <c r="AO1214" t="s">
        <v>61</v>
      </c>
      <c r="AP1214" t="s">
        <v>93</v>
      </c>
    </row>
    <row r="1215" spans="1:42" x14ac:dyDescent="0.3">
      <c r="A1215" t="s">
        <v>4527</v>
      </c>
      <c r="B1215" t="s">
        <v>7</v>
      </c>
      <c r="C1215">
        <v>125967</v>
      </c>
      <c r="D1215" t="s">
        <v>39</v>
      </c>
      <c r="E1215" t="s">
        <v>40</v>
      </c>
      <c r="F1215" t="s">
        <v>3917</v>
      </c>
      <c r="G1215" t="s">
        <v>4489</v>
      </c>
      <c r="H1215" t="s">
        <v>4490</v>
      </c>
      <c r="I1215" t="s">
        <v>47</v>
      </c>
      <c r="J1215" t="s">
        <v>497</v>
      </c>
      <c r="K1215" t="s">
        <v>46</v>
      </c>
      <c r="L1215">
        <v>1</v>
      </c>
      <c r="M1215" t="s">
        <v>47</v>
      </c>
      <c r="N1215" t="s">
        <v>47</v>
      </c>
      <c r="O1215" t="s">
        <v>47</v>
      </c>
      <c r="P1215" t="s">
        <v>1391</v>
      </c>
      <c r="Q1215">
        <v>8.0309000000000008</v>
      </c>
      <c r="R1215">
        <v>34.225099999999998</v>
      </c>
      <c r="S1215">
        <v>2.3725000000000001</v>
      </c>
      <c r="T1215" t="s">
        <v>49</v>
      </c>
      <c r="U1215" t="s">
        <v>50</v>
      </c>
      <c r="V1215" t="s">
        <v>51</v>
      </c>
      <c r="W1215" t="s">
        <v>85</v>
      </c>
      <c r="X1215" t="s">
        <v>86</v>
      </c>
      <c r="AA1215" t="s">
        <v>87</v>
      </c>
      <c r="AB1215" t="s">
        <v>357</v>
      </c>
      <c r="AC1215">
        <v>2015</v>
      </c>
      <c r="AD1215" t="s">
        <v>4568</v>
      </c>
      <c r="AE1215">
        <v>19.801971000000002</v>
      </c>
      <c r="AF1215">
        <v>-156.12612999999999</v>
      </c>
      <c r="AG1215">
        <v>391.649</v>
      </c>
      <c r="AH1215">
        <v>391.649</v>
      </c>
      <c r="AI1215">
        <v>391.649</v>
      </c>
      <c r="AJ1215" t="s">
        <v>90</v>
      </c>
      <c r="AK1215" t="s">
        <v>87</v>
      </c>
      <c r="AL1215" t="s">
        <v>4569</v>
      </c>
      <c r="AM1215" t="s">
        <v>4570</v>
      </c>
      <c r="AN1215" t="s">
        <v>60</v>
      </c>
      <c r="AO1215" t="s">
        <v>61</v>
      </c>
      <c r="AP1215" t="s">
        <v>93</v>
      </c>
    </row>
    <row r="1216" spans="1:42" x14ac:dyDescent="0.3">
      <c r="A1216" t="s">
        <v>4527</v>
      </c>
      <c r="B1216" t="s">
        <v>7</v>
      </c>
      <c r="C1216">
        <v>125967</v>
      </c>
      <c r="D1216" t="s">
        <v>39</v>
      </c>
      <c r="E1216" t="s">
        <v>40</v>
      </c>
      <c r="F1216" t="s">
        <v>3917</v>
      </c>
      <c r="G1216" t="s">
        <v>4489</v>
      </c>
      <c r="H1216" t="s">
        <v>4490</v>
      </c>
      <c r="I1216" t="s">
        <v>47</v>
      </c>
      <c r="J1216" t="s">
        <v>497</v>
      </c>
      <c r="K1216" t="s">
        <v>46</v>
      </c>
      <c r="L1216">
        <v>16</v>
      </c>
      <c r="M1216" t="s">
        <v>47</v>
      </c>
      <c r="N1216" t="s">
        <v>47</v>
      </c>
      <c r="O1216" t="s">
        <v>47</v>
      </c>
      <c r="P1216" t="s">
        <v>1391</v>
      </c>
      <c r="Q1216">
        <v>8.1301000000000005</v>
      </c>
      <c r="R1216">
        <v>34.214399999999998</v>
      </c>
      <c r="S1216">
        <v>2.4946999999999999</v>
      </c>
      <c r="T1216" t="s">
        <v>49</v>
      </c>
      <c r="U1216" t="s">
        <v>50</v>
      </c>
      <c r="V1216" t="s">
        <v>51</v>
      </c>
      <c r="W1216" t="s">
        <v>85</v>
      </c>
      <c r="X1216" t="s">
        <v>86</v>
      </c>
      <c r="AA1216" t="s">
        <v>87</v>
      </c>
      <c r="AB1216" t="s">
        <v>357</v>
      </c>
      <c r="AC1216">
        <v>2015</v>
      </c>
      <c r="AD1216" t="s">
        <v>4571</v>
      </c>
      <c r="AE1216">
        <v>19.801966</v>
      </c>
      <c r="AF1216">
        <v>-156.12612999999999</v>
      </c>
      <c r="AG1216">
        <v>391.10399999999998</v>
      </c>
      <c r="AH1216">
        <v>391.10399999999998</v>
      </c>
      <c r="AI1216">
        <v>391.10399999999998</v>
      </c>
      <c r="AJ1216" t="s">
        <v>90</v>
      </c>
      <c r="AK1216" t="s">
        <v>87</v>
      </c>
      <c r="AL1216" t="s">
        <v>4572</v>
      </c>
      <c r="AM1216" t="s">
        <v>4573</v>
      </c>
      <c r="AN1216" t="s">
        <v>60</v>
      </c>
      <c r="AO1216" t="s">
        <v>61</v>
      </c>
      <c r="AP1216" t="s">
        <v>93</v>
      </c>
    </row>
    <row r="1217" spans="1:42" x14ac:dyDescent="0.3">
      <c r="A1217" t="s">
        <v>4527</v>
      </c>
      <c r="B1217" t="s">
        <v>7</v>
      </c>
      <c r="C1217">
        <v>125967</v>
      </c>
      <c r="D1217" t="s">
        <v>39</v>
      </c>
      <c r="E1217" t="s">
        <v>40</v>
      </c>
      <c r="F1217" t="s">
        <v>3917</v>
      </c>
      <c r="G1217" t="s">
        <v>4489</v>
      </c>
      <c r="H1217" t="s">
        <v>4490</v>
      </c>
      <c r="I1217" t="s">
        <v>47</v>
      </c>
      <c r="J1217" t="s">
        <v>497</v>
      </c>
      <c r="K1217" t="s">
        <v>46</v>
      </c>
      <c r="L1217">
        <v>1</v>
      </c>
      <c r="M1217" t="s">
        <v>47</v>
      </c>
      <c r="N1217" t="s">
        <v>47</v>
      </c>
      <c r="O1217" t="s">
        <v>47</v>
      </c>
      <c r="P1217" t="s">
        <v>1391</v>
      </c>
      <c r="Q1217">
        <v>8.0940999999999992</v>
      </c>
      <c r="R1217">
        <v>34.220599999999997</v>
      </c>
      <c r="S1217">
        <v>2.5074000000000001</v>
      </c>
      <c r="T1217" t="s">
        <v>49</v>
      </c>
      <c r="U1217" t="s">
        <v>50</v>
      </c>
      <c r="V1217" t="s">
        <v>51</v>
      </c>
      <c r="W1217" t="s">
        <v>85</v>
      </c>
      <c r="X1217" t="s">
        <v>86</v>
      </c>
      <c r="AA1217" t="s">
        <v>87</v>
      </c>
      <c r="AB1217" t="s">
        <v>357</v>
      </c>
      <c r="AC1217">
        <v>2015</v>
      </c>
      <c r="AD1217" t="s">
        <v>4574</v>
      </c>
      <c r="AE1217">
        <v>19.801962</v>
      </c>
      <c r="AF1217">
        <v>-156.12612999999999</v>
      </c>
      <c r="AG1217">
        <v>392.26100000000002</v>
      </c>
      <c r="AH1217">
        <v>392.26100000000002</v>
      </c>
      <c r="AI1217">
        <v>392.26100000000002</v>
      </c>
      <c r="AJ1217" t="s">
        <v>90</v>
      </c>
      <c r="AK1217" t="s">
        <v>87</v>
      </c>
      <c r="AL1217" t="s">
        <v>4575</v>
      </c>
      <c r="AM1217" t="s">
        <v>4576</v>
      </c>
      <c r="AN1217" t="s">
        <v>60</v>
      </c>
      <c r="AO1217" t="s">
        <v>61</v>
      </c>
      <c r="AP1217" t="s">
        <v>93</v>
      </c>
    </row>
    <row r="1218" spans="1:42" x14ac:dyDescent="0.3">
      <c r="A1218" t="s">
        <v>4527</v>
      </c>
      <c r="B1218" t="s">
        <v>7</v>
      </c>
      <c r="C1218">
        <v>125967</v>
      </c>
      <c r="D1218" t="s">
        <v>39</v>
      </c>
      <c r="E1218" t="s">
        <v>40</v>
      </c>
      <c r="F1218" t="s">
        <v>3917</v>
      </c>
      <c r="G1218" t="s">
        <v>4489</v>
      </c>
      <c r="H1218" t="s">
        <v>4490</v>
      </c>
      <c r="I1218" t="s">
        <v>47</v>
      </c>
      <c r="J1218" t="s">
        <v>497</v>
      </c>
      <c r="K1218" t="s">
        <v>46</v>
      </c>
      <c r="L1218">
        <v>10</v>
      </c>
      <c r="M1218" t="s">
        <v>47</v>
      </c>
      <c r="N1218" t="s">
        <v>47</v>
      </c>
      <c r="O1218" t="s">
        <v>47</v>
      </c>
      <c r="P1218" t="s">
        <v>181</v>
      </c>
      <c r="Q1218">
        <v>8.0770999999999997</v>
      </c>
      <c r="R1218">
        <v>34.218200000000003</v>
      </c>
      <c r="S1218">
        <v>2.4478</v>
      </c>
      <c r="T1218" t="s">
        <v>49</v>
      </c>
      <c r="U1218" t="s">
        <v>50</v>
      </c>
      <c r="V1218" t="s">
        <v>51</v>
      </c>
      <c r="W1218" t="s">
        <v>85</v>
      </c>
      <c r="X1218" t="s">
        <v>86</v>
      </c>
      <c r="AA1218" t="s">
        <v>87</v>
      </c>
      <c r="AB1218" t="s">
        <v>357</v>
      </c>
      <c r="AC1218">
        <v>2015</v>
      </c>
      <c r="AD1218" t="s">
        <v>4577</v>
      </c>
      <c r="AE1218">
        <v>19.801943000000001</v>
      </c>
      <c r="AF1218">
        <v>-156.12616</v>
      </c>
      <c r="AG1218">
        <v>393.04300000000001</v>
      </c>
      <c r="AH1218">
        <v>393.04300000000001</v>
      </c>
      <c r="AI1218">
        <v>393.04300000000001</v>
      </c>
      <c r="AJ1218" t="s">
        <v>90</v>
      </c>
      <c r="AK1218" t="s">
        <v>87</v>
      </c>
      <c r="AL1218" t="s">
        <v>4578</v>
      </c>
      <c r="AM1218" t="s">
        <v>4579</v>
      </c>
      <c r="AN1218" t="s">
        <v>60</v>
      </c>
      <c r="AO1218" t="s">
        <v>61</v>
      </c>
      <c r="AP1218" t="s">
        <v>93</v>
      </c>
    </row>
    <row r="1219" spans="1:42" x14ac:dyDescent="0.3">
      <c r="A1219" t="s">
        <v>4527</v>
      </c>
      <c r="B1219" t="s">
        <v>7</v>
      </c>
      <c r="C1219">
        <v>125967</v>
      </c>
      <c r="D1219" t="s">
        <v>39</v>
      </c>
      <c r="E1219" t="s">
        <v>40</v>
      </c>
      <c r="F1219" t="s">
        <v>3917</v>
      </c>
      <c r="G1219" t="s">
        <v>4489</v>
      </c>
      <c r="H1219" t="s">
        <v>4490</v>
      </c>
      <c r="I1219" t="s">
        <v>47</v>
      </c>
      <c r="J1219" t="s">
        <v>2624</v>
      </c>
      <c r="K1219" t="s">
        <v>46</v>
      </c>
      <c r="L1219">
        <v>1</v>
      </c>
      <c r="M1219" t="s">
        <v>47</v>
      </c>
      <c r="N1219" t="s">
        <v>47</v>
      </c>
      <c r="O1219" t="s">
        <v>47</v>
      </c>
      <c r="P1219" t="s">
        <v>373</v>
      </c>
      <c r="Q1219">
        <v>7.1436999999999999</v>
      </c>
      <c r="R1219">
        <v>34.239199999999997</v>
      </c>
      <c r="S1219">
        <v>1.7658</v>
      </c>
      <c r="T1219" t="s">
        <v>49</v>
      </c>
      <c r="U1219" t="s">
        <v>50</v>
      </c>
      <c r="V1219" t="s">
        <v>51</v>
      </c>
      <c r="W1219" t="s">
        <v>85</v>
      </c>
      <c r="X1219" t="s">
        <v>355</v>
      </c>
      <c r="AA1219" t="s">
        <v>356</v>
      </c>
      <c r="AB1219" t="s">
        <v>357</v>
      </c>
      <c r="AC1219">
        <v>2015</v>
      </c>
      <c r="AD1219" t="s">
        <v>4580</v>
      </c>
      <c r="AE1219">
        <v>18.958687000000001</v>
      </c>
      <c r="AF1219">
        <v>-155.73177999999999</v>
      </c>
      <c r="AG1219">
        <v>446.99799999999999</v>
      </c>
      <c r="AH1219">
        <v>446.99799999999999</v>
      </c>
      <c r="AI1219">
        <v>446.99799999999999</v>
      </c>
      <c r="AJ1219" t="s">
        <v>90</v>
      </c>
      <c r="AK1219" t="s">
        <v>356</v>
      </c>
      <c r="AL1219" t="s">
        <v>4581</v>
      </c>
      <c r="AM1219" t="s">
        <v>4582</v>
      </c>
      <c r="AN1219" t="s">
        <v>60</v>
      </c>
      <c r="AO1219" t="s">
        <v>61</v>
      </c>
      <c r="AP1219" t="s">
        <v>62</v>
      </c>
    </row>
    <row r="1220" spans="1:42" x14ac:dyDescent="0.3">
      <c r="A1220" t="s">
        <v>4527</v>
      </c>
      <c r="B1220" t="s">
        <v>7</v>
      </c>
      <c r="C1220">
        <v>125967</v>
      </c>
      <c r="D1220" t="s">
        <v>39</v>
      </c>
      <c r="E1220" t="s">
        <v>40</v>
      </c>
      <c r="F1220" t="s">
        <v>3917</v>
      </c>
      <c r="G1220" t="s">
        <v>4489</v>
      </c>
      <c r="H1220" t="s">
        <v>4490</v>
      </c>
      <c r="I1220" t="s">
        <v>47</v>
      </c>
      <c r="J1220" t="s">
        <v>2624</v>
      </c>
      <c r="K1220" t="s">
        <v>46</v>
      </c>
      <c r="L1220">
        <v>2</v>
      </c>
      <c r="M1220" t="s">
        <v>47</v>
      </c>
      <c r="N1220" t="s">
        <v>47</v>
      </c>
      <c r="O1220" t="s">
        <v>47</v>
      </c>
      <c r="P1220" t="s">
        <v>373</v>
      </c>
      <c r="Q1220">
        <v>7.1337000000000002</v>
      </c>
      <c r="R1220">
        <v>34.241</v>
      </c>
      <c r="S1220">
        <v>1.7699</v>
      </c>
      <c r="T1220" t="s">
        <v>49</v>
      </c>
      <c r="U1220" t="s">
        <v>50</v>
      </c>
      <c r="V1220" t="s">
        <v>51</v>
      </c>
      <c r="W1220" t="s">
        <v>85</v>
      </c>
      <c r="X1220" t="s">
        <v>355</v>
      </c>
      <c r="AA1220" t="s">
        <v>356</v>
      </c>
      <c r="AB1220" t="s">
        <v>357</v>
      </c>
      <c r="AC1220">
        <v>2015</v>
      </c>
      <c r="AD1220" t="s">
        <v>4583</v>
      </c>
      <c r="AE1220">
        <v>18.958416</v>
      </c>
      <c r="AF1220">
        <v>-155.73163</v>
      </c>
      <c r="AG1220">
        <v>447.62799999999999</v>
      </c>
      <c r="AH1220">
        <v>447.62799999999999</v>
      </c>
      <c r="AI1220">
        <v>447.62799999999999</v>
      </c>
      <c r="AJ1220" t="s">
        <v>90</v>
      </c>
      <c r="AK1220" t="s">
        <v>356</v>
      </c>
      <c r="AL1220" t="s">
        <v>4584</v>
      </c>
      <c r="AM1220" t="s">
        <v>4585</v>
      </c>
      <c r="AN1220" t="s">
        <v>60</v>
      </c>
      <c r="AO1220" t="s">
        <v>61</v>
      </c>
      <c r="AP1220" t="s">
        <v>62</v>
      </c>
    </row>
    <row r="1221" spans="1:42" x14ac:dyDescent="0.3">
      <c r="A1221" t="s">
        <v>4527</v>
      </c>
      <c r="B1221" t="s">
        <v>7</v>
      </c>
      <c r="C1221">
        <v>125967</v>
      </c>
      <c r="D1221" t="s">
        <v>39</v>
      </c>
      <c r="E1221" t="s">
        <v>40</v>
      </c>
      <c r="F1221" t="s">
        <v>3917</v>
      </c>
      <c r="G1221" t="s">
        <v>4489</v>
      </c>
      <c r="H1221" t="s">
        <v>4490</v>
      </c>
      <c r="I1221" t="s">
        <v>44</v>
      </c>
      <c r="J1221" t="s">
        <v>694</v>
      </c>
      <c r="K1221" t="s">
        <v>46</v>
      </c>
      <c r="L1221">
        <v>1</v>
      </c>
      <c r="M1221" t="s">
        <v>208</v>
      </c>
      <c r="N1221" t="s">
        <v>47</v>
      </c>
      <c r="O1221" t="s">
        <v>47</v>
      </c>
      <c r="P1221" t="s">
        <v>695</v>
      </c>
      <c r="Q1221">
        <v>8.3348999999999993</v>
      </c>
      <c r="R1221">
        <v>34.143300000000004</v>
      </c>
      <c r="S1221">
        <v>3.5889000000000002</v>
      </c>
      <c r="T1221" t="s">
        <v>49</v>
      </c>
      <c r="U1221" t="s">
        <v>50</v>
      </c>
      <c r="V1221" t="s">
        <v>51</v>
      </c>
      <c r="W1221" t="s">
        <v>52</v>
      </c>
      <c r="X1221" t="s">
        <v>53</v>
      </c>
      <c r="AA1221" t="s">
        <v>98</v>
      </c>
      <c r="AB1221" t="s">
        <v>99</v>
      </c>
      <c r="AC1221">
        <v>2015</v>
      </c>
      <c r="AD1221" t="s">
        <v>4586</v>
      </c>
      <c r="AE1221">
        <v>21.240807</v>
      </c>
      <c r="AF1221">
        <v>-158.01519999999999</v>
      </c>
      <c r="AG1221">
        <v>365.8</v>
      </c>
      <c r="AH1221">
        <v>365.8</v>
      </c>
      <c r="AI1221">
        <v>365.8</v>
      </c>
      <c r="AJ1221" t="s">
        <v>101</v>
      </c>
      <c r="AK1221" t="s">
        <v>98</v>
      </c>
      <c r="AL1221" t="s">
        <v>4587</v>
      </c>
      <c r="AM1221" t="s">
        <v>4588</v>
      </c>
      <c r="AN1221" t="s">
        <v>60</v>
      </c>
      <c r="AO1221" t="s">
        <v>61</v>
      </c>
      <c r="AP1221" t="s">
        <v>104</v>
      </c>
    </row>
    <row r="1222" spans="1:42" x14ac:dyDescent="0.3">
      <c r="A1222" t="s">
        <v>4527</v>
      </c>
      <c r="B1222" t="s">
        <v>7</v>
      </c>
      <c r="C1222">
        <v>125967</v>
      </c>
      <c r="D1222" t="s">
        <v>39</v>
      </c>
      <c r="E1222" t="s">
        <v>40</v>
      </c>
      <c r="F1222" t="s">
        <v>3917</v>
      </c>
      <c r="G1222" t="s">
        <v>4489</v>
      </c>
      <c r="H1222" t="s">
        <v>4490</v>
      </c>
      <c r="I1222" t="s">
        <v>47</v>
      </c>
      <c r="J1222" t="s">
        <v>95</v>
      </c>
      <c r="K1222" t="s">
        <v>46</v>
      </c>
      <c r="L1222">
        <v>1</v>
      </c>
      <c r="M1222" t="s">
        <v>47</v>
      </c>
      <c r="N1222" t="s">
        <v>47</v>
      </c>
      <c r="O1222" t="s">
        <v>47</v>
      </c>
      <c r="P1222" t="s">
        <v>97</v>
      </c>
      <c r="Q1222">
        <v>8.4032</v>
      </c>
      <c r="R1222">
        <v>34.113700000000001</v>
      </c>
      <c r="S1222">
        <v>3.2143000000000002</v>
      </c>
      <c r="T1222" t="s">
        <v>49</v>
      </c>
      <c r="U1222" t="s">
        <v>50</v>
      </c>
      <c r="V1222" t="s">
        <v>51</v>
      </c>
      <c r="W1222" t="s">
        <v>52</v>
      </c>
      <c r="X1222" t="s">
        <v>53</v>
      </c>
      <c r="AA1222" t="s">
        <v>98</v>
      </c>
      <c r="AB1222" t="s">
        <v>99</v>
      </c>
      <c r="AC1222">
        <v>2015</v>
      </c>
      <c r="AD1222" t="s">
        <v>4589</v>
      </c>
      <c r="AE1222">
        <v>21.240155999999999</v>
      </c>
      <c r="AF1222">
        <v>-158.01508999999999</v>
      </c>
      <c r="AG1222">
        <v>359.54399999999998</v>
      </c>
      <c r="AH1222">
        <v>359.54399999999998</v>
      </c>
      <c r="AI1222">
        <v>359.54399999999998</v>
      </c>
      <c r="AJ1222" t="s">
        <v>101</v>
      </c>
      <c r="AK1222" t="s">
        <v>98</v>
      </c>
      <c r="AL1222" t="s">
        <v>4590</v>
      </c>
      <c r="AM1222" t="s">
        <v>4591</v>
      </c>
      <c r="AN1222" t="s">
        <v>60</v>
      </c>
      <c r="AO1222" t="s">
        <v>61</v>
      </c>
      <c r="AP1222" t="s">
        <v>104</v>
      </c>
    </row>
    <row r="1223" spans="1:42" x14ac:dyDescent="0.3">
      <c r="A1223" t="s">
        <v>4527</v>
      </c>
      <c r="B1223" t="s">
        <v>7</v>
      </c>
      <c r="C1223">
        <v>125967</v>
      </c>
      <c r="D1223" t="s">
        <v>39</v>
      </c>
      <c r="E1223" t="s">
        <v>40</v>
      </c>
      <c r="F1223" t="s">
        <v>3917</v>
      </c>
      <c r="G1223" t="s">
        <v>4489</v>
      </c>
      <c r="H1223" t="s">
        <v>4490</v>
      </c>
      <c r="I1223" t="s">
        <v>47</v>
      </c>
      <c r="J1223" t="s">
        <v>95</v>
      </c>
      <c r="K1223" t="s">
        <v>46</v>
      </c>
      <c r="L1223">
        <v>3</v>
      </c>
      <c r="M1223" t="s">
        <v>47</v>
      </c>
      <c r="N1223" t="s">
        <v>47</v>
      </c>
      <c r="O1223" t="s">
        <v>47</v>
      </c>
      <c r="P1223" t="s">
        <v>4592</v>
      </c>
      <c r="Q1223">
        <v>8.6630000000000003</v>
      </c>
      <c r="R1223">
        <v>34.191299999999998</v>
      </c>
      <c r="S1223">
        <v>3.5979999999999999</v>
      </c>
      <c r="T1223" t="s">
        <v>49</v>
      </c>
      <c r="U1223" t="s">
        <v>50</v>
      </c>
      <c r="V1223" t="s">
        <v>51</v>
      </c>
      <c r="W1223" t="s">
        <v>52</v>
      </c>
      <c r="X1223" t="s">
        <v>53</v>
      </c>
      <c r="AA1223" t="s">
        <v>98</v>
      </c>
      <c r="AB1223" t="s">
        <v>106</v>
      </c>
      <c r="AC1223">
        <v>2015</v>
      </c>
      <c r="AD1223" t="s">
        <v>4593</v>
      </c>
      <c r="AE1223">
        <v>21.239239999999999</v>
      </c>
      <c r="AF1223">
        <v>-158.01867999999999</v>
      </c>
      <c r="AG1223">
        <v>336.423</v>
      </c>
      <c r="AH1223">
        <v>336.423</v>
      </c>
      <c r="AI1223">
        <v>336.423</v>
      </c>
      <c r="AJ1223" t="s">
        <v>101</v>
      </c>
      <c r="AK1223" t="s">
        <v>98</v>
      </c>
      <c r="AL1223" t="s">
        <v>4594</v>
      </c>
      <c r="AM1223" t="s">
        <v>4595</v>
      </c>
      <c r="AN1223" t="s">
        <v>60</v>
      </c>
      <c r="AO1223" t="s">
        <v>61</v>
      </c>
      <c r="AP1223" t="s">
        <v>104</v>
      </c>
    </row>
    <row r="1224" spans="1:42" x14ac:dyDescent="0.3">
      <c r="A1224" t="s">
        <v>4527</v>
      </c>
      <c r="B1224" t="s">
        <v>7</v>
      </c>
      <c r="C1224">
        <v>125967</v>
      </c>
      <c r="D1224" t="s">
        <v>39</v>
      </c>
      <c r="E1224" t="s">
        <v>40</v>
      </c>
      <c r="F1224" t="s">
        <v>3917</v>
      </c>
      <c r="G1224" t="s">
        <v>4489</v>
      </c>
      <c r="H1224" t="s">
        <v>4490</v>
      </c>
      <c r="I1224" t="s">
        <v>47</v>
      </c>
      <c r="J1224" t="s">
        <v>95</v>
      </c>
      <c r="K1224" t="s">
        <v>46</v>
      </c>
      <c r="L1224">
        <v>1</v>
      </c>
      <c r="M1224" t="s">
        <v>47</v>
      </c>
      <c r="N1224" t="s">
        <v>4596</v>
      </c>
      <c r="O1224" t="s">
        <v>47</v>
      </c>
      <c r="P1224" t="s">
        <v>4592</v>
      </c>
      <c r="Q1224">
        <v>8.7623999999999995</v>
      </c>
      <c r="R1224">
        <v>34.147199999999998</v>
      </c>
      <c r="S1224">
        <v>3.7825000000000002</v>
      </c>
      <c r="T1224" t="s">
        <v>49</v>
      </c>
      <c r="U1224" t="s">
        <v>50</v>
      </c>
      <c r="V1224" t="s">
        <v>51</v>
      </c>
      <c r="W1224" t="s">
        <v>52</v>
      </c>
      <c r="X1224" t="s">
        <v>53</v>
      </c>
      <c r="AA1224" t="s">
        <v>98</v>
      </c>
      <c r="AB1224" t="s">
        <v>106</v>
      </c>
      <c r="AC1224">
        <v>2015</v>
      </c>
      <c r="AD1224" t="s">
        <v>4597</v>
      </c>
      <c r="AE1224">
        <v>21.239242999999998</v>
      </c>
      <c r="AF1224">
        <v>-158.01867999999999</v>
      </c>
      <c r="AG1224">
        <v>336.41</v>
      </c>
      <c r="AH1224">
        <v>336.41</v>
      </c>
      <c r="AI1224">
        <v>336.41</v>
      </c>
      <c r="AJ1224" t="s">
        <v>101</v>
      </c>
      <c r="AK1224" t="s">
        <v>98</v>
      </c>
      <c r="AL1224" t="s">
        <v>4598</v>
      </c>
      <c r="AM1224" t="s">
        <v>4599</v>
      </c>
      <c r="AN1224" t="s">
        <v>60</v>
      </c>
      <c r="AO1224" t="s">
        <v>61</v>
      </c>
      <c r="AP1224" t="s">
        <v>104</v>
      </c>
    </row>
    <row r="1225" spans="1:42" x14ac:dyDescent="0.3">
      <c r="A1225" t="s">
        <v>4527</v>
      </c>
      <c r="B1225" t="s">
        <v>7</v>
      </c>
      <c r="C1225">
        <v>125967</v>
      </c>
      <c r="D1225" t="s">
        <v>39</v>
      </c>
      <c r="E1225" t="s">
        <v>40</v>
      </c>
      <c r="F1225" t="s">
        <v>3917</v>
      </c>
      <c r="G1225" t="s">
        <v>4489</v>
      </c>
      <c r="H1225" t="s">
        <v>4490</v>
      </c>
      <c r="I1225" t="s">
        <v>47</v>
      </c>
      <c r="J1225" t="s">
        <v>707</v>
      </c>
      <c r="K1225" t="s">
        <v>46</v>
      </c>
      <c r="L1225">
        <v>3</v>
      </c>
      <c r="M1225" t="s">
        <v>208</v>
      </c>
      <c r="N1225" t="s">
        <v>47</v>
      </c>
      <c r="O1225" t="s">
        <v>47</v>
      </c>
      <c r="P1225" t="s">
        <v>4592</v>
      </c>
      <c r="Q1225">
        <v>8.6813000000000002</v>
      </c>
      <c r="R1225">
        <v>34.162700000000001</v>
      </c>
      <c r="S1225">
        <v>3.9253999999999998</v>
      </c>
      <c r="T1225" t="s">
        <v>49</v>
      </c>
      <c r="U1225" t="s">
        <v>50</v>
      </c>
      <c r="V1225" t="s">
        <v>51</v>
      </c>
      <c r="W1225" t="s">
        <v>52</v>
      </c>
      <c r="X1225" t="s">
        <v>53</v>
      </c>
      <c r="AA1225" t="s">
        <v>98</v>
      </c>
      <c r="AB1225" t="s">
        <v>106</v>
      </c>
      <c r="AC1225">
        <v>2015</v>
      </c>
      <c r="AD1225" t="s">
        <v>4600</v>
      </c>
      <c r="AE1225">
        <v>21.239211999999998</v>
      </c>
      <c r="AF1225">
        <v>-158.01875000000001</v>
      </c>
      <c r="AG1225">
        <v>335.21199999999999</v>
      </c>
      <c r="AH1225">
        <v>335.21199999999999</v>
      </c>
      <c r="AI1225">
        <v>335.21199999999999</v>
      </c>
      <c r="AJ1225" t="s">
        <v>101</v>
      </c>
      <c r="AK1225" t="s">
        <v>98</v>
      </c>
      <c r="AL1225" t="s">
        <v>4601</v>
      </c>
      <c r="AM1225" t="s">
        <v>4602</v>
      </c>
      <c r="AN1225" t="s">
        <v>60</v>
      </c>
      <c r="AO1225" t="s">
        <v>61</v>
      </c>
      <c r="AP1225" t="s">
        <v>104</v>
      </c>
    </row>
    <row r="1226" spans="1:42" x14ac:dyDescent="0.3">
      <c r="A1226" t="s">
        <v>4527</v>
      </c>
      <c r="B1226" t="s">
        <v>7</v>
      </c>
      <c r="C1226">
        <v>125967</v>
      </c>
      <c r="D1226" t="s">
        <v>39</v>
      </c>
      <c r="E1226" t="s">
        <v>40</v>
      </c>
      <c r="F1226" t="s">
        <v>3917</v>
      </c>
      <c r="G1226" t="s">
        <v>4489</v>
      </c>
      <c r="H1226" t="s">
        <v>4490</v>
      </c>
      <c r="I1226" t="s">
        <v>47</v>
      </c>
      <c r="J1226" t="s">
        <v>707</v>
      </c>
      <c r="K1226" t="s">
        <v>46</v>
      </c>
      <c r="L1226">
        <v>3</v>
      </c>
      <c r="M1226" t="s">
        <v>208</v>
      </c>
      <c r="N1226" t="s">
        <v>47</v>
      </c>
      <c r="O1226" t="s">
        <v>47</v>
      </c>
      <c r="P1226" t="s">
        <v>4592</v>
      </c>
      <c r="Q1226">
        <v>8.6649999999999991</v>
      </c>
      <c r="R1226">
        <v>34.146799999999999</v>
      </c>
      <c r="S1226">
        <v>3.8056000000000001</v>
      </c>
      <c r="T1226" t="s">
        <v>49</v>
      </c>
      <c r="U1226" t="s">
        <v>50</v>
      </c>
      <c r="V1226" t="s">
        <v>51</v>
      </c>
      <c r="W1226" t="s">
        <v>52</v>
      </c>
      <c r="X1226" t="s">
        <v>53</v>
      </c>
      <c r="AA1226" t="s">
        <v>98</v>
      </c>
      <c r="AB1226" t="s">
        <v>106</v>
      </c>
      <c r="AC1226">
        <v>2015</v>
      </c>
      <c r="AD1226" t="s">
        <v>4603</v>
      </c>
      <c r="AE1226">
        <v>21.239204000000001</v>
      </c>
      <c r="AF1226">
        <v>-158.01877999999999</v>
      </c>
      <c r="AG1226">
        <v>334.63</v>
      </c>
      <c r="AH1226">
        <v>334.63</v>
      </c>
      <c r="AI1226">
        <v>334.63</v>
      </c>
      <c r="AJ1226" t="s">
        <v>101</v>
      </c>
      <c r="AK1226" t="s">
        <v>98</v>
      </c>
      <c r="AL1226" t="s">
        <v>4604</v>
      </c>
      <c r="AM1226" t="s">
        <v>4605</v>
      </c>
      <c r="AN1226" t="s">
        <v>60</v>
      </c>
      <c r="AO1226" t="s">
        <v>61</v>
      </c>
      <c r="AP1226" t="s">
        <v>104</v>
      </c>
    </row>
    <row r="1227" spans="1:42" x14ac:dyDescent="0.3">
      <c r="A1227" t="s">
        <v>4527</v>
      </c>
      <c r="B1227" t="s">
        <v>7</v>
      </c>
      <c r="C1227">
        <v>125967</v>
      </c>
      <c r="D1227" t="s">
        <v>39</v>
      </c>
      <c r="E1227" t="s">
        <v>40</v>
      </c>
      <c r="F1227" t="s">
        <v>3917</v>
      </c>
      <c r="G1227" t="s">
        <v>4489</v>
      </c>
      <c r="H1227" t="s">
        <v>4490</v>
      </c>
      <c r="I1227" t="s">
        <v>44</v>
      </c>
      <c r="J1227" t="s">
        <v>95</v>
      </c>
      <c r="K1227" t="s">
        <v>46</v>
      </c>
      <c r="L1227">
        <v>1</v>
      </c>
      <c r="M1227" t="s">
        <v>47</v>
      </c>
      <c r="N1227" t="s">
        <v>47</v>
      </c>
      <c r="O1227" t="s">
        <v>47</v>
      </c>
      <c r="P1227" t="s">
        <v>105</v>
      </c>
      <c r="Q1227">
        <v>8.6545000000000005</v>
      </c>
      <c r="R1227">
        <v>34.134500000000003</v>
      </c>
      <c r="S1227">
        <v>3.7717999999999998</v>
      </c>
      <c r="T1227" t="s">
        <v>49</v>
      </c>
      <c r="U1227" t="s">
        <v>50</v>
      </c>
      <c r="V1227" t="s">
        <v>51</v>
      </c>
      <c r="W1227" t="s">
        <v>52</v>
      </c>
      <c r="X1227" t="s">
        <v>53</v>
      </c>
      <c r="AA1227" t="s">
        <v>98</v>
      </c>
      <c r="AB1227" t="s">
        <v>106</v>
      </c>
      <c r="AC1227">
        <v>2015</v>
      </c>
      <c r="AD1227" t="s">
        <v>4606</v>
      </c>
      <c r="AE1227">
        <v>21.239218000000001</v>
      </c>
      <c r="AF1227">
        <v>-158.0188</v>
      </c>
      <c r="AG1227">
        <v>333.50099999999998</v>
      </c>
      <c r="AH1227">
        <v>333.50099999999998</v>
      </c>
      <c r="AI1227">
        <v>333.50099999999998</v>
      </c>
      <c r="AJ1227" t="s">
        <v>101</v>
      </c>
      <c r="AK1227" t="s">
        <v>98</v>
      </c>
      <c r="AL1227" t="s">
        <v>4607</v>
      </c>
      <c r="AM1227" t="s">
        <v>4608</v>
      </c>
      <c r="AN1227" t="s">
        <v>60</v>
      </c>
      <c r="AO1227" t="s">
        <v>61</v>
      </c>
      <c r="AP1227" t="s">
        <v>104</v>
      </c>
    </row>
    <row r="1228" spans="1:42" x14ac:dyDescent="0.3">
      <c r="A1228" t="s">
        <v>4527</v>
      </c>
      <c r="B1228" t="s">
        <v>7</v>
      </c>
      <c r="C1228">
        <v>125967</v>
      </c>
      <c r="D1228" t="s">
        <v>39</v>
      </c>
      <c r="E1228" t="s">
        <v>40</v>
      </c>
      <c r="F1228" t="s">
        <v>3917</v>
      </c>
      <c r="G1228" t="s">
        <v>4489</v>
      </c>
      <c r="H1228" t="s">
        <v>4490</v>
      </c>
      <c r="I1228" t="s">
        <v>47</v>
      </c>
      <c r="J1228" t="s">
        <v>707</v>
      </c>
      <c r="K1228" t="s">
        <v>46</v>
      </c>
      <c r="L1228">
        <v>2</v>
      </c>
      <c r="M1228" t="s">
        <v>208</v>
      </c>
      <c r="N1228" t="s">
        <v>47</v>
      </c>
      <c r="O1228" t="s">
        <v>47</v>
      </c>
      <c r="P1228" t="s">
        <v>105</v>
      </c>
      <c r="Q1228">
        <v>8.6504999999999992</v>
      </c>
      <c r="R1228">
        <v>34.138300000000001</v>
      </c>
      <c r="S1228">
        <v>3.7164000000000001</v>
      </c>
      <c r="T1228" t="s">
        <v>49</v>
      </c>
      <c r="U1228" t="s">
        <v>50</v>
      </c>
      <c r="V1228" t="s">
        <v>51</v>
      </c>
      <c r="W1228" t="s">
        <v>52</v>
      </c>
      <c r="X1228" t="s">
        <v>53</v>
      </c>
      <c r="AA1228" t="s">
        <v>98</v>
      </c>
      <c r="AB1228" t="s">
        <v>106</v>
      </c>
      <c r="AC1228">
        <v>2015</v>
      </c>
      <c r="AD1228" t="s">
        <v>4609</v>
      </c>
      <c r="AE1228">
        <v>21.239225000000001</v>
      </c>
      <c r="AF1228">
        <v>-158.01881</v>
      </c>
      <c r="AG1228">
        <v>333.35899999999998</v>
      </c>
      <c r="AH1228">
        <v>333.35899999999998</v>
      </c>
      <c r="AI1228">
        <v>333.35899999999998</v>
      </c>
      <c r="AJ1228" t="s">
        <v>101</v>
      </c>
      <c r="AK1228" t="s">
        <v>98</v>
      </c>
      <c r="AL1228" t="s">
        <v>4610</v>
      </c>
      <c r="AM1228" t="s">
        <v>4611</v>
      </c>
      <c r="AN1228" t="s">
        <v>60</v>
      </c>
      <c r="AO1228" t="s">
        <v>61</v>
      </c>
      <c r="AP1228" t="s">
        <v>104</v>
      </c>
    </row>
    <row r="1229" spans="1:42" x14ac:dyDescent="0.3">
      <c r="A1229" t="s">
        <v>4527</v>
      </c>
      <c r="B1229" t="s">
        <v>7</v>
      </c>
      <c r="C1229">
        <v>125967</v>
      </c>
      <c r="D1229" t="s">
        <v>39</v>
      </c>
      <c r="E1229" t="s">
        <v>40</v>
      </c>
      <c r="F1229" t="s">
        <v>3917</v>
      </c>
      <c r="G1229" t="s">
        <v>4489</v>
      </c>
      <c r="H1229" t="s">
        <v>4490</v>
      </c>
      <c r="I1229" t="s">
        <v>47</v>
      </c>
      <c r="J1229" t="s">
        <v>95</v>
      </c>
      <c r="K1229" t="s">
        <v>46</v>
      </c>
      <c r="L1229">
        <v>1</v>
      </c>
      <c r="M1229" t="s">
        <v>47</v>
      </c>
      <c r="N1229" t="s">
        <v>47</v>
      </c>
      <c r="O1229" t="s">
        <v>47</v>
      </c>
      <c r="P1229" t="s">
        <v>105</v>
      </c>
      <c r="Q1229">
        <v>8.6836000000000002</v>
      </c>
      <c r="R1229">
        <v>34.122700000000002</v>
      </c>
      <c r="S1229">
        <v>3.6271</v>
      </c>
      <c r="T1229" t="s">
        <v>49</v>
      </c>
      <c r="U1229" t="s">
        <v>50</v>
      </c>
      <c r="V1229" t="s">
        <v>51</v>
      </c>
      <c r="W1229" t="s">
        <v>52</v>
      </c>
      <c r="X1229" t="s">
        <v>53</v>
      </c>
      <c r="AA1229" t="s">
        <v>98</v>
      </c>
      <c r="AB1229" t="s">
        <v>106</v>
      </c>
      <c r="AC1229">
        <v>2015</v>
      </c>
      <c r="AD1229" t="s">
        <v>4612</v>
      </c>
      <c r="AE1229">
        <v>21.239129999999999</v>
      </c>
      <c r="AF1229">
        <v>-158.01874000000001</v>
      </c>
      <c r="AG1229">
        <v>323.74700000000001</v>
      </c>
      <c r="AH1229">
        <v>323.74700000000001</v>
      </c>
      <c r="AI1229">
        <v>323.74700000000001</v>
      </c>
      <c r="AJ1229" t="s">
        <v>101</v>
      </c>
      <c r="AK1229" t="s">
        <v>98</v>
      </c>
      <c r="AL1229" t="s">
        <v>4613</v>
      </c>
      <c r="AM1229" t="s">
        <v>4614</v>
      </c>
      <c r="AN1229" t="s">
        <v>60</v>
      </c>
      <c r="AO1229" t="s">
        <v>61</v>
      </c>
      <c r="AP1229" t="s">
        <v>104</v>
      </c>
    </row>
    <row r="1230" spans="1:42" x14ac:dyDescent="0.3">
      <c r="A1230" t="s">
        <v>4527</v>
      </c>
      <c r="B1230" t="s">
        <v>7</v>
      </c>
      <c r="C1230">
        <v>125967</v>
      </c>
      <c r="D1230" t="s">
        <v>39</v>
      </c>
      <c r="E1230" t="s">
        <v>40</v>
      </c>
      <c r="F1230" t="s">
        <v>3917</v>
      </c>
      <c r="G1230" t="s">
        <v>4489</v>
      </c>
      <c r="H1230" t="s">
        <v>4490</v>
      </c>
      <c r="I1230" t="s">
        <v>47</v>
      </c>
      <c r="J1230" t="s">
        <v>95</v>
      </c>
      <c r="K1230" t="s">
        <v>46</v>
      </c>
      <c r="L1230">
        <v>2</v>
      </c>
      <c r="M1230" t="s">
        <v>47</v>
      </c>
      <c r="N1230" t="s">
        <v>47</v>
      </c>
      <c r="O1230" t="s">
        <v>47</v>
      </c>
      <c r="P1230" t="s">
        <v>105</v>
      </c>
      <c r="Q1230">
        <v>8.9849999999999994</v>
      </c>
      <c r="R1230">
        <v>34.121499999999997</v>
      </c>
      <c r="S1230">
        <v>3.8331</v>
      </c>
      <c r="T1230" t="s">
        <v>49</v>
      </c>
      <c r="U1230" t="s">
        <v>50</v>
      </c>
      <c r="V1230" t="s">
        <v>51</v>
      </c>
      <c r="W1230" t="s">
        <v>52</v>
      </c>
      <c r="X1230" t="s">
        <v>53</v>
      </c>
      <c r="AA1230" t="s">
        <v>98</v>
      </c>
      <c r="AB1230" t="s">
        <v>106</v>
      </c>
      <c r="AC1230">
        <v>2015</v>
      </c>
      <c r="AD1230" t="s">
        <v>1167</v>
      </c>
      <c r="AE1230">
        <v>21.239083999999998</v>
      </c>
      <c r="AF1230">
        <v>-158.01881</v>
      </c>
      <c r="AG1230">
        <v>321.89100000000002</v>
      </c>
      <c r="AH1230">
        <v>321.89100000000002</v>
      </c>
      <c r="AI1230">
        <v>321.89100000000002</v>
      </c>
      <c r="AJ1230" t="s">
        <v>101</v>
      </c>
      <c r="AK1230" t="s">
        <v>98</v>
      </c>
      <c r="AL1230" t="s">
        <v>4615</v>
      </c>
      <c r="AM1230" t="s">
        <v>4616</v>
      </c>
      <c r="AN1230" t="s">
        <v>60</v>
      </c>
      <c r="AO1230" t="s">
        <v>61</v>
      </c>
      <c r="AP1230" t="s">
        <v>104</v>
      </c>
    </row>
    <row r="1231" spans="1:42" x14ac:dyDescent="0.3">
      <c r="A1231" t="s">
        <v>4527</v>
      </c>
      <c r="B1231" t="s">
        <v>7</v>
      </c>
      <c r="C1231">
        <v>125967</v>
      </c>
      <c r="D1231" t="s">
        <v>39</v>
      </c>
      <c r="E1231" t="s">
        <v>40</v>
      </c>
      <c r="F1231" t="s">
        <v>3917</v>
      </c>
      <c r="G1231" t="s">
        <v>4489</v>
      </c>
      <c r="H1231" t="s">
        <v>4490</v>
      </c>
      <c r="I1231" t="s">
        <v>44</v>
      </c>
      <c r="J1231" t="s">
        <v>95</v>
      </c>
      <c r="K1231" t="s">
        <v>46</v>
      </c>
      <c r="L1231">
        <v>1</v>
      </c>
      <c r="M1231" t="s">
        <v>47</v>
      </c>
      <c r="N1231" t="s">
        <v>47</v>
      </c>
      <c r="O1231" t="s">
        <v>47</v>
      </c>
      <c r="P1231" t="s">
        <v>105</v>
      </c>
      <c r="Q1231">
        <v>8.9286999999999992</v>
      </c>
      <c r="R1231">
        <v>34.118600000000001</v>
      </c>
      <c r="S1231">
        <v>3.9194</v>
      </c>
      <c r="T1231" t="s">
        <v>49</v>
      </c>
      <c r="U1231" t="s">
        <v>50</v>
      </c>
      <c r="V1231" t="s">
        <v>51</v>
      </c>
      <c r="W1231" t="s">
        <v>52</v>
      </c>
      <c r="X1231" t="s">
        <v>53</v>
      </c>
      <c r="AA1231" t="s">
        <v>98</v>
      </c>
      <c r="AB1231" t="s">
        <v>106</v>
      </c>
      <c r="AC1231">
        <v>2015</v>
      </c>
      <c r="AD1231" t="s">
        <v>4617</v>
      </c>
      <c r="AE1231">
        <v>21.239204000000001</v>
      </c>
      <c r="AF1231">
        <v>-158.01877999999999</v>
      </c>
      <c r="AG1231">
        <v>319.32900000000001</v>
      </c>
      <c r="AH1231">
        <v>319.32900000000001</v>
      </c>
      <c r="AI1231">
        <v>319.32900000000001</v>
      </c>
      <c r="AJ1231" t="s">
        <v>101</v>
      </c>
      <c r="AK1231" t="s">
        <v>98</v>
      </c>
      <c r="AL1231" t="s">
        <v>4618</v>
      </c>
      <c r="AM1231" t="s">
        <v>4619</v>
      </c>
      <c r="AN1231" t="s">
        <v>60</v>
      </c>
      <c r="AO1231" t="s">
        <v>61</v>
      </c>
      <c r="AP1231" t="s">
        <v>104</v>
      </c>
    </row>
    <row r="1232" spans="1:42" x14ac:dyDescent="0.3">
      <c r="A1232" t="s">
        <v>4527</v>
      </c>
      <c r="B1232" t="s">
        <v>7</v>
      </c>
      <c r="C1232">
        <v>125967</v>
      </c>
      <c r="D1232" t="s">
        <v>39</v>
      </c>
      <c r="E1232" t="s">
        <v>40</v>
      </c>
      <c r="F1232" t="s">
        <v>3917</v>
      </c>
      <c r="G1232" t="s">
        <v>4489</v>
      </c>
      <c r="H1232" t="s">
        <v>4490</v>
      </c>
      <c r="I1232" t="s">
        <v>47</v>
      </c>
      <c r="J1232" t="s">
        <v>1207</v>
      </c>
      <c r="K1232" t="s">
        <v>46</v>
      </c>
      <c r="L1232">
        <v>1</v>
      </c>
      <c r="M1232" t="s">
        <v>47</v>
      </c>
      <c r="N1232" t="s">
        <v>47</v>
      </c>
      <c r="O1232" t="s">
        <v>47</v>
      </c>
      <c r="P1232" t="s">
        <v>4620</v>
      </c>
      <c r="Q1232">
        <v>6.7125000000000004</v>
      </c>
      <c r="R1232">
        <v>34.169699999999999</v>
      </c>
      <c r="S1232">
        <v>1.9623999999999999</v>
      </c>
      <c r="T1232" t="s">
        <v>49</v>
      </c>
      <c r="U1232" t="s">
        <v>50</v>
      </c>
      <c r="V1232" t="s">
        <v>51</v>
      </c>
      <c r="W1232" t="s">
        <v>1289</v>
      </c>
      <c r="X1232" t="s">
        <v>1290</v>
      </c>
      <c r="AA1232" t="s">
        <v>1291</v>
      </c>
      <c r="AB1232" t="s">
        <v>106</v>
      </c>
      <c r="AC1232">
        <v>2015</v>
      </c>
      <c r="AD1232" t="s">
        <v>4621</v>
      </c>
      <c r="AE1232">
        <v>21.807053</v>
      </c>
      <c r="AF1232">
        <v>-160.28654</v>
      </c>
      <c r="AG1232">
        <v>493.75700000000001</v>
      </c>
      <c r="AH1232">
        <v>493.75700000000001</v>
      </c>
      <c r="AI1232">
        <v>493.75700000000001</v>
      </c>
      <c r="AJ1232" t="s">
        <v>101</v>
      </c>
      <c r="AK1232" t="s">
        <v>1291</v>
      </c>
      <c r="AL1232" t="s">
        <v>4622</v>
      </c>
      <c r="AM1232" t="s">
        <v>4623</v>
      </c>
      <c r="AN1232" t="s">
        <v>60</v>
      </c>
      <c r="AO1232" t="s">
        <v>61</v>
      </c>
      <c r="AP1232" t="s">
        <v>78</v>
      </c>
    </row>
    <row r="1233" spans="1:42" x14ac:dyDescent="0.3">
      <c r="A1233" t="s">
        <v>4527</v>
      </c>
      <c r="B1233" t="s">
        <v>7</v>
      </c>
      <c r="C1233">
        <v>125967</v>
      </c>
      <c r="D1233" t="s">
        <v>39</v>
      </c>
      <c r="E1233" t="s">
        <v>40</v>
      </c>
      <c r="F1233" t="s">
        <v>3917</v>
      </c>
      <c r="G1233" t="s">
        <v>4489</v>
      </c>
      <c r="H1233" t="s">
        <v>4490</v>
      </c>
      <c r="I1233" t="s">
        <v>44</v>
      </c>
      <c r="J1233" t="s">
        <v>1901</v>
      </c>
      <c r="K1233" t="s">
        <v>46</v>
      </c>
      <c r="L1233">
        <v>1</v>
      </c>
      <c r="M1233" t="s">
        <v>47</v>
      </c>
      <c r="N1233" t="s">
        <v>47</v>
      </c>
      <c r="O1233" t="s">
        <v>47</v>
      </c>
      <c r="P1233" t="s">
        <v>1297</v>
      </c>
      <c r="Q1233">
        <v>6.7286000000000001</v>
      </c>
      <c r="R1233">
        <v>34.179699999999997</v>
      </c>
      <c r="S1233">
        <v>1.7370000000000001</v>
      </c>
      <c r="T1233" t="s">
        <v>49</v>
      </c>
      <c r="U1233" t="s">
        <v>50</v>
      </c>
      <c r="V1233" t="s">
        <v>51</v>
      </c>
      <c r="W1233" t="s">
        <v>1289</v>
      </c>
      <c r="X1233" t="s">
        <v>1290</v>
      </c>
      <c r="AA1233" t="s">
        <v>1291</v>
      </c>
      <c r="AB1233" t="s">
        <v>106</v>
      </c>
      <c r="AC1233">
        <v>2015</v>
      </c>
      <c r="AD1233" t="s">
        <v>4624</v>
      </c>
      <c r="AE1233">
        <v>21.806851999999999</v>
      </c>
      <c r="AF1233">
        <v>-160.28658999999999</v>
      </c>
      <c r="AG1233">
        <v>489.69200000000001</v>
      </c>
      <c r="AH1233">
        <v>489.69200000000001</v>
      </c>
      <c r="AI1233">
        <v>489.69200000000001</v>
      </c>
      <c r="AJ1233" t="s">
        <v>101</v>
      </c>
      <c r="AK1233" t="s">
        <v>1291</v>
      </c>
      <c r="AL1233" t="s">
        <v>4625</v>
      </c>
      <c r="AM1233" t="s">
        <v>4626</v>
      </c>
      <c r="AN1233" t="s">
        <v>60</v>
      </c>
      <c r="AO1233" t="s">
        <v>61</v>
      </c>
      <c r="AP1233" t="s">
        <v>78</v>
      </c>
    </row>
    <row r="1234" spans="1:42" x14ac:dyDescent="0.3">
      <c r="A1234" t="s">
        <v>4527</v>
      </c>
      <c r="B1234" t="s">
        <v>7</v>
      </c>
      <c r="C1234">
        <v>125967</v>
      </c>
      <c r="D1234" t="s">
        <v>39</v>
      </c>
      <c r="E1234" t="s">
        <v>40</v>
      </c>
      <c r="F1234" t="s">
        <v>3917</v>
      </c>
      <c r="G1234" t="s">
        <v>4489</v>
      </c>
      <c r="H1234" t="s">
        <v>4490</v>
      </c>
      <c r="I1234" t="s">
        <v>44</v>
      </c>
      <c r="J1234" t="s">
        <v>1901</v>
      </c>
      <c r="K1234" t="s">
        <v>46</v>
      </c>
      <c r="L1234">
        <v>1</v>
      </c>
      <c r="M1234" t="s">
        <v>47</v>
      </c>
      <c r="N1234" t="s">
        <v>47</v>
      </c>
      <c r="O1234" t="s">
        <v>47</v>
      </c>
      <c r="P1234" t="s">
        <v>4627</v>
      </c>
      <c r="Q1234">
        <v>6.7382999999999997</v>
      </c>
      <c r="R1234">
        <v>34.1646</v>
      </c>
      <c r="S1234">
        <v>2.0059</v>
      </c>
      <c r="T1234" t="s">
        <v>49</v>
      </c>
      <c r="U1234" t="s">
        <v>50</v>
      </c>
      <c r="V1234" t="s">
        <v>51</v>
      </c>
      <c r="W1234" t="s">
        <v>1289</v>
      </c>
      <c r="X1234" t="s">
        <v>1290</v>
      </c>
      <c r="AA1234" t="s">
        <v>1291</v>
      </c>
      <c r="AB1234" t="s">
        <v>106</v>
      </c>
      <c r="AC1234">
        <v>2015</v>
      </c>
      <c r="AD1234" t="s">
        <v>4628</v>
      </c>
      <c r="AE1234">
        <v>21.806844999999999</v>
      </c>
      <c r="AF1234">
        <v>-160.28658999999999</v>
      </c>
      <c r="AG1234">
        <v>487.00299999999999</v>
      </c>
      <c r="AH1234">
        <v>487.00299999999999</v>
      </c>
      <c r="AI1234">
        <v>487.00299999999999</v>
      </c>
      <c r="AJ1234" t="s">
        <v>101</v>
      </c>
      <c r="AK1234" t="s">
        <v>1291</v>
      </c>
      <c r="AL1234" t="s">
        <v>4629</v>
      </c>
      <c r="AM1234" t="s">
        <v>4630</v>
      </c>
      <c r="AN1234" t="s">
        <v>60</v>
      </c>
      <c r="AO1234" t="s">
        <v>61</v>
      </c>
      <c r="AP1234" t="s">
        <v>78</v>
      </c>
    </row>
    <row r="1235" spans="1:42" x14ac:dyDescent="0.3">
      <c r="A1235" t="s">
        <v>4527</v>
      </c>
      <c r="B1235" t="s">
        <v>7</v>
      </c>
      <c r="C1235">
        <v>125967</v>
      </c>
      <c r="D1235" t="s">
        <v>39</v>
      </c>
      <c r="E1235" t="s">
        <v>40</v>
      </c>
      <c r="F1235" t="s">
        <v>3917</v>
      </c>
      <c r="G1235" t="s">
        <v>4489</v>
      </c>
      <c r="H1235" t="s">
        <v>4490</v>
      </c>
      <c r="I1235" t="s">
        <v>47</v>
      </c>
      <c r="J1235" t="s">
        <v>1901</v>
      </c>
      <c r="K1235" t="s">
        <v>46</v>
      </c>
      <c r="L1235">
        <v>1</v>
      </c>
      <c r="M1235" t="s">
        <v>47</v>
      </c>
      <c r="N1235" t="s">
        <v>47</v>
      </c>
      <c r="O1235" t="s">
        <v>47</v>
      </c>
      <c r="P1235" t="s">
        <v>4627</v>
      </c>
      <c r="Q1235">
        <v>6.7408000000000001</v>
      </c>
      <c r="R1235">
        <v>34.161799999999999</v>
      </c>
      <c r="S1235">
        <v>2.0312000000000001</v>
      </c>
      <c r="T1235" t="s">
        <v>49</v>
      </c>
      <c r="U1235" t="s">
        <v>50</v>
      </c>
      <c r="V1235" t="s">
        <v>51</v>
      </c>
      <c r="W1235" t="s">
        <v>1289</v>
      </c>
      <c r="X1235" t="s">
        <v>1290</v>
      </c>
      <c r="AA1235" t="s">
        <v>1291</v>
      </c>
      <c r="AB1235" t="s">
        <v>106</v>
      </c>
      <c r="AC1235">
        <v>2015</v>
      </c>
      <c r="AD1235" t="s">
        <v>4631</v>
      </c>
      <c r="AE1235">
        <v>21.806837000000002</v>
      </c>
      <c r="AF1235">
        <v>-160.28657999999999</v>
      </c>
      <c r="AG1235">
        <v>485.529</v>
      </c>
      <c r="AH1235">
        <v>485.529</v>
      </c>
      <c r="AI1235">
        <v>485.529</v>
      </c>
      <c r="AJ1235" t="s">
        <v>101</v>
      </c>
      <c r="AK1235" t="s">
        <v>1291</v>
      </c>
      <c r="AL1235" t="s">
        <v>4632</v>
      </c>
      <c r="AM1235" t="s">
        <v>4633</v>
      </c>
      <c r="AN1235" t="s">
        <v>60</v>
      </c>
      <c r="AO1235" t="s">
        <v>61</v>
      </c>
      <c r="AP1235" t="s">
        <v>78</v>
      </c>
    </row>
    <row r="1236" spans="1:42" x14ac:dyDescent="0.3">
      <c r="A1236" t="s">
        <v>4527</v>
      </c>
      <c r="B1236" t="s">
        <v>7</v>
      </c>
      <c r="C1236">
        <v>125967</v>
      </c>
      <c r="D1236" t="s">
        <v>39</v>
      </c>
      <c r="E1236" t="s">
        <v>40</v>
      </c>
      <c r="F1236" t="s">
        <v>3917</v>
      </c>
      <c r="G1236" t="s">
        <v>4489</v>
      </c>
      <c r="H1236" t="s">
        <v>4490</v>
      </c>
      <c r="I1236" t="s">
        <v>47</v>
      </c>
      <c r="J1236" t="s">
        <v>1901</v>
      </c>
      <c r="K1236" t="s">
        <v>46</v>
      </c>
      <c r="L1236">
        <v>6</v>
      </c>
      <c r="M1236" t="s">
        <v>47</v>
      </c>
      <c r="N1236" t="s">
        <v>47</v>
      </c>
      <c r="O1236" t="s">
        <v>47</v>
      </c>
      <c r="P1236" t="s">
        <v>4634</v>
      </c>
      <c r="Q1236">
        <v>6.7145999999999999</v>
      </c>
      <c r="R1236">
        <v>34.167900000000003</v>
      </c>
      <c r="S1236">
        <v>1.929</v>
      </c>
      <c r="T1236" t="s">
        <v>49</v>
      </c>
      <c r="U1236" t="s">
        <v>50</v>
      </c>
      <c r="V1236" t="s">
        <v>51</v>
      </c>
      <c r="W1236" t="s">
        <v>1289</v>
      </c>
      <c r="X1236" t="s">
        <v>1290</v>
      </c>
      <c r="AA1236" t="s">
        <v>1291</v>
      </c>
      <c r="AB1236" t="s">
        <v>106</v>
      </c>
      <c r="AC1236">
        <v>2015</v>
      </c>
      <c r="AD1236" t="s">
        <v>4635</v>
      </c>
      <c r="AE1236">
        <v>21.806792999999999</v>
      </c>
      <c r="AF1236">
        <v>-160.28644</v>
      </c>
      <c r="AG1236">
        <v>483.90600000000001</v>
      </c>
      <c r="AH1236">
        <v>483.90600000000001</v>
      </c>
      <c r="AI1236">
        <v>483.90600000000001</v>
      </c>
      <c r="AJ1236" t="s">
        <v>101</v>
      </c>
      <c r="AK1236" t="s">
        <v>1291</v>
      </c>
      <c r="AL1236" t="s">
        <v>4636</v>
      </c>
      <c r="AM1236" t="s">
        <v>4637</v>
      </c>
      <c r="AN1236" t="s">
        <v>60</v>
      </c>
      <c r="AO1236" t="s">
        <v>61</v>
      </c>
      <c r="AP1236" t="s">
        <v>78</v>
      </c>
    </row>
    <row r="1237" spans="1:42" x14ac:dyDescent="0.3">
      <c r="A1237" t="s">
        <v>4527</v>
      </c>
      <c r="B1237" t="s">
        <v>7</v>
      </c>
      <c r="C1237">
        <v>125967</v>
      </c>
      <c r="D1237" t="s">
        <v>39</v>
      </c>
      <c r="E1237" t="s">
        <v>40</v>
      </c>
      <c r="F1237" t="s">
        <v>3917</v>
      </c>
      <c r="G1237" t="s">
        <v>4489</v>
      </c>
      <c r="H1237" t="s">
        <v>4490</v>
      </c>
      <c r="I1237" t="s">
        <v>47</v>
      </c>
      <c r="J1237" t="s">
        <v>1901</v>
      </c>
      <c r="K1237" t="s">
        <v>46</v>
      </c>
      <c r="L1237">
        <v>1</v>
      </c>
      <c r="M1237" t="s">
        <v>47</v>
      </c>
      <c r="N1237" t="s">
        <v>47</v>
      </c>
      <c r="O1237" t="s">
        <v>47</v>
      </c>
      <c r="P1237" t="s">
        <v>4638</v>
      </c>
      <c r="Q1237">
        <v>6.6523000000000003</v>
      </c>
      <c r="R1237">
        <v>34.1678</v>
      </c>
      <c r="S1237">
        <v>2.1977000000000002</v>
      </c>
      <c r="T1237" t="s">
        <v>49</v>
      </c>
      <c r="U1237" t="s">
        <v>50</v>
      </c>
      <c r="V1237" t="s">
        <v>51</v>
      </c>
      <c r="W1237" t="s">
        <v>1289</v>
      </c>
      <c r="X1237" t="s">
        <v>1290</v>
      </c>
      <c r="AA1237" t="s">
        <v>1291</v>
      </c>
      <c r="AB1237" t="s">
        <v>106</v>
      </c>
      <c r="AC1237">
        <v>2015</v>
      </c>
      <c r="AD1237" t="s">
        <v>4639</v>
      </c>
      <c r="AE1237">
        <v>21.806630999999999</v>
      </c>
      <c r="AF1237">
        <v>-160.28638000000001</v>
      </c>
      <c r="AG1237">
        <v>475.81900000000002</v>
      </c>
      <c r="AH1237">
        <v>475.81900000000002</v>
      </c>
      <c r="AI1237">
        <v>475.81900000000002</v>
      </c>
      <c r="AJ1237" t="s">
        <v>101</v>
      </c>
      <c r="AK1237" t="s">
        <v>1291</v>
      </c>
      <c r="AL1237" t="s">
        <v>4640</v>
      </c>
      <c r="AM1237" t="s">
        <v>4641</v>
      </c>
      <c r="AN1237" t="s">
        <v>60</v>
      </c>
      <c r="AO1237" t="s">
        <v>61</v>
      </c>
      <c r="AP1237" t="s">
        <v>78</v>
      </c>
    </row>
    <row r="1238" spans="1:42" x14ac:dyDescent="0.3">
      <c r="A1238" t="s">
        <v>4527</v>
      </c>
      <c r="B1238" t="s">
        <v>7</v>
      </c>
      <c r="C1238">
        <v>125967</v>
      </c>
      <c r="D1238" t="s">
        <v>39</v>
      </c>
      <c r="E1238" t="s">
        <v>40</v>
      </c>
      <c r="F1238" t="s">
        <v>3917</v>
      </c>
      <c r="G1238" t="s">
        <v>4489</v>
      </c>
      <c r="H1238" t="s">
        <v>4490</v>
      </c>
      <c r="I1238" t="s">
        <v>47</v>
      </c>
      <c r="J1238" t="s">
        <v>1901</v>
      </c>
      <c r="K1238" t="s">
        <v>46</v>
      </c>
      <c r="L1238">
        <v>2</v>
      </c>
      <c r="M1238" t="s">
        <v>47</v>
      </c>
      <c r="N1238" t="s">
        <v>47</v>
      </c>
      <c r="O1238" t="s">
        <v>47</v>
      </c>
      <c r="P1238" t="s">
        <v>4642</v>
      </c>
      <c r="Q1238">
        <v>6.6623999999999999</v>
      </c>
      <c r="R1238">
        <v>34.165700000000001</v>
      </c>
      <c r="S1238">
        <v>2.1627999999999998</v>
      </c>
      <c r="T1238" t="s">
        <v>49</v>
      </c>
      <c r="U1238" t="s">
        <v>50</v>
      </c>
      <c r="V1238" t="s">
        <v>51</v>
      </c>
      <c r="W1238" t="s">
        <v>1289</v>
      </c>
      <c r="X1238" t="s">
        <v>1290</v>
      </c>
      <c r="AA1238" t="s">
        <v>1291</v>
      </c>
      <c r="AB1238" t="s">
        <v>106</v>
      </c>
      <c r="AC1238">
        <v>2015</v>
      </c>
      <c r="AD1238" t="s">
        <v>4643</v>
      </c>
      <c r="AE1238">
        <v>21.806609999999999</v>
      </c>
      <c r="AF1238">
        <v>-160.28638000000001</v>
      </c>
      <c r="AG1238">
        <v>475.82100000000003</v>
      </c>
      <c r="AH1238">
        <v>475.82100000000003</v>
      </c>
      <c r="AI1238">
        <v>475.82100000000003</v>
      </c>
      <c r="AJ1238" t="s">
        <v>101</v>
      </c>
      <c r="AK1238" t="s">
        <v>1291</v>
      </c>
      <c r="AL1238" t="s">
        <v>4644</v>
      </c>
      <c r="AM1238" t="s">
        <v>4645</v>
      </c>
      <c r="AN1238" t="s">
        <v>60</v>
      </c>
      <c r="AO1238" t="s">
        <v>61</v>
      </c>
      <c r="AP1238" t="s">
        <v>78</v>
      </c>
    </row>
    <row r="1239" spans="1:42" x14ac:dyDescent="0.3">
      <c r="A1239" t="s">
        <v>4527</v>
      </c>
      <c r="B1239" t="s">
        <v>7</v>
      </c>
      <c r="C1239">
        <v>125967</v>
      </c>
      <c r="D1239" t="s">
        <v>39</v>
      </c>
      <c r="E1239" t="s">
        <v>40</v>
      </c>
      <c r="F1239" t="s">
        <v>3917</v>
      </c>
      <c r="G1239" t="s">
        <v>4489</v>
      </c>
      <c r="H1239" t="s">
        <v>4490</v>
      </c>
      <c r="I1239" t="s">
        <v>47</v>
      </c>
      <c r="J1239" t="s">
        <v>937</v>
      </c>
      <c r="K1239" t="s">
        <v>46</v>
      </c>
      <c r="L1239">
        <v>2</v>
      </c>
      <c r="M1239" t="s">
        <v>47</v>
      </c>
      <c r="N1239" t="s">
        <v>47</v>
      </c>
      <c r="O1239" t="s">
        <v>47</v>
      </c>
      <c r="P1239" t="s">
        <v>4646</v>
      </c>
      <c r="Q1239">
        <v>6.6582999999999997</v>
      </c>
      <c r="R1239">
        <v>34.174700000000001</v>
      </c>
      <c r="S1239">
        <v>2.0508999999999999</v>
      </c>
      <c r="T1239" t="s">
        <v>49</v>
      </c>
      <c r="U1239" t="s">
        <v>50</v>
      </c>
      <c r="V1239" t="s">
        <v>51</v>
      </c>
      <c r="W1239" t="s">
        <v>1289</v>
      </c>
      <c r="X1239" t="s">
        <v>1290</v>
      </c>
      <c r="AA1239" t="s">
        <v>1291</v>
      </c>
      <c r="AB1239" t="s">
        <v>106</v>
      </c>
      <c r="AC1239">
        <v>2015</v>
      </c>
      <c r="AD1239" t="s">
        <v>4647</v>
      </c>
      <c r="AE1239">
        <v>21.806394999999998</v>
      </c>
      <c r="AF1239">
        <v>-160.28647000000001</v>
      </c>
      <c r="AG1239">
        <v>474.56900000000002</v>
      </c>
      <c r="AH1239">
        <v>474.56900000000002</v>
      </c>
      <c r="AI1239">
        <v>474.56900000000002</v>
      </c>
      <c r="AJ1239" t="s">
        <v>101</v>
      </c>
      <c r="AK1239" t="s">
        <v>1291</v>
      </c>
      <c r="AL1239" t="s">
        <v>4648</v>
      </c>
      <c r="AM1239" t="s">
        <v>4649</v>
      </c>
      <c r="AN1239" t="s">
        <v>60</v>
      </c>
      <c r="AO1239" t="s">
        <v>61</v>
      </c>
      <c r="AP1239" t="s">
        <v>78</v>
      </c>
    </row>
    <row r="1240" spans="1:42" x14ac:dyDescent="0.3">
      <c r="A1240" t="s">
        <v>4527</v>
      </c>
      <c r="B1240" t="s">
        <v>7</v>
      </c>
      <c r="C1240">
        <v>125967</v>
      </c>
      <c r="D1240" t="s">
        <v>39</v>
      </c>
      <c r="E1240" t="s">
        <v>40</v>
      </c>
      <c r="F1240" t="s">
        <v>3917</v>
      </c>
      <c r="G1240" t="s">
        <v>4489</v>
      </c>
      <c r="H1240" t="s">
        <v>4490</v>
      </c>
      <c r="I1240" t="s">
        <v>47</v>
      </c>
      <c r="J1240" t="s">
        <v>1901</v>
      </c>
      <c r="K1240" t="s">
        <v>46</v>
      </c>
      <c r="L1240">
        <v>10</v>
      </c>
      <c r="M1240" t="s">
        <v>47</v>
      </c>
      <c r="N1240" t="s">
        <v>47</v>
      </c>
      <c r="O1240" t="s">
        <v>47</v>
      </c>
      <c r="P1240" t="s">
        <v>4650</v>
      </c>
      <c r="Q1240">
        <v>6.5545</v>
      </c>
      <c r="R1240">
        <v>34.2179</v>
      </c>
      <c r="S1240">
        <v>1.99</v>
      </c>
      <c r="T1240" t="s">
        <v>49</v>
      </c>
      <c r="U1240" t="s">
        <v>50</v>
      </c>
      <c r="V1240" t="s">
        <v>51</v>
      </c>
      <c r="W1240" t="s">
        <v>1289</v>
      </c>
      <c r="X1240" t="s">
        <v>1290</v>
      </c>
      <c r="AA1240" t="s">
        <v>1291</v>
      </c>
      <c r="AB1240" t="s">
        <v>106</v>
      </c>
      <c r="AC1240">
        <v>2015</v>
      </c>
      <c r="AD1240" t="s">
        <v>4651</v>
      </c>
      <c r="AE1240">
        <v>21.806346999999999</v>
      </c>
      <c r="AF1240">
        <v>-160.28641999999999</v>
      </c>
      <c r="AG1240">
        <v>472.70499999999998</v>
      </c>
      <c r="AH1240">
        <v>472.70499999999998</v>
      </c>
      <c r="AI1240">
        <v>472.70499999999998</v>
      </c>
      <c r="AJ1240" t="s">
        <v>101</v>
      </c>
      <c r="AK1240" t="s">
        <v>1291</v>
      </c>
      <c r="AL1240" t="s">
        <v>4652</v>
      </c>
      <c r="AM1240" t="s">
        <v>4653</v>
      </c>
      <c r="AN1240" t="s">
        <v>60</v>
      </c>
      <c r="AO1240" t="s">
        <v>61</v>
      </c>
      <c r="AP1240" t="s">
        <v>78</v>
      </c>
    </row>
    <row r="1241" spans="1:42" x14ac:dyDescent="0.3">
      <c r="A1241" t="s">
        <v>4527</v>
      </c>
      <c r="B1241" t="s">
        <v>7</v>
      </c>
      <c r="C1241">
        <v>125967</v>
      </c>
      <c r="D1241" t="s">
        <v>39</v>
      </c>
      <c r="E1241" t="s">
        <v>40</v>
      </c>
      <c r="F1241" t="s">
        <v>3917</v>
      </c>
      <c r="G1241" t="s">
        <v>4489</v>
      </c>
      <c r="H1241" t="s">
        <v>4490</v>
      </c>
      <c r="I1241" t="s">
        <v>47</v>
      </c>
      <c r="J1241" t="s">
        <v>2131</v>
      </c>
      <c r="K1241" t="s">
        <v>46</v>
      </c>
      <c r="L1241">
        <v>2</v>
      </c>
      <c r="M1241" t="s">
        <v>47</v>
      </c>
      <c r="N1241" t="s">
        <v>47</v>
      </c>
      <c r="O1241" t="s">
        <v>47</v>
      </c>
      <c r="P1241" t="s">
        <v>2133</v>
      </c>
      <c r="Q1241">
        <v>7.3528000000000002</v>
      </c>
      <c r="R1241">
        <v>34.1434</v>
      </c>
      <c r="S1241">
        <v>2.6848000000000001</v>
      </c>
      <c r="T1241" t="s">
        <v>49</v>
      </c>
      <c r="U1241" t="s">
        <v>50</v>
      </c>
      <c r="V1241" t="s">
        <v>51</v>
      </c>
      <c r="W1241" t="s">
        <v>1289</v>
      </c>
      <c r="X1241" t="s">
        <v>1290</v>
      </c>
      <c r="AA1241" t="s">
        <v>1291</v>
      </c>
      <c r="AB1241" t="s">
        <v>106</v>
      </c>
      <c r="AC1241">
        <v>2015</v>
      </c>
      <c r="AD1241" t="s">
        <v>4654</v>
      </c>
      <c r="AE1241">
        <v>21.80566</v>
      </c>
      <c r="AF1241">
        <v>-160.28605999999999</v>
      </c>
      <c r="AG1241">
        <v>431.839</v>
      </c>
      <c r="AH1241">
        <v>431.839</v>
      </c>
      <c r="AI1241">
        <v>431.839</v>
      </c>
      <c r="AJ1241" t="s">
        <v>101</v>
      </c>
      <c r="AK1241" t="s">
        <v>1291</v>
      </c>
      <c r="AL1241" t="s">
        <v>4655</v>
      </c>
      <c r="AM1241" t="s">
        <v>4656</v>
      </c>
      <c r="AN1241" t="s">
        <v>60</v>
      </c>
      <c r="AO1241" t="s">
        <v>61</v>
      </c>
      <c r="AP1241" t="s">
        <v>78</v>
      </c>
    </row>
    <row r="1242" spans="1:42" x14ac:dyDescent="0.3">
      <c r="A1242" t="s">
        <v>4527</v>
      </c>
      <c r="B1242" t="s">
        <v>7</v>
      </c>
      <c r="C1242">
        <v>125967</v>
      </c>
      <c r="D1242" t="s">
        <v>39</v>
      </c>
      <c r="E1242" t="s">
        <v>40</v>
      </c>
      <c r="F1242" t="s">
        <v>3917</v>
      </c>
      <c r="G1242" t="s">
        <v>4489</v>
      </c>
      <c r="H1242" t="s">
        <v>4490</v>
      </c>
      <c r="I1242" t="s">
        <v>47</v>
      </c>
      <c r="J1242" t="s">
        <v>2369</v>
      </c>
      <c r="K1242" t="s">
        <v>46</v>
      </c>
      <c r="L1242">
        <v>1</v>
      </c>
      <c r="M1242" t="s">
        <v>47</v>
      </c>
      <c r="N1242" t="s">
        <v>47</v>
      </c>
      <c r="O1242" t="s">
        <v>47</v>
      </c>
      <c r="P1242" t="s">
        <v>4500</v>
      </c>
      <c r="Q1242">
        <v>6.9447000000000001</v>
      </c>
      <c r="R1242">
        <v>34.196100000000001</v>
      </c>
      <c r="S1242">
        <v>2.4276</v>
      </c>
      <c r="T1242" t="s">
        <v>49</v>
      </c>
      <c r="U1242" t="s">
        <v>50</v>
      </c>
      <c r="V1242" t="s">
        <v>51</v>
      </c>
      <c r="W1242" t="s">
        <v>1289</v>
      </c>
      <c r="X1242" t="s">
        <v>1290</v>
      </c>
      <c r="AA1242" t="s">
        <v>1291</v>
      </c>
      <c r="AB1242" t="s">
        <v>106</v>
      </c>
      <c r="AC1242">
        <v>2015</v>
      </c>
      <c r="AD1242" t="s">
        <v>4657</v>
      </c>
      <c r="AE1242">
        <v>21.805557</v>
      </c>
      <c r="AF1242">
        <v>-160.28603000000001</v>
      </c>
      <c r="AG1242">
        <v>426.221</v>
      </c>
      <c r="AH1242">
        <v>426.221</v>
      </c>
      <c r="AI1242">
        <v>426.221</v>
      </c>
      <c r="AJ1242" t="s">
        <v>101</v>
      </c>
      <c r="AK1242" t="s">
        <v>1291</v>
      </c>
      <c r="AL1242" t="s">
        <v>4658</v>
      </c>
      <c r="AM1242" t="s">
        <v>4659</v>
      </c>
      <c r="AN1242" t="s">
        <v>60</v>
      </c>
      <c r="AO1242" t="s">
        <v>61</v>
      </c>
      <c r="AP1242" t="s">
        <v>78</v>
      </c>
    </row>
    <row r="1243" spans="1:42" x14ac:dyDescent="0.3">
      <c r="A1243" t="s">
        <v>4527</v>
      </c>
      <c r="B1243" t="s">
        <v>7</v>
      </c>
      <c r="C1243">
        <v>125967</v>
      </c>
      <c r="D1243" t="s">
        <v>39</v>
      </c>
      <c r="E1243" t="s">
        <v>40</v>
      </c>
      <c r="F1243" t="s">
        <v>3917</v>
      </c>
      <c r="G1243" t="s">
        <v>4489</v>
      </c>
      <c r="H1243" t="s">
        <v>4490</v>
      </c>
      <c r="I1243" t="s">
        <v>47</v>
      </c>
      <c r="J1243" t="s">
        <v>2369</v>
      </c>
      <c r="K1243" t="s">
        <v>46</v>
      </c>
      <c r="L1243">
        <v>10</v>
      </c>
      <c r="M1243" t="s">
        <v>47</v>
      </c>
      <c r="N1243" t="s">
        <v>47</v>
      </c>
      <c r="O1243" t="s">
        <v>47</v>
      </c>
      <c r="P1243" t="s">
        <v>3992</v>
      </c>
      <c r="Q1243">
        <v>8.0321999999999996</v>
      </c>
      <c r="R1243">
        <v>34.128</v>
      </c>
      <c r="S1243">
        <v>3.0156999999999998</v>
      </c>
      <c r="T1243" t="s">
        <v>49</v>
      </c>
      <c r="U1243" t="s">
        <v>50</v>
      </c>
      <c r="V1243" t="s">
        <v>51</v>
      </c>
      <c r="W1243" t="s">
        <v>1289</v>
      </c>
      <c r="X1243" t="s">
        <v>1290</v>
      </c>
      <c r="AA1243" t="s">
        <v>1291</v>
      </c>
      <c r="AB1243" t="s">
        <v>106</v>
      </c>
      <c r="AC1243">
        <v>2015</v>
      </c>
      <c r="AD1243" t="s">
        <v>4660</v>
      </c>
      <c r="AE1243">
        <v>21.805235</v>
      </c>
      <c r="AF1243">
        <v>-160.28569999999999</v>
      </c>
      <c r="AG1243">
        <v>384.63099999999997</v>
      </c>
      <c r="AH1243">
        <v>384.63099999999997</v>
      </c>
      <c r="AI1243">
        <v>384.63099999999997</v>
      </c>
      <c r="AJ1243" t="s">
        <v>101</v>
      </c>
      <c r="AK1243" t="s">
        <v>1291</v>
      </c>
      <c r="AL1243" t="s">
        <v>4661</v>
      </c>
      <c r="AM1243" t="s">
        <v>4662</v>
      </c>
      <c r="AN1243" t="s">
        <v>60</v>
      </c>
      <c r="AO1243" t="s">
        <v>61</v>
      </c>
      <c r="AP1243" t="s">
        <v>78</v>
      </c>
    </row>
    <row r="1244" spans="1:42" x14ac:dyDescent="0.3">
      <c r="A1244" t="s">
        <v>4527</v>
      </c>
      <c r="B1244" t="s">
        <v>7</v>
      </c>
      <c r="C1244">
        <v>125967</v>
      </c>
      <c r="D1244" t="s">
        <v>39</v>
      </c>
      <c r="E1244" t="s">
        <v>40</v>
      </c>
      <c r="F1244" t="s">
        <v>3917</v>
      </c>
      <c r="G1244" t="s">
        <v>4489</v>
      </c>
      <c r="H1244" t="s">
        <v>4490</v>
      </c>
      <c r="I1244" t="s">
        <v>47</v>
      </c>
      <c r="J1244" t="s">
        <v>2137</v>
      </c>
      <c r="K1244" t="s">
        <v>46</v>
      </c>
      <c r="L1244">
        <v>5</v>
      </c>
      <c r="M1244" t="s">
        <v>47</v>
      </c>
      <c r="N1244" t="s">
        <v>47</v>
      </c>
      <c r="O1244" t="s">
        <v>47</v>
      </c>
      <c r="P1244" t="s">
        <v>3999</v>
      </c>
      <c r="Q1244">
        <v>7.9433999999999996</v>
      </c>
      <c r="R1244">
        <v>34.089700000000001</v>
      </c>
      <c r="S1244">
        <v>2.7606999999999999</v>
      </c>
      <c r="T1244" t="s">
        <v>49</v>
      </c>
      <c r="U1244" t="s">
        <v>50</v>
      </c>
      <c r="V1244" t="s">
        <v>51</v>
      </c>
      <c r="W1244" t="s">
        <v>1289</v>
      </c>
      <c r="X1244" t="s">
        <v>1290</v>
      </c>
      <c r="AA1244" t="s">
        <v>1291</v>
      </c>
      <c r="AB1244" t="s">
        <v>106</v>
      </c>
      <c r="AC1244">
        <v>2015</v>
      </c>
      <c r="AD1244" t="s">
        <v>4663</v>
      </c>
      <c r="AE1244">
        <v>21.804983</v>
      </c>
      <c r="AF1244">
        <v>-160.28558000000001</v>
      </c>
      <c r="AG1244">
        <v>374.42099999999999</v>
      </c>
      <c r="AH1244">
        <v>374.42099999999999</v>
      </c>
      <c r="AI1244">
        <v>374.42099999999999</v>
      </c>
      <c r="AJ1244" t="s">
        <v>101</v>
      </c>
      <c r="AK1244" t="s">
        <v>1291</v>
      </c>
      <c r="AL1244" t="s">
        <v>4664</v>
      </c>
      <c r="AM1244" t="s">
        <v>4665</v>
      </c>
      <c r="AN1244" t="s">
        <v>60</v>
      </c>
      <c r="AO1244" t="s">
        <v>61</v>
      </c>
      <c r="AP1244" t="s">
        <v>78</v>
      </c>
    </row>
    <row r="1245" spans="1:42" x14ac:dyDescent="0.3">
      <c r="A1245" t="s">
        <v>4527</v>
      </c>
      <c r="B1245" t="s">
        <v>7</v>
      </c>
      <c r="C1245">
        <v>125967</v>
      </c>
      <c r="D1245" t="s">
        <v>39</v>
      </c>
      <c r="E1245" t="s">
        <v>40</v>
      </c>
      <c r="F1245" t="s">
        <v>3917</v>
      </c>
      <c r="G1245" t="s">
        <v>4489</v>
      </c>
      <c r="H1245" t="s">
        <v>4490</v>
      </c>
      <c r="I1245" t="s">
        <v>47</v>
      </c>
      <c r="J1245" t="s">
        <v>2142</v>
      </c>
      <c r="K1245" t="s">
        <v>46</v>
      </c>
      <c r="L1245">
        <v>1</v>
      </c>
      <c r="M1245" t="s">
        <v>47</v>
      </c>
      <c r="N1245" t="s">
        <v>47</v>
      </c>
      <c r="O1245" t="s">
        <v>47</v>
      </c>
      <c r="P1245" t="s">
        <v>2143</v>
      </c>
      <c r="Q1245">
        <v>9.0193999999999992</v>
      </c>
      <c r="R1245">
        <v>34.141599999999997</v>
      </c>
      <c r="S1245">
        <v>3.5901000000000001</v>
      </c>
      <c r="T1245" t="s">
        <v>49</v>
      </c>
      <c r="U1245" t="s">
        <v>50</v>
      </c>
      <c r="V1245" t="s">
        <v>51</v>
      </c>
      <c r="W1245" t="s">
        <v>1289</v>
      </c>
      <c r="X1245" t="s">
        <v>1290</v>
      </c>
      <c r="AA1245" t="s">
        <v>1291</v>
      </c>
      <c r="AB1245" t="s">
        <v>2144</v>
      </c>
      <c r="AC1245">
        <v>2015</v>
      </c>
      <c r="AD1245" t="s">
        <v>4666</v>
      </c>
      <c r="AE1245">
        <v>21.803957</v>
      </c>
      <c r="AF1245">
        <v>-160.28452999999999</v>
      </c>
      <c r="AG1245">
        <v>339.23399999999998</v>
      </c>
      <c r="AH1245">
        <v>339.23399999999998</v>
      </c>
      <c r="AI1245">
        <v>339.23399999999998</v>
      </c>
      <c r="AJ1245" t="s">
        <v>101</v>
      </c>
      <c r="AK1245" t="s">
        <v>1291</v>
      </c>
      <c r="AL1245" t="s">
        <v>4667</v>
      </c>
      <c r="AM1245" t="s">
        <v>4668</v>
      </c>
      <c r="AN1245" t="s">
        <v>60</v>
      </c>
      <c r="AO1245" t="s">
        <v>61</v>
      </c>
      <c r="AP1245" t="s">
        <v>78</v>
      </c>
    </row>
    <row r="1246" spans="1:42" x14ac:dyDescent="0.3">
      <c r="A1246" t="s">
        <v>4527</v>
      </c>
      <c r="B1246" t="s">
        <v>7</v>
      </c>
      <c r="C1246">
        <v>125967</v>
      </c>
      <c r="D1246" t="s">
        <v>39</v>
      </c>
      <c r="E1246" t="s">
        <v>40</v>
      </c>
      <c r="F1246" t="s">
        <v>3917</v>
      </c>
      <c r="G1246" t="s">
        <v>4489</v>
      </c>
      <c r="H1246" t="s">
        <v>4490</v>
      </c>
      <c r="I1246" t="s">
        <v>47</v>
      </c>
      <c r="J1246" t="s">
        <v>2142</v>
      </c>
      <c r="K1246" t="s">
        <v>46</v>
      </c>
      <c r="L1246">
        <v>2</v>
      </c>
      <c r="M1246" t="s">
        <v>47</v>
      </c>
      <c r="N1246" t="s">
        <v>47</v>
      </c>
      <c r="O1246" t="s">
        <v>47</v>
      </c>
      <c r="P1246" t="s">
        <v>2143</v>
      </c>
      <c r="Q1246">
        <v>9.0273000000000003</v>
      </c>
      <c r="R1246">
        <v>34.132899999999999</v>
      </c>
      <c r="S1246">
        <v>3.8855</v>
      </c>
      <c r="T1246" t="s">
        <v>49</v>
      </c>
      <c r="U1246" t="s">
        <v>50</v>
      </c>
      <c r="V1246" t="s">
        <v>51</v>
      </c>
      <c r="W1246" t="s">
        <v>1289</v>
      </c>
      <c r="X1246" t="s">
        <v>1290</v>
      </c>
      <c r="AA1246" t="s">
        <v>1291</v>
      </c>
      <c r="AB1246" t="s">
        <v>2144</v>
      </c>
      <c r="AC1246">
        <v>2015</v>
      </c>
      <c r="AD1246" t="s">
        <v>4669</v>
      </c>
      <c r="AE1246">
        <v>21.803957</v>
      </c>
      <c r="AF1246">
        <v>-160.28452999999999</v>
      </c>
      <c r="AG1246">
        <v>338.09399999999999</v>
      </c>
      <c r="AH1246">
        <v>338.09399999999999</v>
      </c>
      <c r="AI1246">
        <v>338.09399999999999</v>
      </c>
      <c r="AJ1246" t="s">
        <v>101</v>
      </c>
      <c r="AK1246" t="s">
        <v>1291</v>
      </c>
      <c r="AL1246" t="s">
        <v>4670</v>
      </c>
      <c r="AM1246" t="s">
        <v>4671</v>
      </c>
      <c r="AN1246" t="s">
        <v>60</v>
      </c>
      <c r="AO1246" t="s">
        <v>61</v>
      </c>
      <c r="AP1246" t="s">
        <v>78</v>
      </c>
    </row>
    <row r="1247" spans="1:42" x14ac:dyDescent="0.3">
      <c r="A1247" t="s">
        <v>4527</v>
      </c>
      <c r="B1247" t="s">
        <v>7</v>
      </c>
      <c r="C1247">
        <v>125967</v>
      </c>
      <c r="D1247" t="s">
        <v>39</v>
      </c>
      <c r="E1247" t="s">
        <v>40</v>
      </c>
      <c r="F1247" t="s">
        <v>3917</v>
      </c>
      <c r="G1247" t="s">
        <v>4489</v>
      </c>
      <c r="H1247" t="s">
        <v>4490</v>
      </c>
      <c r="I1247" t="s">
        <v>47</v>
      </c>
      <c r="J1247" t="s">
        <v>2142</v>
      </c>
      <c r="K1247" t="s">
        <v>46</v>
      </c>
      <c r="L1247">
        <v>1</v>
      </c>
      <c r="M1247" t="s">
        <v>47</v>
      </c>
      <c r="N1247" t="s">
        <v>47</v>
      </c>
      <c r="O1247" t="s">
        <v>47</v>
      </c>
      <c r="P1247" t="s">
        <v>2143</v>
      </c>
      <c r="Q1247">
        <v>9.0649999999999995</v>
      </c>
      <c r="R1247">
        <v>34.123699999999999</v>
      </c>
      <c r="S1247">
        <v>4.0742000000000003</v>
      </c>
      <c r="T1247" t="s">
        <v>49</v>
      </c>
      <c r="U1247" t="s">
        <v>50</v>
      </c>
      <c r="V1247" t="s">
        <v>51</v>
      </c>
      <c r="W1247" t="s">
        <v>1289</v>
      </c>
      <c r="X1247" t="s">
        <v>1290</v>
      </c>
      <c r="AA1247" t="s">
        <v>1291</v>
      </c>
      <c r="AB1247" t="s">
        <v>2144</v>
      </c>
      <c r="AC1247">
        <v>2015</v>
      </c>
      <c r="AD1247" t="s">
        <v>4672</v>
      </c>
      <c r="AE1247">
        <v>21.803934000000002</v>
      </c>
      <c r="AF1247">
        <v>-160.28460000000001</v>
      </c>
      <c r="AG1247">
        <v>335.91199999999998</v>
      </c>
      <c r="AH1247">
        <v>335.91199999999998</v>
      </c>
      <c r="AI1247">
        <v>335.91199999999998</v>
      </c>
      <c r="AJ1247" t="s">
        <v>101</v>
      </c>
      <c r="AK1247" t="s">
        <v>1291</v>
      </c>
      <c r="AL1247" t="s">
        <v>4673</v>
      </c>
      <c r="AM1247" t="s">
        <v>4674</v>
      </c>
      <c r="AN1247" t="s">
        <v>60</v>
      </c>
      <c r="AO1247" t="s">
        <v>61</v>
      </c>
      <c r="AP1247" t="s">
        <v>78</v>
      </c>
    </row>
    <row r="1248" spans="1:42" x14ac:dyDescent="0.3">
      <c r="A1248" t="s">
        <v>4527</v>
      </c>
      <c r="B1248" t="s">
        <v>7</v>
      </c>
      <c r="C1248">
        <v>125967</v>
      </c>
      <c r="D1248" t="s">
        <v>39</v>
      </c>
      <c r="E1248" t="s">
        <v>40</v>
      </c>
      <c r="F1248" t="s">
        <v>3917</v>
      </c>
      <c r="G1248" t="s">
        <v>4489</v>
      </c>
      <c r="H1248" t="s">
        <v>4490</v>
      </c>
      <c r="I1248" t="s">
        <v>44</v>
      </c>
      <c r="J1248" t="s">
        <v>265</v>
      </c>
      <c r="K1248" t="s">
        <v>46</v>
      </c>
      <c r="L1248">
        <v>1</v>
      </c>
      <c r="M1248" t="s">
        <v>47</v>
      </c>
      <c r="N1248" t="s">
        <v>47</v>
      </c>
      <c r="O1248" t="s">
        <v>47</v>
      </c>
      <c r="P1248" t="s">
        <v>1420</v>
      </c>
      <c r="Q1248">
        <v>5.6665999999999999</v>
      </c>
      <c r="R1248">
        <v>34.065199999999997</v>
      </c>
      <c r="S1248">
        <v>3.1684000000000001</v>
      </c>
      <c r="T1248" t="s">
        <v>49</v>
      </c>
      <c r="U1248" t="s">
        <v>50</v>
      </c>
      <c r="V1248" t="s">
        <v>146</v>
      </c>
      <c r="W1248" t="s">
        <v>268</v>
      </c>
      <c r="AA1248" t="s">
        <v>269</v>
      </c>
      <c r="AB1248" t="s">
        <v>185</v>
      </c>
      <c r="AC1248">
        <v>2016</v>
      </c>
      <c r="AD1248" t="s">
        <v>4675</v>
      </c>
      <c r="AE1248">
        <v>27.002047999999998</v>
      </c>
      <c r="AF1248">
        <v>-176.83815000000001</v>
      </c>
      <c r="AG1248">
        <v>647.36300000000006</v>
      </c>
      <c r="AH1248">
        <v>647.36300000000006</v>
      </c>
      <c r="AI1248">
        <v>647.36300000000006</v>
      </c>
      <c r="AJ1248" t="s">
        <v>271</v>
      </c>
      <c r="AK1248" t="s">
        <v>269</v>
      </c>
      <c r="AL1248" t="s">
        <v>4676</v>
      </c>
      <c r="AM1248" t="s">
        <v>4677</v>
      </c>
      <c r="AN1248" t="s">
        <v>60</v>
      </c>
      <c r="AO1248" t="s">
        <v>274</v>
      </c>
      <c r="AP1248" t="s">
        <v>195</v>
      </c>
    </row>
    <row r="1249" spans="1:42" x14ac:dyDescent="0.3">
      <c r="A1249" t="s">
        <v>4527</v>
      </c>
      <c r="B1249" t="s">
        <v>7</v>
      </c>
      <c r="C1249">
        <v>125967</v>
      </c>
      <c r="D1249" t="s">
        <v>39</v>
      </c>
      <c r="E1249" t="s">
        <v>40</v>
      </c>
      <c r="F1249" t="s">
        <v>3917</v>
      </c>
      <c r="G1249" t="s">
        <v>4489</v>
      </c>
      <c r="H1249" t="s">
        <v>4490</v>
      </c>
      <c r="I1249" t="s">
        <v>47</v>
      </c>
      <c r="J1249" t="s">
        <v>1302</v>
      </c>
      <c r="K1249" t="s">
        <v>46</v>
      </c>
      <c r="L1249">
        <v>1</v>
      </c>
      <c r="M1249" t="s">
        <v>47</v>
      </c>
      <c r="N1249" t="s">
        <v>47</v>
      </c>
      <c r="O1249" t="s">
        <v>47</v>
      </c>
      <c r="P1249" t="s">
        <v>4678</v>
      </c>
      <c r="Q1249">
        <v>8.4380000000000006</v>
      </c>
      <c r="R1249">
        <v>34.072200000000002</v>
      </c>
      <c r="S1249">
        <v>5.1490999999999998</v>
      </c>
      <c r="T1249" t="s">
        <v>49</v>
      </c>
      <c r="U1249" t="s">
        <v>50</v>
      </c>
      <c r="V1249" t="s">
        <v>68</v>
      </c>
      <c r="W1249" t="s">
        <v>69</v>
      </c>
      <c r="X1249" t="s">
        <v>70</v>
      </c>
      <c r="Y1249" t="s">
        <v>71</v>
      </c>
      <c r="AA1249" t="s">
        <v>72</v>
      </c>
      <c r="AB1249" t="s">
        <v>226</v>
      </c>
      <c r="AC1249">
        <v>2017</v>
      </c>
      <c r="AD1249" t="s">
        <v>4679</v>
      </c>
      <c r="AE1249">
        <v>22.754313</v>
      </c>
      <c r="AF1249">
        <v>-160.92827</v>
      </c>
      <c r="AG1249">
        <v>470.76799999999997</v>
      </c>
      <c r="AH1249">
        <v>470.76799999999997</v>
      </c>
      <c r="AI1249">
        <v>470.76799999999997</v>
      </c>
      <c r="AJ1249" t="s">
        <v>57</v>
      </c>
      <c r="AK1249" t="s">
        <v>72</v>
      </c>
      <c r="AL1249" t="s">
        <v>4680</v>
      </c>
      <c r="AM1249" t="s">
        <v>4681</v>
      </c>
      <c r="AN1249" t="s">
        <v>60</v>
      </c>
      <c r="AO1249" t="s">
        <v>77</v>
      </c>
      <c r="AP1249" t="s">
        <v>78</v>
      </c>
    </row>
    <row r="1250" spans="1:42" x14ac:dyDescent="0.3">
      <c r="A1250" t="s">
        <v>4527</v>
      </c>
      <c r="B1250" t="s">
        <v>7</v>
      </c>
      <c r="C1250">
        <v>125967</v>
      </c>
      <c r="D1250" t="s">
        <v>39</v>
      </c>
      <c r="E1250" t="s">
        <v>40</v>
      </c>
      <c r="F1250" t="s">
        <v>3917</v>
      </c>
      <c r="G1250" t="s">
        <v>4489</v>
      </c>
      <c r="H1250" t="s">
        <v>4490</v>
      </c>
      <c r="I1250" t="s">
        <v>47</v>
      </c>
      <c r="J1250" t="s">
        <v>1302</v>
      </c>
      <c r="K1250" t="s">
        <v>46</v>
      </c>
      <c r="L1250">
        <v>1</v>
      </c>
      <c r="M1250" t="s">
        <v>47</v>
      </c>
      <c r="N1250" t="s">
        <v>47</v>
      </c>
      <c r="O1250" t="s">
        <v>47</v>
      </c>
      <c r="P1250" t="s">
        <v>225</v>
      </c>
      <c r="Q1250">
        <v>8.4573999999999998</v>
      </c>
      <c r="R1250">
        <v>34.076599999999999</v>
      </c>
      <c r="S1250">
        <v>5.1923000000000004</v>
      </c>
      <c r="T1250" t="s">
        <v>49</v>
      </c>
      <c r="U1250" t="s">
        <v>50</v>
      </c>
      <c r="V1250" t="s">
        <v>68</v>
      </c>
      <c r="W1250" t="s">
        <v>69</v>
      </c>
      <c r="X1250" t="s">
        <v>70</v>
      </c>
      <c r="Y1250" t="s">
        <v>71</v>
      </c>
      <c r="AA1250" t="s">
        <v>72</v>
      </c>
      <c r="AB1250" t="s">
        <v>226</v>
      </c>
      <c r="AC1250">
        <v>2017</v>
      </c>
      <c r="AD1250" t="s">
        <v>4682</v>
      </c>
      <c r="AE1250">
        <v>22.754283999999998</v>
      </c>
      <c r="AF1250">
        <v>-160.92910000000001</v>
      </c>
      <c r="AG1250">
        <v>438.04199999999997</v>
      </c>
      <c r="AH1250">
        <v>438.04199999999997</v>
      </c>
      <c r="AI1250">
        <v>438.04199999999997</v>
      </c>
      <c r="AJ1250" t="s">
        <v>57</v>
      </c>
      <c r="AK1250" t="s">
        <v>72</v>
      </c>
      <c r="AL1250" t="s">
        <v>4683</v>
      </c>
      <c r="AM1250" t="s">
        <v>4684</v>
      </c>
      <c r="AN1250" t="s">
        <v>60</v>
      </c>
      <c r="AO1250" t="s">
        <v>77</v>
      </c>
      <c r="AP1250" t="s">
        <v>78</v>
      </c>
    </row>
    <row r="1251" spans="1:42" x14ac:dyDescent="0.3">
      <c r="A1251" t="s">
        <v>4527</v>
      </c>
      <c r="B1251" t="s">
        <v>7</v>
      </c>
      <c r="C1251">
        <v>125967</v>
      </c>
      <c r="D1251" t="s">
        <v>39</v>
      </c>
      <c r="E1251" t="s">
        <v>40</v>
      </c>
      <c r="F1251" t="s">
        <v>3917</v>
      </c>
      <c r="G1251" t="s">
        <v>4489</v>
      </c>
      <c r="H1251" t="s">
        <v>4490</v>
      </c>
      <c r="I1251" t="s">
        <v>47</v>
      </c>
      <c r="J1251" t="s">
        <v>2175</v>
      </c>
      <c r="K1251" t="s">
        <v>46</v>
      </c>
      <c r="L1251">
        <v>2</v>
      </c>
      <c r="M1251" t="s">
        <v>47</v>
      </c>
      <c r="N1251" t="s">
        <v>47</v>
      </c>
      <c r="O1251" t="s">
        <v>47</v>
      </c>
      <c r="P1251" t="s">
        <v>225</v>
      </c>
      <c r="Q1251">
        <v>9.8582999999999998</v>
      </c>
      <c r="R1251">
        <v>34.125399999999999</v>
      </c>
      <c r="S1251">
        <v>5.7826000000000004</v>
      </c>
      <c r="T1251" t="s">
        <v>49</v>
      </c>
      <c r="U1251" t="s">
        <v>50</v>
      </c>
      <c r="V1251" t="s">
        <v>68</v>
      </c>
      <c r="W1251" t="s">
        <v>69</v>
      </c>
      <c r="X1251" t="s">
        <v>70</v>
      </c>
      <c r="Y1251" t="s">
        <v>71</v>
      </c>
      <c r="AA1251" t="s">
        <v>72</v>
      </c>
      <c r="AB1251" t="s">
        <v>226</v>
      </c>
      <c r="AC1251">
        <v>2017</v>
      </c>
      <c r="AD1251" t="s">
        <v>4685</v>
      </c>
      <c r="AE1251">
        <v>22.754469</v>
      </c>
      <c r="AF1251">
        <v>-160.93012999999999</v>
      </c>
      <c r="AG1251">
        <v>407.84899999999999</v>
      </c>
      <c r="AH1251">
        <v>407.84899999999999</v>
      </c>
      <c r="AI1251">
        <v>407.84899999999999</v>
      </c>
      <c r="AJ1251" t="s">
        <v>57</v>
      </c>
      <c r="AK1251" t="s">
        <v>72</v>
      </c>
      <c r="AL1251" t="s">
        <v>4686</v>
      </c>
      <c r="AM1251" t="s">
        <v>4687</v>
      </c>
      <c r="AN1251" t="s">
        <v>60</v>
      </c>
      <c r="AO1251" t="s">
        <v>77</v>
      </c>
      <c r="AP1251" t="s">
        <v>78</v>
      </c>
    </row>
    <row r="1252" spans="1:42" x14ac:dyDescent="0.3">
      <c r="A1252" t="s">
        <v>4527</v>
      </c>
      <c r="B1252" t="s">
        <v>7</v>
      </c>
      <c r="C1252">
        <v>125967</v>
      </c>
      <c r="D1252" t="s">
        <v>39</v>
      </c>
      <c r="E1252" t="s">
        <v>40</v>
      </c>
      <c r="F1252" t="s">
        <v>3917</v>
      </c>
      <c r="G1252" t="s">
        <v>4489</v>
      </c>
      <c r="H1252" t="s">
        <v>4490</v>
      </c>
      <c r="I1252" t="s">
        <v>47</v>
      </c>
      <c r="J1252" t="s">
        <v>2175</v>
      </c>
      <c r="K1252" t="s">
        <v>46</v>
      </c>
      <c r="L1252">
        <v>3</v>
      </c>
      <c r="M1252" t="s">
        <v>47</v>
      </c>
      <c r="N1252" t="s">
        <v>47</v>
      </c>
      <c r="O1252" t="s">
        <v>47</v>
      </c>
      <c r="P1252" t="s">
        <v>225</v>
      </c>
      <c r="Q1252">
        <v>9.907</v>
      </c>
      <c r="R1252">
        <v>34.128999999999998</v>
      </c>
      <c r="S1252">
        <v>5.8118999999999996</v>
      </c>
      <c r="T1252" t="s">
        <v>49</v>
      </c>
      <c r="U1252" t="s">
        <v>50</v>
      </c>
      <c r="V1252" t="s">
        <v>68</v>
      </c>
      <c r="W1252" t="s">
        <v>69</v>
      </c>
      <c r="X1252" t="s">
        <v>70</v>
      </c>
      <c r="Y1252" t="s">
        <v>71</v>
      </c>
      <c r="AA1252" t="s">
        <v>72</v>
      </c>
      <c r="AB1252" t="s">
        <v>226</v>
      </c>
      <c r="AC1252">
        <v>2017</v>
      </c>
      <c r="AD1252" t="s">
        <v>4688</v>
      </c>
      <c r="AE1252">
        <v>22.754435999999998</v>
      </c>
      <c r="AF1252">
        <v>-160.93018000000001</v>
      </c>
      <c r="AG1252">
        <v>404.48099999999999</v>
      </c>
      <c r="AH1252">
        <v>404.48099999999999</v>
      </c>
      <c r="AI1252">
        <v>404.48099999999999</v>
      </c>
      <c r="AJ1252" t="s">
        <v>57</v>
      </c>
      <c r="AK1252" t="s">
        <v>72</v>
      </c>
      <c r="AL1252" t="s">
        <v>4689</v>
      </c>
      <c r="AM1252" t="s">
        <v>4690</v>
      </c>
      <c r="AN1252" t="s">
        <v>60</v>
      </c>
      <c r="AO1252" t="s">
        <v>77</v>
      </c>
      <c r="AP1252" t="s">
        <v>78</v>
      </c>
    </row>
    <row r="1253" spans="1:42" x14ac:dyDescent="0.3">
      <c r="A1253" t="s">
        <v>4527</v>
      </c>
      <c r="B1253" t="s">
        <v>7</v>
      </c>
      <c r="C1253">
        <v>125967</v>
      </c>
      <c r="D1253" t="s">
        <v>39</v>
      </c>
      <c r="E1253" t="s">
        <v>40</v>
      </c>
      <c r="F1253" t="s">
        <v>3917</v>
      </c>
      <c r="G1253" t="s">
        <v>4489</v>
      </c>
      <c r="H1253" t="s">
        <v>4490</v>
      </c>
      <c r="I1253" t="s">
        <v>47</v>
      </c>
      <c r="J1253" t="s">
        <v>115</v>
      </c>
      <c r="K1253" t="s">
        <v>46</v>
      </c>
      <c r="L1253">
        <v>1</v>
      </c>
      <c r="M1253" t="s">
        <v>47</v>
      </c>
      <c r="N1253" t="s">
        <v>47</v>
      </c>
      <c r="O1253" t="s">
        <v>47</v>
      </c>
      <c r="P1253" t="s">
        <v>1395</v>
      </c>
      <c r="Q1253">
        <v>12.392799999999999</v>
      </c>
      <c r="R1253">
        <v>34.304000000000002</v>
      </c>
      <c r="S1253">
        <v>6.2234999999999996</v>
      </c>
      <c r="T1253" t="s">
        <v>49</v>
      </c>
      <c r="U1253" t="s">
        <v>50</v>
      </c>
      <c r="V1253" t="s">
        <v>68</v>
      </c>
      <c r="W1253" t="s">
        <v>69</v>
      </c>
      <c r="X1253" t="s">
        <v>70</v>
      </c>
      <c r="Y1253" t="s">
        <v>71</v>
      </c>
      <c r="AA1253" t="s">
        <v>72</v>
      </c>
      <c r="AB1253" t="s">
        <v>73</v>
      </c>
      <c r="AC1253">
        <v>2017</v>
      </c>
      <c r="AD1253" t="s">
        <v>4691</v>
      </c>
      <c r="AE1253">
        <v>22.754417</v>
      </c>
      <c r="AF1253">
        <v>-160.93169</v>
      </c>
      <c r="AG1253">
        <v>315.93099999999998</v>
      </c>
      <c r="AH1253">
        <v>315.93099999999998</v>
      </c>
      <c r="AI1253">
        <v>315.93099999999998</v>
      </c>
      <c r="AJ1253" t="s">
        <v>57</v>
      </c>
      <c r="AK1253" t="s">
        <v>72</v>
      </c>
      <c r="AL1253" t="s">
        <v>4692</v>
      </c>
      <c r="AM1253" t="s">
        <v>4693</v>
      </c>
      <c r="AN1253" t="s">
        <v>60</v>
      </c>
      <c r="AO1253" t="s">
        <v>77</v>
      </c>
      <c r="AP1253" t="s">
        <v>78</v>
      </c>
    </row>
    <row r="1254" spans="1:42" x14ac:dyDescent="0.3">
      <c r="A1254" t="s">
        <v>4527</v>
      </c>
      <c r="B1254" t="s">
        <v>7</v>
      </c>
      <c r="C1254">
        <v>125967</v>
      </c>
      <c r="D1254" t="s">
        <v>39</v>
      </c>
      <c r="E1254" t="s">
        <v>40</v>
      </c>
      <c r="F1254" t="s">
        <v>3917</v>
      </c>
      <c r="G1254" t="s">
        <v>4489</v>
      </c>
      <c r="H1254" t="s">
        <v>4490</v>
      </c>
      <c r="I1254" t="s">
        <v>47</v>
      </c>
      <c r="J1254" t="s">
        <v>115</v>
      </c>
      <c r="K1254" t="s">
        <v>46</v>
      </c>
      <c r="L1254">
        <v>1</v>
      </c>
      <c r="M1254" t="s">
        <v>47</v>
      </c>
      <c r="N1254" t="s">
        <v>47</v>
      </c>
      <c r="O1254" t="s">
        <v>47</v>
      </c>
      <c r="P1254" t="s">
        <v>67</v>
      </c>
      <c r="Q1254">
        <v>12.1896</v>
      </c>
      <c r="R1254">
        <v>34.299799999999998</v>
      </c>
      <c r="S1254">
        <v>6.2134999999999998</v>
      </c>
      <c r="T1254" t="s">
        <v>49</v>
      </c>
      <c r="U1254" t="s">
        <v>50</v>
      </c>
      <c r="V1254" t="s">
        <v>68</v>
      </c>
      <c r="W1254" t="s">
        <v>69</v>
      </c>
      <c r="X1254" t="s">
        <v>70</v>
      </c>
      <c r="Y1254" t="s">
        <v>71</v>
      </c>
      <c r="AA1254" t="s">
        <v>72</v>
      </c>
      <c r="AB1254" t="s">
        <v>73</v>
      </c>
      <c r="AC1254">
        <v>2017</v>
      </c>
      <c r="AD1254" t="s">
        <v>4694</v>
      </c>
      <c r="AE1254">
        <v>22.754448</v>
      </c>
      <c r="AF1254">
        <v>-160.93199000000001</v>
      </c>
      <c r="AG1254">
        <v>307.90699999999998</v>
      </c>
      <c r="AH1254">
        <v>307.90699999999998</v>
      </c>
      <c r="AI1254">
        <v>307.90699999999998</v>
      </c>
      <c r="AJ1254" t="s">
        <v>57</v>
      </c>
      <c r="AK1254" t="s">
        <v>72</v>
      </c>
      <c r="AL1254" t="s">
        <v>4695</v>
      </c>
      <c r="AM1254" t="s">
        <v>4696</v>
      </c>
      <c r="AN1254" t="s">
        <v>60</v>
      </c>
      <c r="AO1254" t="s">
        <v>77</v>
      </c>
      <c r="AP1254" t="s">
        <v>78</v>
      </c>
    </row>
    <row r="1255" spans="1:42" x14ac:dyDescent="0.3">
      <c r="A1255" t="s">
        <v>4527</v>
      </c>
      <c r="B1255" t="s">
        <v>7</v>
      </c>
      <c r="C1255">
        <v>125967</v>
      </c>
      <c r="D1255" t="s">
        <v>39</v>
      </c>
      <c r="E1255" t="s">
        <v>40</v>
      </c>
      <c r="F1255" t="s">
        <v>3917</v>
      </c>
      <c r="G1255" t="s">
        <v>4489</v>
      </c>
      <c r="H1255" t="s">
        <v>4490</v>
      </c>
      <c r="I1255" t="s">
        <v>47</v>
      </c>
      <c r="J1255" t="s">
        <v>115</v>
      </c>
      <c r="K1255" t="s">
        <v>46</v>
      </c>
      <c r="L1255">
        <v>2</v>
      </c>
      <c r="M1255" t="s">
        <v>47</v>
      </c>
      <c r="N1255" t="s">
        <v>47</v>
      </c>
      <c r="O1255" t="s">
        <v>47</v>
      </c>
      <c r="P1255" t="s">
        <v>1395</v>
      </c>
      <c r="Q1255">
        <v>12.2829</v>
      </c>
      <c r="R1255">
        <v>34.297800000000002</v>
      </c>
      <c r="S1255">
        <v>6.2282999999999999</v>
      </c>
      <c r="T1255" t="s">
        <v>49</v>
      </c>
      <c r="U1255" t="s">
        <v>50</v>
      </c>
      <c r="V1255" t="s">
        <v>68</v>
      </c>
      <c r="W1255" t="s">
        <v>69</v>
      </c>
      <c r="X1255" t="s">
        <v>70</v>
      </c>
      <c r="Y1255" t="s">
        <v>71</v>
      </c>
      <c r="AA1255" t="s">
        <v>72</v>
      </c>
      <c r="AB1255" t="s">
        <v>73</v>
      </c>
      <c r="AC1255">
        <v>2017</v>
      </c>
      <c r="AD1255" t="s">
        <v>4255</v>
      </c>
      <c r="AE1255">
        <v>22.754503</v>
      </c>
      <c r="AF1255">
        <v>-160.93208000000001</v>
      </c>
      <c r="AG1255">
        <v>305.15800000000002</v>
      </c>
      <c r="AH1255">
        <v>305.15800000000002</v>
      </c>
      <c r="AI1255">
        <v>305.15800000000002</v>
      </c>
      <c r="AJ1255" t="s">
        <v>57</v>
      </c>
      <c r="AK1255" t="s">
        <v>72</v>
      </c>
      <c r="AL1255" t="s">
        <v>4256</v>
      </c>
      <c r="AM1255" t="s">
        <v>4697</v>
      </c>
      <c r="AN1255" t="s">
        <v>60</v>
      </c>
      <c r="AO1255" t="s">
        <v>77</v>
      </c>
      <c r="AP1255" t="s">
        <v>78</v>
      </c>
    </row>
    <row r="1256" spans="1:42" x14ac:dyDescent="0.3">
      <c r="A1256" t="s">
        <v>4527</v>
      </c>
      <c r="B1256" t="s">
        <v>7</v>
      </c>
      <c r="C1256">
        <v>125967</v>
      </c>
      <c r="D1256" t="s">
        <v>39</v>
      </c>
      <c r="E1256" t="s">
        <v>40</v>
      </c>
      <c r="F1256" t="s">
        <v>3917</v>
      </c>
      <c r="G1256" t="s">
        <v>4489</v>
      </c>
      <c r="H1256" t="s">
        <v>4490</v>
      </c>
      <c r="I1256" t="s">
        <v>44</v>
      </c>
      <c r="J1256" t="s">
        <v>66</v>
      </c>
      <c r="K1256" t="s">
        <v>46</v>
      </c>
      <c r="L1256">
        <v>4</v>
      </c>
      <c r="M1256" t="s">
        <v>47</v>
      </c>
      <c r="N1256" t="s">
        <v>47</v>
      </c>
      <c r="O1256" t="s">
        <v>47</v>
      </c>
      <c r="P1256" t="s">
        <v>67</v>
      </c>
      <c r="Q1256">
        <v>12.4293</v>
      </c>
      <c r="R1256">
        <v>34.303800000000003</v>
      </c>
      <c r="S1256">
        <v>6.2361000000000004</v>
      </c>
      <c r="T1256" t="s">
        <v>49</v>
      </c>
      <c r="U1256" t="s">
        <v>50</v>
      </c>
      <c r="V1256" t="s">
        <v>68</v>
      </c>
      <c r="W1256" t="s">
        <v>69</v>
      </c>
      <c r="X1256" t="s">
        <v>70</v>
      </c>
      <c r="Y1256" t="s">
        <v>71</v>
      </c>
      <c r="AA1256" t="s">
        <v>72</v>
      </c>
      <c r="AB1256" t="s">
        <v>73</v>
      </c>
      <c r="AC1256">
        <v>2017</v>
      </c>
      <c r="AD1256" t="s">
        <v>4698</v>
      </c>
      <c r="AE1256">
        <v>22.754532000000001</v>
      </c>
      <c r="AF1256">
        <v>-160.93225000000001</v>
      </c>
      <c r="AG1256">
        <v>302.40899999999999</v>
      </c>
      <c r="AH1256">
        <v>302.40899999999999</v>
      </c>
      <c r="AI1256">
        <v>302.40899999999999</v>
      </c>
      <c r="AJ1256" t="s">
        <v>57</v>
      </c>
      <c r="AK1256" t="s">
        <v>72</v>
      </c>
      <c r="AL1256" t="s">
        <v>4699</v>
      </c>
      <c r="AM1256" t="s">
        <v>4700</v>
      </c>
      <c r="AN1256" t="s">
        <v>60</v>
      </c>
      <c r="AO1256" t="s">
        <v>77</v>
      </c>
      <c r="AP1256" t="s">
        <v>78</v>
      </c>
    </row>
    <row r="1257" spans="1:42" x14ac:dyDescent="0.3">
      <c r="A1257" t="s">
        <v>4527</v>
      </c>
      <c r="B1257" t="s">
        <v>7</v>
      </c>
      <c r="C1257">
        <v>125967</v>
      </c>
      <c r="D1257" t="s">
        <v>39</v>
      </c>
      <c r="E1257" t="s">
        <v>40</v>
      </c>
      <c r="F1257" t="s">
        <v>3917</v>
      </c>
      <c r="G1257" t="s">
        <v>4489</v>
      </c>
      <c r="H1257" t="s">
        <v>4490</v>
      </c>
      <c r="I1257" t="s">
        <v>47</v>
      </c>
      <c r="J1257" t="s">
        <v>66</v>
      </c>
      <c r="K1257" t="s">
        <v>46</v>
      </c>
      <c r="L1257">
        <v>2</v>
      </c>
      <c r="M1257" t="s">
        <v>47</v>
      </c>
      <c r="N1257" t="s">
        <v>47</v>
      </c>
      <c r="O1257" t="s">
        <v>47</v>
      </c>
      <c r="P1257" t="s">
        <v>67</v>
      </c>
      <c r="Q1257">
        <v>12.4543</v>
      </c>
      <c r="R1257">
        <v>34.304600000000001</v>
      </c>
      <c r="S1257">
        <v>6.2329999999999997</v>
      </c>
      <c r="T1257" t="s">
        <v>49</v>
      </c>
      <c r="U1257" t="s">
        <v>50</v>
      </c>
      <c r="V1257" t="s">
        <v>68</v>
      </c>
      <c r="W1257" t="s">
        <v>69</v>
      </c>
      <c r="X1257" t="s">
        <v>70</v>
      </c>
      <c r="Y1257" t="s">
        <v>71</v>
      </c>
      <c r="AA1257" t="s">
        <v>72</v>
      </c>
      <c r="AB1257" t="s">
        <v>73</v>
      </c>
      <c r="AC1257">
        <v>2017</v>
      </c>
      <c r="AD1257" t="s">
        <v>4701</v>
      </c>
      <c r="AE1257">
        <v>22.754539999999999</v>
      </c>
      <c r="AF1257">
        <v>-160.93226999999999</v>
      </c>
      <c r="AG1257">
        <v>302.18700000000001</v>
      </c>
      <c r="AH1257">
        <v>302.18700000000001</v>
      </c>
      <c r="AI1257">
        <v>302.18700000000001</v>
      </c>
      <c r="AJ1257" t="s">
        <v>57</v>
      </c>
      <c r="AK1257" t="s">
        <v>72</v>
      </c>
      <c r="AL1257" t="s">
        <v>4702</v>
      </c>
      <c r="AM1257" t="s">
        <v>4703</v>
      </c>
      <c r="AN1257" t="s">
        <v>60</v>
      </c>
      <c r="AO1257" t="s">
        <v>77</v>
      </c>
      <c r="AP1257" t="s">
        <v>78</v>
      </c>
    </row>
    <row r="1258" spans="1:42" x14ac:dyDescent="0.3">
      <c r="A1258" t="s">
        <v>4527</v>
      </c>
      <c r="B1258" t="s">
        <v>7</v>
      </c>
      <c r="C1258">
        <v>125967</v>
      </c>
      <c r="D1258" t="s">
        <v>39</v>
      </c>
      <c r="E1258" t="s">
        <v>40</v>
      </c>
      <c r="F1258" t="s">
        <v>3917</v>
      </c>
      <c r="G1258" t="s">
        <v>4489</v>
      </c>
      <c r="H1258" t="s">
        <v>4490</v>
      </c>
      <c r="I1258" t="s">
        <v>47</v>
      </c>
      <c r="J1258" t="s">
        <v>66</v>
      </c>
      <c r="K1258" t="s">
        <v>46</v>
      </c>
      <c r="L1258">
        <v>1</v>
      </c>
      <c r="M1258" t="s">
        <v>47</v>
      </c>
      <c r="N1258" t="s">
        <v>47</v>
      </c>
      <c r="O1258" t="s">
        <v>47</v>
      </c>
      <c r="P1258" t="s">
        <v>67</v>
      </c>
      <c r="Q1258">
        <v>12.5182</v>
      </c>
      <c r="R1258">
        <v>34.304000000000002</v>
      </c>
      <c r="S1258">
        <v>6.2278000000000002</v>
      </c>
      <c r="T1258" t="s">
        <v>49</v>
      </c>
      <c r="U1258" t="s">
        <v>50</v>
      </c>
      <c r="V1258" t="s">
        <v>68</v>
      </c>
      <c r="W1258" t="s">
        <v>69</v>
      </c>
      <c r="X1258" t="s">
        <v>70</v>
      </c>
      <c r="Y1258" t="s">
        <v>71</v>
      </c>
      <c r="AA1258" t="s">
        <v>72</v>
      </c>
      <c r="AB1258" t="s">
        <v>73</v>
      </c>
      <c r="AC1258">
        <v>2017</v>
      </c>
      <c r="AD1258" t="s">
        <v>4704</v>
      </c>
      <c r="AE1258">
        <v>22.754549999999998</v>
      </c>
      <c r="AF1258">
        <v>-160.93226999999999</v>
      </c>
      <c r="AG1258">
        <v>301.85899999999998</v>
      </c>
      <c r="AH1258">
        <v>301.85899999999998</v>
      </c>
      <c r="AI1258">
        <v>301.85899999999998</v>
      </c>
      <c r="AJ1258" t="s">
        <v>57</v>
      </c>
      <c r="AK1258" t="s">
        <v>72</v>
      </c>
      <c r="AL1258" t="s">
        <v>4705</v>
      </c>
      <c r="AM1258" t="s">
        <v>4706</v>
      </c>
      <c r="AN1258" t="s">
        <v>60</v>
      </c>
      <c r="AO1258" t="s">
        <v>77</v>
      </c>
      <c r="AP1258" t="s">
        <v>78</v>
      </c>
    </row>
    <row r="1259" spans="1:42" x14ac:dyDescent="0.3">
      <c r="A1259" t="s">
        <v>4527</v>
      </c>
      <c r="B1259" t="s">
        <v>7</v>
      </c>
      <c r="C1259">
        <v>125967</v>
      </c>
      <c r="D1259" t="s">
        <v>39</v>
      </c>
      <c r="E1259" t="s">
        <v>40</v>
      </c>
      <c r="F1259" t="s">
        <v>3917</v>
      </c>
      <c r="G1259" t="s">
        <v>4489</v>
      </c>
      <c r="H1259" t="s">
        <v>4490</v>
      </c>
      <c r="I1259" t="s">
        <v>47</v>
      </c>
      <c r="J1259" t="s">
        <v>66</v>
      </c>
      <c r="K1259" t="s">
        <v>46</v>
      </c>
      <c r="L1259">
        <v>1</v>
      </c>
      <c r="M1259" t="s">
        <v>47</v>
      </c>
      <c r="N1259" t="s">
        <v>47</v>
      </c>
      <c r="O1259" t="s">
        <v>47</v>
      </c>
      <c r="P1259" t="s">
        <v>67</v>
      </c>
      <c r="Q1259">
        <v>12.7521</v>
      </c>
      <c r="R1259">
        <v>34.326500000000003</v>
      </c>
      <c r="S1259">
        <v>6.2172000000000001</v>
      </c>
      <c r="T1259" t="s">
        <v>49</v>
      </c>
      <c r="U1259" t="s">
        <v>50</v>
      </c>
      <c r="V1259" t="s">
        <v>68</v>
      </c>
      <c r="W1259" t="s">
        <v>69</v>
      </c>
      <c r="X1259" t="s">
        <v>70</v>
      </c>
      <c r="Y1259" t="s">
        <v>71</v>
      </c>
      <c r="AA1259" t="s">
        <v>72</v>
      </c>
      <c r="AB1259" t="s">
        <v>73</v>
      </c>
      <c r="AC1259">
        <v>2017</v>
      </c>
      <c r="AD1259" t="s">
        <v>4707</v>
      </c>
      <c r="AE1259">
        <v>22.754594999999998</v>
      </c>
      <c r="AF1259">
        <v>-160.93242000000001</v>
      </c>
      <c r="AG1259">
        <v>297.09899999999999</v>
      </c>
      <c r="AH1259">
        <v>297.09899999999999</v>
      </c>
      <c r="AI1259">
        <v>297.09899999999999</v>
      </c>
      <c r="AJ1259" t="s">
        <v>57</v>
      </c>
      <c r="AK1259" t="s">
        <v>72</v>
      </c>
      <c r="AL1259" t="s">
        <v>4708</v>
      </c>
      <c r="AM1259" t="s">
        <v>4709</v>
      </c>
      <c r="AN1259" t="s">
        <v>60</v>
      </c>
      <c r="AO1259" t="s">
        <v>77</v>
      </c>
      <c r="AP1259" t="s">
        <v>78</v>
      </c>
    </row>
    <row r="1260" spans="1:42" x14ac:dyDescent="0.3">
      <c r="A1260" t="s">
        <v>4527</v>
      </c>
      <c r="B1260" t="s">
        <v>7</v>
      </c>
      <c r="C1260">
        <v>125967</v>
      </c>
      <c r="D1260" t="s">
        <v>39</v>
      </c>
      <c r="E1260" t="s">
        <v>40</v>
      </c>
      <c r="F1260" t="s">
        <v>3917</v>
      </c>
      <c r="G1260" t="s">
        <v>4489</v>
      </c>
      <c r="H1260" t="s">
        <v>4490</v>
      </c>
      <c r="I1260" t="s">
        <v>47</v>
      </c>
      <c r="J1260" t="s">
        <v>66</v>
      </c>
      <c r="K1260" t="s">
        <v>46</v>
      </c>
      <c r="L1260">
        <v>3</v>
      </c>
      <c r="M1260" t="s">
        <v>47</v>
      </c>
      <c r="N1260" t="s">
        <v>47</v>
      </c>
      <c r="O1260" t="s">
        <v>47</v>
      </c>
      <c r="P1260" t="s">
        <v>67</v>
      </c>
      <c r="Q1260">
        <v>12.6449</v>
      </c>
      <c r="R1260">
        <v>34.3264</v>
      </c>
      <c r="S1260">
        <v>6.2354000000000003</v>
      </c>
      <c r="T1260" t="s">
        <v>49</v>
      </c>
      <c r="U1260" t="s">
        <v>50</v>
      </c>
      <c r="V1260" t="s">
        <v>68</v>
      </c>
      <c r="W1260" t="s">
        <v>69</v>
      </c>
      <c r="X1260" t="s">
        <v>70</v>
      </c>
      <c r="Y1260" t="s">
        <v>71</v>
      </c>
      <c r="AA1260" t="s">
        <v>72</v>
      </c>
      <c r="AB1260" t="s">
        <v>73</v>
      </c>
      <c r="AC1260">
        <v>2017</v>
      </c>
      <c r="AD1260" t="s">
        <v>4710</v>
      </c>
      <c r="AE1260">
        <v>22.754577999999999</v>
      </c>
      <c r="AF1260">
        <v>-160.93253000000001</v>
      </c>
      <c r="AG1260">
        <v>295.94099999999997</v>
      </c>
      <c r="AH1260">
        <v>295.94099999999997</v>
      </c>
      <c r="AI1260">
        <v>295.94099999999997</v>
      </c>
      <c r="AJ1260" t="s">
        <v>57</v>
      </c>
      <c r="AK1260" t="s">
        <v>72</v>
      </c>
      <c r="AL1260" t="s">
        <v>4711</v>
      </c>
      <c r="AM1260" t="s">
        <v>4712</v>
      </c>
      <c r="AN1260" t="s">
        <v>60</v>
      </c>
      <c r="AO1260" t="s">
        <v>77</v>
      </c>
      <c r="AP1260" t="s">
        <v>78</v>
      </c>
    </row>
    <row r="1261" spans="1:42" x14ac:dyDescent="0.3">
      <c r="A1261" t="s">
        <v>4489</v>
      </c>
      <c r="B1261" t="s">
        <v>6</v>
      </c>
      <c r="C1261">
        <v>125535</v>
      </c>
      <c r="D1261" t="s">
        <v>39</v>
      </c>
      <c r="E1261" t="s">
        <v>40</v>
      </c>
      <c r="F1261" t="s">
        <v>3917</v>
      </c>
      <c r="G1261" t="s">
        <v>4489</v>
      </c>
      <c r="H1261" t="s">
        <v>47</v>
      </c>
      <c r="I1261" t="s">
        <v>47</v>
      </c>
      <c r="J1261" t="s">
        <v>2624</v>
      </c>
      <c r="K1261" t="s">
        <v>46</v>
      </c>
      <c r="L1261">
        <v>1</v>
      </c>
      <c r="M1261" t="s">
        <v>47</v>
      </c>
      <c r="N1261" t="s">
        <v>47</v>
      </c>
      <c r="O1261" t="s">
        <v>47</v>
      </c>
      <c r="P1261" t="s">
        <v>2640</v>
      </c>
      <c r="Q1261">
        <v>7.0373000000000001</v>
      </c>
      <c r="R1261">
        <v>34.243600000000001</v>
      </c>
      <c r="S1261">
        <v>1.7255</v>
      </c>
      <c r="T1261" t="s">
        <v>49</v>
      </c>
      <c r="U1261" t="s">
        <v>50</v>
      </c>
      <c r="V1261" t="s">
        <v>51</v>
      </c>
      <c r="W1261" t="s">
        <v>85</v>
      </c>
      <c r="X1261" t="s">
        <v>355</v>
      </c>
      <c r="AA1261" t="s">
        <v>356</v>
      </c>
      <c r="AB1261" t="s">
        <v>357</v>
      </c>
      <c r="AC1261">
        <v>2015</v>
      </c>
      <c r="AD1261" t="s">
        <v>4713</v>
      </c>
      <c r="AE1261">
        <v>18.958293999999999</v>
      </c>
      <c r="AF1261">
        <v>-155.73114000000001</v>
      </c>
      <c r="AG1261">
        <v>450.072</v>
      </c>
      <c r="AH1261">
        <v>450.072</v>
      </c>
      <c r="AI1261">
        <v>450.072</v>
      </c>
      <c r="AJ1261" t="s">
        <v>90</v>
      </c>
      <c r="AK1261" t="s">
        <v>356</v>
      </c>
      <c r="AL1261" t="s">
        <v>4714</v>
      </c>
      <c r="AM1261" t="s">
        <v>4715</v>
      </c>
      <c r="AN1261" t="s">
        <v>60</v>
      </c>
      <c r="AO1261" t="s">
        <v>61</v>
      </c>
      <c r="AP1261" t="s">
        <v>62</v>
      </c>
    </row>
    <row r="1262" spans="1:42" x14ac:dyDescent="0.3">
      <c r="A1262" t="s">
        <v>4489</v>
      </c>
      <c r="B1262" t="s">
        <v>6</v>
      </c>
      <c r="C1262">
        <v>125535</v>
      </c>
      <c r="D1262" t="s">
        <v>39</v>
      </c>
      <c r="E1262" t="s">
        <v>40</v>
      </c>
      <c r="F1262" t="s">
        <v>3917</v>
      </c>
      <c r="G1262" t="s">
        <v>4489</v>
      </c>
      <c r="H1262" t="s">
        <v>47</v>
      </c>
      <c r="I1262" t="s">
        <v>44</v>
      </c>
      <c r="J1262" t="s">
        <v>1262</v>
      </c>
      <c r="K1262" t="s">
        <v>46</v>
      </c>
      <c r="L1262">
        <v>1</v>
      </c>
      <c r="M1262" t="s">
        <v>47</v>
      </c>
      <c r="N1262" t="s">
        <v>47</v>
      </c>
      <c r="O1262" t="s">
        <v>47</v>
      </c>
      <c r="P1262" t="s">
        <v>373</v>
      </c>
      <c r="Q1262">
        <v>7.4885999999999999</v>
      </c>
      <c r="R1262">
        <v>34.2331</v>
      </c>
      <c r="S1262">
        <v>1.9335</v>
      </c>
      <c r="T1262" t="s">
        <v>49</v>
      </c>
      <c r="U1262" t="s">
        <v>50</v>
      </c>
      <c r="V1262" t="s">
        <v>51</v>
      </c>
      <c r="W1262" t="s">
        <v>85</v>
      </c>
      <c r="X1262" t="s">
        <v>355</v>
      </c>
      <c r="AA1262" t="s">
        <v>356</v>
      </c>
      <c r="AB1262" t="s">
        <v>357</v>
      </c>
      <c r="AC1262">
        <v>2015</v>
      </c>
      <c r="AD1262" t="s">
        <v>4716</v>
      </c>
      <c r="AE1262">
        <v>18.958068999999998</v>
      </c>
      <c r="AF1262">
        <v>-155.73097000000001</v>
      </c>
      <c r="AG1262">
        <v>450.06099999999998</v>
      </c>
      <c r="AH1262">
        <v>450.06099999999998</v>
      </c>
      <c r="AI1262">
        <v>450.06099999999998</v>
      </c>
      <c r="AJ1262" t="s">
        <v>90</v>
      </c>
      <c r="AK1262" t="s">
        <v>356</v>
      </c>
      <c r="AL1262" t="s">
        <v>4717</v>
      </c>
      <c r="AM1262" t="s">
        <v>4718</v>
      </c>
      <c r="AN1262" t="s">
        <v>60</v>
      </c>
      <c r="AO1262" t="s">
        <v>61</v>
      </c>
      <c r="AP1262" t="s">
        <v>62</v>
      </c>
    </row>
    <row r="1263" spans="1:42" x14ac:dyDescent="0.3">
      <c r="A1263" t="s">
        <v>4489</v>
      </c>
      <c r="B1263" t="s">
        <v>6</v>
      </c>
      <c r="C1263">
        <v>125535</v>
      </c>
      <c r="D1263" t="s">
        <v>39</v>
      </c>
      <c r="E1263" t="s">
        <v>40</v>
      </c>
      <c r="F1263" t="s">
        <v>3917</v>
      </c>
      <c r="G1263" t="s">
        <v>4489</v>
      </c>
      <c r="H1263" t="s">
        <v>47</v>
      </c>
      <c r="I1263" t="s">
        <v>47</v>
      </c>
      <c r="J1263" t="s">
        <v>1262</v>
      </c>
      <c r="K1263" t="s">
        <v>46</v>
      </c>
      <c r="L1263">
        <v>1</v>
      </c>
      <c r="M1263" t="s">
        <v>47</v>
      </c>
      <c r="N1263" t="s">
        <v>47</v>
      </c>
      <c r="O1263" t="s">
        <v>47</v>
      </c>
      <c r="P1263" t="s">
        <v>373</v>
      </c>
      <c r="Q1263">
        <v>7.6300999999999997</v>
      </c>
      <c r="R1263">
        <v>34.2301</v>
      </c>
      <c r="S1263">
        <v>2.0438999999999998</v>
      </c>
      <c r="T1263" t="s">
        <v>49</v>
      </c>
      <c r="U1263" t="s">
        <v>50</v>
      </c>
      <c r="V1263" t="s">
        <v>51</v>
      </c>
      <c r="W1263" t="s">
        <v>85</v>
      </c>
      <c r="X1263" t="s">
        <v>355</v>
      </c>
      <c r="AA1263" t="s">
        <v>356</v>
      </c>
      <c r="AB1263" t="s">
        <v>357</v>
      </c>
      <c r="AC1263">
        <v>2015</v>
      </c>
      <c r="AD1263" t="s">
        <v>4719</v>
      </c>
      <c r="AE1263">
        <v>18.957837999999999</v>
      </c>
      <c r="AF1263">
        <v>-155.73072999999999</v>
      </c>
      <c r="AG1263">
        <v>450.30500000000001</v>
      </c>
      <c r="AH1263">
        <v>450.30500000000001</v>
      </c>
      <c r="AI1263">
        <v>450.30500000000001</v>
      </c>
      <c r="AJ1263" t="s">
        <v>90</v>
      </c>
      <c r="AK1263" t="s">
        <v>356</v>
      </c>
      <c r="AL1263" t="s">
        <v>4720</v>
      </c>
      <c r="AM1263" t="s">
        <v>4721</v>
      </c>
      <c r="AN1263" t="s">
        <v>60</v>
      </c>
      <c r="AO1263" t="s">
        <v>61</v>
      </c>
      <c r="AP1263" t="s">
        <v>62</v>
      </c>
    </row>
    <row r="1264" spans="1:42" x14ac:dyDescent="0.3">
      <c r="A1264" t="s">
        <v>4489</v>
      </c>
      <c r="B1264" t="s">
        <v>6</v>
      </c>
      <c r="C1264">
        <v>125535</v>
      </c>
      <c r="D1264" t="s">
        <v>39</v>
      </c>
      <c r="E1264" t="s">
        <v>40</v>
      </c>
      <c r="F1264" t="s">
        <v>3917</v>
      </c>
      <c r="G1264" t="s">
        <v>4489</v>
      </c>
      <c r="H1264" t="s">
        <v>47</v>
      </c>
      <c r="I1264" t="s">
        <v>47</v>
      </c>
      <c r="J1264" t="s">
        <v>2639</v>
      </c>
      <c r="K1264" t="s">
        <v>46</v>
      </c>
      <c r="L1264">
        <v>1</v>
      </c>
      <c r="M1264" t="s">
        <v>208</v>
      </c>
      <c r="N1264" t="s">
        <v>47</v>
      </c>
      <c r="O1264" t="s">
        <v>47</v>
      </c>
      <c r="P1264" t="s">
        <v>4722</v>
      </c>
      <c r="Q1264">
        <v>7.3842999999999996</v>
      </c>
      <c r="R1264">
        <v>34.2348</v>
      </c>
      <c r="S1264">
        <v>1.891</v>
      </c>
      <c r="T1264" t="s">
        <v>49</v>
      </c>
      <c r="U1264" t="s">
        <v>50</v>
      </c>
      <c r="V1264" t="s">
        <v>51</v>
      </c>
      <c r="W1264" t="s">
        <v>85</v>
      </c>
      <c r="X1264" t="s">
        <v>355</v>
      </c>
      <c r="AA1264" t="s">
        <v>356</v>
      </c>
      <c r="AB1264" t="s">
        <v>357</v>
      </c>
      <c r="AC1264">
        <v>2015</v>
      </c>
      <c r="AD1264" t="s">
        <v>4723</v>
      </c>
      <c r="AE1264">
        <v>18.954134</v>
      </c>
      <c r="AF1264">
        <v>-155.72642999999999</v>
      </c>
      <c r="AG1264">
        <v>450.57799999999997</v>
      </c>
      <c r="AH1264">
        <v>450.57799999999997</v>
      </c>
      <c r="AI1264">
        <v>450.57799999999997</v>
      </c>
      <c r="AJ1264" t="s">
        <v>90</v>
      </c>
      <c r="AK1264" t="s">
        <v>356</v>
      </c>
      <c r="AL1264" t="s">
        <v>4724</v>
      </c>
      <c r="AM1264" t="s">
        <v>4725</v>
      </c>
      <c r="AN1264" t="s">
        <v>60</v>
      </c>
      <c r="AO1264" t="s">
        <v>61</v>
      </c>
      <c r="AP1264" t="s">
        <v>62</v>
      </c>
    </row>
    <row r="1265" spans="1:42" x14ac:dyDescent="0.3">
      <c r="A1265" t="s">
        <v>4726</v>
      </c>
      <c r="B1265" t="s">
        <v>64</v>
      </c>
      <c r="C1265">
        <v>282547</v>
      </c>
      <c r="D1265" t="s">
        <v>39</v>
      </c>
      <c r="E1265" t="s">
        <v>40</v>
      </c>
      <c r="F1265" t="s">
        <v>3917</v>
      </c>
      <c r="G1265" t="s">
        <v>4727</v>
      </c>
      <c r="H1265" t="s">
        <v>4728</v>
      </c>
      <c r="I1265" t="s">
        <v>47</v>
      </c>
      <c r="J1265" t="s">
        <v>353</v>
      </c>
      <c r="K1265" t="s">
        <v>46</v>
      </c>
      <c r="L1265">
        <v>4</v>
      </c>
      <c r="M1265" t="s">
        <v>266</v>
      </c>
      <c r="N1265" t="s">
        <v>47</v>
      </c>
      <c r="O1265" t="s">
        <v>47</v>
      </c>
      <c r="P1265" t="s">
        <v>4729</v>
      </c>
      <c r="Q1265">
        <v>7.6337999999999999</v>
      </c>
      <c r="R1265">
        <v>34.2376</v>
      </c>
      <c r="S1265">
        <v>2.0465</v>
      </c>
      <c r="T1265" t="s">
        <v>49</v>
      </c>
      <c r="U1265" t="s">
        <v>50</v>
      </c>
      <c r="V1265" t="s">
        <v>51</v>
      </c>
      <c r="W1265" t="s">
        <v>85</v>
      </c>
      <c r="X1265" t="s">
        <v>355</v>
      </c>
      <c r="AA1265" t="s">
        <v>356</v>
      </c>
      <c r="AB1265" t="s">
        <v>357</v>
      </c>
      <c r="AC1265">
        <v>2015</v>
      </c>
      <c r="AD1265" t="s">
        <v>4730</v>
      </c>
      <c r="AE1265">
        <v>18.955155999999999</v>
      </c>
      <c r="AF1265">
        <v>-155.72752</v>
      </c>
      <c r="AG1265">
        <v>449.041</v>
      </c>
      <c r="AH1265">
        <v>449.041</v>
      </c>
      <c r="AI1265">
        <v>449.041</v>
      </c>
      <c r="AJ1265" t="s">
        <v>90</v>
      </c>
      <c r="AK1265" t="s">
        <v>356</v>
      </c>
      <c r="AL1265" t="s">
        <v>4731</v>
      </c>
      <c r="AM1265" t="s">
        <v>4732</v>
      </c>
      <c r="AN1265" t="s">
        <v>60</v>
      </c>
      <c r="AO1265" t="s">
        <v>61</v>
      </c>
      <c r="AP1265" t="s">
        <v>62</v>
      </c>
    </row>
    <row r="1266" spans="1:42" x14ac:dyDescent="0.3">
      <c r="A1266" t="s">
        <v>4726</v>
      </c>
      <c r="B1266" t="s">
        <v>64</v>
      </c>
      <c r="C1266">
        <v>282547</v>
      </c>
      <c r="D1266" t="s">
        <v>39</v>
      </c>
      <c r="E1266" t="s">
        <v>40</v>
      </c>
      <c r="F1266" t="s">
        <v>3917</v>
      </c>
      <c r="G1266" t="s">
        <v>4727</v>
      </c>
      <c r="H1266" t="s">
        <v>4728</v>
      </c>
      <c r="I1266" t="s">
        <v>47</v>
      </c>
      <c r="J1266" t="s">
        <v>353</v>
      </c>
      <c r="K1266" t="s">
        <v>46</v>
      </c>
      <c r="L1266">
        <v>1</v>
      </c>
      <c r="M1266" t="s">
        <v>47</v>
      </c>
      <c r="N1266" t="s">
        <v>47</v>
      </c>
      <c r="O1266" t="s">
        <v>47</v>
      </c>
      <c r="P1266" t="s">
        <v>4733</v>
      </c>
      <c r="Q1266">
        <v>6.9420999999999999</v>
      </c>
      <c r="R1266">
        <v>34.243699999999997</v>
      </c>
      <c r="S1266">
        <v>1.6856</v>
      </c>
      <c r="T1266" t="s">
        <v>49</v>
      </c>
      <c r="U1266" t="s">
        <v>50</v>
      </c>
      <c r="V1266" t="s">
        <v>51</v>
      </c>
      <c r="W1266" t="s">
        <v>85</v>
      </c>
      <c r="X1266" t="s">
        <v>355</v>
      </c>
      <c r="AA1266" t="s">
        <v>356</v>
      </c>
      <c r="AB1266" t="s">
        <v>357</v>
      </c>
      <c r="AC1266">
        <v>2015</v>
      </c>
      <c r="AD1266" t="s">
        <v>4734</v>
      </c>
      <c r="AE1266">
        <v>18.9527</v>
      </c>
      <c r="AF1266">
        <v>-155.72362000000001</v>
      </c>
      <c r="AG1266">
        <v>451.37799999999999</v>
      </c>
      <c r="AH1266">
        <v>451.37799999999999</v>
      </c>
      <c r="AI1266">
        <v>451.37799999999999</v>
      </c>
      <c r="AJ1266" t="s">
        <v>90</v>
      </c>
      <c r="AK1266" t="s">
        <v>356</v>
      </c>
      <c r="AL1266" t="s">
        <v>4735</v>
      </c>
      <c r="AM1266" t="s">
        <v>4736</v>
      </c>
      <c r="AN1266" t="s">
        <v>60</v>
      </c>
      <c r="AO1266" t="s">
        <v>61</v>
      </c>
      <c r="AP1266" t="s">
        <v>62</v>
      </c>
    </row>
    <row r="1267" spans="1:42" x14ac:dyDescent="0.3">
      <c r="A1267" t="s">
        <v>4737</v>
      </c>
      <c r="B1267" t="s">
        <v>64</v>
      </c>
      <c r="C1267">
        <v>322492</v>
      </c>
      <c r="D1267" t="s">
        <v>39</v>
      </c>
      <c r="E1267" t="s">
        <v>40</v>
      </c>
      <c r="F1267" t="s">
        <v>3917</v>
      </c>
      <c r="G1267" t="s">
        <v>4738</v>
      </c>
      <c r="H1267" t="s">
        <v>4739</v>
      </c>
      <c r="I1267" t="s">
        <v>47</v>
      </c>
      <c r="J1267" t="s">
        <v>111</v>
      </c>
      <c r="K1267" t="s">
        <v>46</v>
      </c>
      <c r="L1267">
        <v>1</v>
      </c>
      <c r="M1267" t="s">
        <v>47</v>
      </c>
      <c r="N1267" t="s">
        <v>47</v>
      </c>
      <c r="O1267" t="s">
        <v>47</v>
      </c>
      <c r="P1267" t="s">
        <v>105</v>
      </c>
      <c r="Q1267">
        <v>9.0109999999999992</v>
      </c>
      <c r="R1267">
        <v>34.1404</v>
      </c>
      <c r="S1267">
        <v>4.0495999999999999</v>
      </c>
      <c r="T1267" t="s">
        <v>49</v>
      </c>
      <c r="U1267" t="s">
        <v>50</v>
      </c>
      <c r="V1267" t="s">
        <v>51</v>
      </c>
      <c r="W1267" t="s">
        <v>52</v>
      </c>
      <c r="X1267" t="s">
        <v>53</v>
      </c>
      <c r="AA1267" t="s">
        <v>98</v>
      </c>
      <c r="AB1267" t="s">
        <v>106</v>
      </c>
      <c r="AC1267">
        <v>2015</v>
      </c>
      <c r="AD1267" t="s">
        <v>4740</v>
      </c>
      <c r="AE1267">
        <v>21.239222999999999</v>
      </c>
      <c r="AF1267">
        <v>-158.01939999999999</v>
      </c>
      <c r="AG1267">
        <v>316.339</v>
      </c>
      <c r="AH1267">
        <v>316.339</v>
      </c>
      <c r="AI1267">
        <v>316.339</v>
      </c>
      <c r="AJ1267" t="s">
        <v>101</v>
      </c>
      <c r="AK1267" t="s">
        <v>98</v>
      </c>
      <c r="AL1267" t="s">
        <v>4741</v>
      </c>
      <c r="AM1267" t="s">
        <v>4742</v>
      </c>
      <c r="AN1267" t="s">
        <v>60</v>
      </c>
      <c r="AO1267" t="s">
        <v>61</v>
      </c>
      <c r="AP1267" t="s">
        <v>104</v>
      </c>
    </row>
    <row r="1268" spans="1:42" x14ac:dyDescent="0.3">
      <c r="A1268" t="s">
        <v>4737</v>
      </c>
      <c r="B1268" t="s">
        <v>64</v>
      </c>
      <c r="C1268">
        <v>322492</v>
      </c>
      <c r="D1268" t="s">
        <v>39</v>
      </c>
      <c r="E1268" t="s">
        <v>40</v>
      </c>
      <c r="F1268" t="s">
        <v>3917</v>
      </c>
      <c r="G1268" t="s">
        <v>4738</v>
      </c>
      <c r="H1268" t="s">
        <v>4739</v>
      </c>
      <c r="I1268" t="s">
        <v>47</v>
      </c>
      <c r="J1268" t="s">
        <v>115</v>
      </c>
      <c r="K1268" t="s">
        <v>46</v>
      </c>
      <c r="L1268">
        <v>1</v>
      </c>
      <c r="M1268" t="s">
        <v>369</v>
      </c>
      <c r="N1268" t="s">
        <v>4743</v>
      </c>
      <c r="O1268" t="s">
        <v>83</v>
      </c>
      <c r="P1268" t="s">
        <v>1395</v>
      </c>
      <c r="Q1268">
        <v>11.645</v>
      </c>
      <c r="R1268">
        <v>34.267800000000001</v>
      </c>
      <c r="S1268">
        <v>6.1641000000000004</v>
      </c>
      <c r="T1268" t="s">
        <v>49</v>
      </c>
      <c r="U1268" t="s">
        <v>50</v>
      </c>
      <c r="V1268" t="s">
        <v>68</v>
      </c>
      <c r="W1268" t="s">
        <v>69</v>
      </c>
      <c r="X1268" t="s">
        <v>70</v>
      </c>
      <c r="Y1268" t="s">
        <v>71</v>
      </c>
      <c r="AA1268" t="s">
        <v>72</v>
      </c>
      <c r="AB1268" t="s">
        <v>73</v>
      </c>
      <c r="AC1268">
        <v>2017</v>
      </c>
      <c r="AD1268" t="s">
        <v>4744</v>
      </c>
      <c r="AE1268">
        <v>22.754435000000001</v>
      </c>
      <c r="AF1268">
        <v>-160.93136999999999</v>
      </c>
      <c r="AG1268">
        <v>334.99799999999999</v>
      </c>
      <c r="AH1268">
        <v>334.99799999999999</v>
      </c>
      <c r="AI1268">
        <v>334.99799999999999</v>
      </c>
      <c r="AJ1268" t="s">
        <v>57</v>
      </c>
      <c r="AK1268" t="s">
        <v>72</v>
      </c>
      <c r="AL1268" t="s">
        <v>4745</v>
      </c>
      <c r="AM1268" t="s">
        <v>4746</v>
      </c>
      <c r="AN1268" t="s">
        <v>60</v>
      </c>
      <c r="AO1268" t="s">
        <v>77</v>
      </c>
      <c r="AP1268" t="s">
        <v>78</v>
      </c>
    </row>
    <row r="1269" spans="1:42" x14ac:dyDescent="0.3">
      <c r="A1269" t="s">
        <v>4737</v>
      </c>
      <c r="B1269" t="s">
        <v>64</v>
      </c>
      <c r="C1269">
        <v>322492</v>
      </c>
      <c r="D1269" t="s">
        <v>39</v>
      </c>
      <c r="E1269" t="s">
        <v>40</v>
      </c>
      <c r="F1269" t="s">
        <v>3917</v>
      </c>
      <c r="G1269" t="s">
        <v>4738</v>
      </c>
      <c r="H1269" t="s">
        <v>4739</v>
      </c>
      <c r="I1269" t="s">
        <v>44</v>
      </c>
      <c r="J1269" t="s">
        <v>66</v>
      </c>
      <c r="K1269" t="s">
        <v>46</v>
      </c>
      <c r="L1269">
        <v>1</v>
      </c>
      <c r="M1269" t="s">
        <v>47</v>
      </c>
      <c r="N1269" t="s">
        <v>2170</v>
      </c>
      <c r="O1269" t="s">
        <v>47</v>
      </c>
      <c r="P1269" t="s">
        <v>67</v>
      </c>
      <c r="Q1269">
        <v>12.5525</v>
      </c>
      <c r="R1269">
        <v>34.328899999999997</v>
      </c>
      <c r="S1269">
        <v>6.2203999999999997</v>
      </c>
      <c r="T1269" t="s">
        <v>49</v>
      </c>
      <c r="U1269" t="s">
        <v>50</v>
      </c>
      <c r="V1269" t="s">
        <v>68</v>
      </c>
      <c r="W1269" t="s">
        <v>69</v>
      </c>
      <c r="X1269" t="s">
        <v>70</v>
      </c>
      <c r="Y1269" t="s">
        <v>71</v>
      </c>
      <c r="AA1269" t="s">
        <v>72</v>
      </c>
      <c r="AB1269" t="s">
        <v>73</v>
      </c>
      <c r="AC1269">
        <v>2017</v>
      </c>
      <c r="AD1269" t="s">
        <v>4747</v>
      </c>
      <c r="AE1269">
        <v>22.754660000000001</v>
      </c>
      <c r="AF1269">
        <v>-160.93265</v>
      </c>
      <c r="AG1269">
        <v>295.30500000000001</v>
      </c>
      <c r="AH1269">
        <v>295.30500000000001</v>
      </c>
      <c r="AI1269">
        <v>295.30500000000001</v>
      </c>
      <c r="AJ1269" t="s">
        <v>57</v>
      </c>
      <c r="AK1269" t="s">
        <v>72</v>
      </c>
      <c r="AL1269" t="s">
        <v>4748</v>
      </c>
      <c r="AM1269" t="s">
        <v>4749</v>
      </c>
      <c r="AN1269" t="s">
        <v>60</v>
      </c>
      <c r="AO1269" t="s">
        <v>77</v>
      </c>
      <c r="AP1269" t="s">
        <v>78</v>
      </c>
    </row>
    <row r="1270" spans="1:42" x14ac:dyDescent="0.3">
      <c r="A1270" t="s">
        <v>4750</v>
      </c>
      <c r="B1270" t="s">
        <v>64</v>
      </c>
      <c r="C1270">
        <v>276567</v>
      </c>
      <c r="D1270" t="s">
        <v>39</v>
      </c>
      <c r="E1270" t="s">
        <v>40</v>
      </c>
      <c r="F1270" t="s">
        <v>3917</v>
      </c>
      <c r="G1270" t="s">
        <v>4751</v>
      </c>
      <c r="H1270" t="s">
        <v>4752</v>
      </c>
      <c r="I1270" t="s">
        <v>47</v>
      </c>
      <c r="J1270" t="s">
        <v>111</v>
      </c>
      <c r="K1270" t="s">
        <v>46</v>
      </c>
      <c r="L1270">
        <v>1</v>
      </c>
      <c r="M1270" t="s">
        <v>208</v>
      </c>
      <c r="N1270" t="s">
        <v>47</v>
      </c>
      <c r="O1270" t="s">
        <v>47</v>
      </c>
      <c r="P1270" t="s">
        <v>105</v>
      </c>
      <c r="Q1270">
        <v>9.0076999999999998</v>
      </c>
      <c r="R1270">
        <v>34.181800000000003</v>
      </c>
      <c r="S1270">
        <v>4.2244000000000002</v>
      </c>
      <c r="T1270" t="s">
        <v>49</v>
      </c>
      <c r="U1270" t="s">
        <v>50</v>
      </c>
      <c r="V1270" t="s">
        <v>51</v>
      </c>
      <c r="W1270" t="s">
        <v>52</v>
      </c>
      <c r="X1270" t="s">
        <v>53</v>
      </c>
      <c r="AA1270" t="s">
        <v>98</v>
      </c>
      <c r="AB1270" t="s">
        <v>106</v>
      </c>
      <c r="AC1270">
        <v>2015</v>
      </c>
      <c r="AD1270" t="s">
        <v>724</v>
      </c>
      <c r="AE1270">
        <v>21.239139999999999</v>
      </c>
      <c r="AF1270">
        <v>-158.01868999999999</v>
      </c>
      <c r="AG1270">
        <v>317.70100000000002</v>
      </c>
      <c r="AH1270">
        <v>317.70100000000002</v>
      </c>
      <c r="AI1270">
        <v>317.70100000000002</v>
      </c>
      <c r="AJ1270" t="s">
        <v>101</v>
      </c>
      <c r="AK1270" t="s">
        <v>98</v>
      </c>
      <c r="AL1270" t="s">
        <v>725</v>
      </c>
      <c r="AM1270" t="s">
        <v>4753</v>
      </c>
      <c r="AN1270" t="s">
        <v>60</v>
      </c>
      <c r="AO1270" t="s">
        <v>61</v>
      </c>
      <c r="AP1270" t="s">
        <v>104</v>
      </c>
    </row>
    <row r="1271" spans="1:42" x14ac:dyDescent="0.3">
      <c r="A1271" t="s">
        <v>4750</v>
      </c>
      <c r="B1271" t="s">
        <v>64</v>
      </c>
      <c r="C1271">
        <v>276567</v>
      </c>
      <c r="D1271" t="s">
        <v>39</v>
      </c>
      <c r="E1271" t="s">
        <v>40</v>
      </c>
      <c r="F1271" t="s">
        <v>3917</v>
      </c>
      <c r="G1271" t="s">
        <v>4751</v>
      </c>
      <c r="H1271" t="s">
        <v>4752</v>
      </c>
      <c r="I1271" t="s">
        <v>47</v>
      </c>
      <c r="J1271" t="s">
        <v>111</v>
      </c>
      <c r="K1271" t="s">
        <v>46</v>
      </c>
      <c r="L1271">
        <v>14</v>
      </c>
      <c r="M1271" t="s">
        <v>47</v>
      </c>
      <c r="N1271" t="s">
        <v>47</v>
      </c>
      <c r="O1271" t="s">
        <v>47</v>
      </c>
      <c r="P1271" t="s">
        <v>105</v>
      </c>
      <c r="Q1271">
        <v>8.7104999999999997</v>
      </c>
      <c r="R1271">
        <v>34.120600000000003</v>
      </c>
      <c r="S1271">
        <v>3.6341000000000001</v>
      </c>
      <c r="T1271" t="s">
        <v>49</v>
      </c>
      <c r="U1271" t="s">
        <v>50</v>
      </c>
      <c r="V1271" t="s">
        <v>51</v>
      </c>
      <c r="W1271" t="s">
        <v>52</v>
      </c>
      <c r="X1271" t="s">
        <v>53</v>
      </c>
      <c r="AA1271" t="s">
        <v>98</v>
      </c>
      <c r="AB1271" t="s">
        <v>106</v>
      </c>
      <c r="AC1271">
        <v>2015</v>
      </c>
      <c r="AD1271" t="s">
        <v>4754</v>
      </c>
      <c r="AE1271">
        <v>21.239391000000001</v>
      </c>
      <c r="AF1271">
        <v>-158.01911999999999</v>
      </c>
      <c r="AG1271">
        <v>322.87700000000001</v>
      </c>
      <c r="AH1271">
        <v>322.87700000000001</v>
      </c>
      <c r="AI1271">
        <v>322.87700000000001</v>
      </c>
      <c r="AJ1271" t="s">
        <v>101</v>
      </c>
      <c r="AK1271" t="s">
        <v>98</v>
      </c>
      <c r="AL1271" t="s">
        <v>4755</v>
      </c>
      <c r="AM1271" t="s">
        <v>4756</v>
      </c>
      <c r="AN1271" t="s">
        <v>60</v>
      </c>
      <c r="AO1271" t="s">
        <v>61</v>
      </c>
      <c r="AP1271" t="s">
        <v>104</v>
      </c>
    </row>
    <row r="1272" spans="1:42" x14ac:dyDescent="0.3">
      <c r="A1272" t="s">
        <v>4750</v>
      </c>
      <c r="B1272" t="s">
        <v>64</v>
      </c>
      <c r="C1272">
        <v>276567</v>
      </c>
      <c r="D1272" t="s">
        <v>39</v>
      </c>
      <c r="E1272" t="s">
        <v>40</v>
      </c>
      <c r="F1272" t="s">
        <v>3917</v>
      </c>
      <c r="G1272" t="s">
        <v>4751</v>
      </c>
      <c r="H1272" t="s">
        <v>4752</v>
      </c>
      <c r="I1272" t="s">
        <v>47</v>
      </c>
      <c r="J1272" t="s">
        <v>111</v>
      </c>
      <c r="K1272" t="s">
        <v>46</v>
      </c>
      <c r="L1272">
        <v>4</v>
      </c>
      <c r="M1272" t="s">
        <v>47</v>
      </c>
      <c r="N1272" t="s">
        <v>47</v>
      </c>
      <c r="O1272" t="s">
        <v>83</v>
      </c>
      <c r="P1272" t="s">
        <v>105</v>
      </c>
      <c r="Q1272">
        <v>8.7044999999999995</v>
      </c>
      <c r="R1272">
        <v>34.128599999999999</v>
      </c>
      <c r="S1272">
        <v>3.7658999999999998</v>
      </c>
      <c r="T1272" t="s">
        <v>49</v>
      </c>
      <c r="U1272" t="s">
        <v>50</v>
      </c>
      <c r="V1272" t="s">
        <v>51</v>
      </c>
      <c r="W1272" t="s">
        <v>52</v>
      </c>
      <c r="X1272" t="s">
        <v>53</v>
      </c>
      <c r="AA1272" t="s">
        <v>98</v>
      </c>
      <c r="AB1272" t="s">
        <v>106</v>
      </c>
      <c r="AC1272">
        <v>2015</v>
      </c>
      <c r="AD1272" t="s">
        <v>4757</v>
      </c>
      <c r="AE1272">
        <v>21.239193</v>
      </c>
      <c r="AF1272">
        <v>-158.01940999999999</v>
      </c>
      <c r="AG1272">
        <v>321.02199999999999</v>
      </c>
      <c r="AH1272">
        <v>321.02199999999999</v>
      </c>
      <c r="AI1272">
        <v>321.02199999999999</v>
      </c>
      <c r="AJ1272" t="s">
        <v>101</v>
      </c>
      <c r="AK1272" t="s">
        <v>98</v>
      </c>
      <c r="AL1272" t="s">
        <v>4758</v>
      </c>
      <c r="AM1272" t="s">
        <v>4759</v>
      </c>
      <c r="AN1272" t="s">
        <v>60</v>
      </c>
      <c r="AO1272" t="s">
        <v>61</v>
      </c>
      <c r="AP1272" t="s">
        <v>104</v>
      </c>
    </row>
    <row r="1273" spans="1:42" x14ac:dyDescent="0.3">
      <c r="A1273" t="s">
        <v>4750</v>
      </c>
      <c r="B1273" t="s">
        <v>64</v>
      </c>
      <c r="C1273">
        <v>276567</v>
      </c>
      <c r="D1273" t="s">
        <v>39</v>
      </c>
      <c r="E1273" t="s">
        <v>40</v>
      </c>
      <c r="F1273" t="s">
        <v>3917</v>
      </c>
      <c r="G1273" t="s">
        <v>4751</v>
      </c>
      <c r="H1273" t="s">
        <v>4752</v>
      </c>
      <c r="I1273" t="s">
        <v>47</v>
      </c>
      <c r="J1273" t="s">
        <v>111</v>
      </c>
      <c r="K1273" t="s">
        <v>46</v>
      </c>
      <c r="L1273">
        <v>1</v>
      </c>
      <c r="M1273" t="s">
        <v>47</v>
      </c>
      <c r="N1273" t="s">
        <v>47</v>
      </c>
      <c r="O1273" t="s">
        <v>83</v>
      </c>
      <c r="P1273" t="s">
        <v>105</v>
      </c>
      <c r="Q1273">
        <v>8.8038000000000007</v>
      </c>
      <c r="R1273">
        <v>34.092100000000002</v>
      </c>
      <c r="S1273">
        <v>4.0076000000000001</v>
      </c>
      <c r="T1273" t="s">
        <v>49</v>
      </c>
      <c r="U1273" t="s">
        <v>50</v>
      </c>
      <c r="V1273" t="s">
        <v>51</v>
      </c>
      <c r="W1273" t="s">
        <v>52</v>
      </c>
      <c r="X1273" t="s">
        <v>53</v>
      </c>
      <c r="AA1273" t="s">
        <v>98</v>
      </c>
      <c r="AB1273" t="s">
        <v>106</v>
      </c>
      <c r="AC1273">
        <v>2015</v>
      </c>
      <c r="AD1273" t="s">
        <v>4760</v>
      </c>
      <c r="AE1273">
        <v>21.239262</v>
      </c>
      <c r="AF1273">
        <v>-158.01953</v>
      </c>
      <c r="AG1273">
        <v>318.65100000000001</v>
      </c>
      <c r="AH1273">
        <v>318.65100000000001</v>
      </c>
      <c r="AI1273">
        <v>318.65100000000001</v>
      </c>
      <c r="AJ1273" t="s">
        <v>101</v>
      </c>
      <c r="AK1273" t="s">
        <v>98</v>
      </c>
      <c r="AL1273" t="s">
        <v>4761</v>
      </c>
      <c r="AM1273" t="s">
        <v>4762</v>
      </c>
      <c r="AN1273" t="s">
        <v>60</v>
      </c>
      <c r="AO1273" t="s">
        <v>61</v>
      </c>
      <c r="AP1273" t="s">
        <v>104</v>
      </c>
    </row>
    <row r="1274" spans="1:42" x14ac:dyDescent="0.3">
      <c r="A1274" t="s">
        <v>4750</v>
      </c>
      <c r="B1274" t="s">
        <v>64</v>
      </c>
      <c r="C1274">
        <v>276567</v>
      </c>
      <c r="D1274" t="s">
        <v>39</v>
      </c>
      <c r="E1274" t="s">
        <v>40</v>
      </c>
      <c r="F1274" t="s">
        <v>3917</v>
      </c>
      <c r="G1274" t="s">
        <v>4751</v>
      </c>
      <c r="H1274" t="s">
        <v>4752</v>
      </c>
      <c r="I1274" t="s">
        <v>47</v>
      </c>
      <c r="J1274" t="s">
        <v>111</v>
      </c>
      <c r="K1274" t="s">
        <v>46</v>
      </c>
      <c r="L1274">
        <v>1</v>
      </c>
      <c r="M1274" t="s">
        <v>47</v>
      </c>
      <c r="N1274" t="s">
        <v>47</v>
      </c>
      <c r="O1274" t="s">
        <v>47</v>
      </c>
      <c r="P1274" t="s">
        <v>105</v>
      </c>
      <c r="Q1274">
        <v>9.0527999999999995</v>
      </c>
      <c r="R1274">
        <v>34.117899999999999</v>
      </c>
      <c r="S1274">
        <v>4.2454000000000001</v>
      </c>
      <c r="T1274" t="s">
        <v>49</v>
      </c>
      <c r="U1274" t="s">
        <v>50</v>
      </c>
      <c r="V1274" t="s">
        <v>51</v>
      </c>
      <c r="W1274" t="s">
        <v>52</v>
      </c>
      <c r="X1274" t="s">
        <v>53</v>
      </c>
      <c r="AA1274" t="s">
        <v>98</v>
      </c>
      <c r="AB1274" t="s">
        <v>106</v>
      </c>
      <c r="AC1274">
        <v>2015</v>
      </c>
      <c r="AD1274" t="s">
        <v>4763</v>
      </c>
      <c r="AE1274">
        <v>21.239222000000002</v>
      </c>
      <c r="AF1274">
        <v>-158.01949999999999</v>
      </c>
      <c r="AG1274">
        <v>315.34399999999999</v>
      </c>
      <c r="AH1274">
        <v>315.34399999999999</v>
      </c>
      <c r="AI1274">
        <v>315.34399999999999</v>
      </c>
      <c r="AJ1274" t="s">
        <v>101</v>
      </c>
      <c r="AK1274" t="s">
        <v>98</v>
      </c>
      <c r="AL1274" t="s">
        <v>4764</v>
      </c>
      <c r="AM1274" t="s">
        <v>4765</v>
      </c>
      <c r="AN1274" t="s">
        <v>60</v>
      </c>
      <c r="AO1274" t="s">
        <v>61</v>
      </c>
      <c r="AP1274" t="s">
        <v>104</v>
      </c>
    </row>
    <row r="1275" spans="1:42" x14ac:dyDescent="0.3">
      <c r="A1275" t="s">
        <v>4750</v>
      </c>
      <c r="B1275" t="s">
        <v>64</v>
      </c>
      <c r="C1275">
        <v>276567</v>
      </c>
      <c r="D1275" t="s">
        <v>39</v>
      </c>
      <c r="E1275" t="s">
        <v>40</v>
      </c>
      <c r="F1275" t="s">
        <v>3917</v>
      </c>
      <c r="G1275" t="s">
        <v>4751</v>
      </c>
      <c r="H1275" t="s">
        <v>4752</v>
      </c>
      <c r="I1275" t="s">
        <v>44</v>
      </c>
      <c r="J1275" t="s">
        <v>111</v>
      </c>
      <c r="K1275" t="s">
        <v>46</v>
      </c>
      <c r="L1275">
        <v>1</v>
      </c>
      <c r="M1275" t="s">
        <v>208</v>
      </c>
      <c r="N1275" t="s">
        <v>47</v>
      </c>
      <c r="O1275" t="s">
        <v>47</v>
      </c>
      <c r="P1275" t="s">
        <v>105</v>
      </c>
      <c r="Q1275">
        <v>9.2021999999999995</v>
      </c>
      <c r="R1275">
        <v>34.113500000000002</v>
      </c>
      <c r="S1275">
        <v>4.1456999999999997</v>
      </c>
      <c r="T1275" t="s">
        <v>49</v>
      </c>
      <c r="U1275" t="s">
        <v>50</v>
      </c>
      <c r="V1275" t="s">
        <v>51</v>
      </c>
      <c r="W1275" t="s">
        <v>52</v>
      </c>
      <c r="X1275" t="s">
        <v>53</v>
      </c>
      <c r="AA1275" t="s">
        <v>98</v>
      </c>
      <c r="AB1275" t="s">
        <v>106</v>
      </c>
      <c r="AC1275">
        <v>2015</v>
      </c>
      <c r="AD1275" t="s">
        <v>4766</v>
      </c>
      <c r="AE1275">
        <v>21.239142999999999</v>
      </c>
      <c r="AF1275">
        <v>-158.01927000000001</v>
      </c>
      <c r="AG1275">
        <v>316.96199999999999</v>
      </c>
      <c r="AH1275">
        <v>316.96199999999999</v>
      </c>
      <c r="AI1275">
        <v>316.96199999999999</v>
      </c>
      <c r="AJ1275" t="s">
        <v>101</v>
      </c>
      <c r="AK1275" t="s">
        <v>98</v>
      </c>
      <c r="AL1275" t="s">
        <v>4767</v>
      </c>
      <c r="AM1275" t="s">
        <v>4768</v>
      </c>
      <c r="AN1275" t="s">
        <v>60</v>
      </c>
      <c r="AO1275" t="s">
        <v>61</v>
      </c>
      <c r="AP1275" t="s">
        <v>104</v>
      </c>
    </row>
    <row r="1276" spans="1:42" x14ac:dyDescent="0.3">
      <c r="A1276" t="s">
        <v>4750</v>
      </c>
      <c r="B1276" t="s">
        <v>64</v>
      </c>
      <c r="C1276">
        <v>276567</v>
      </c>
      <c r="D1276" t="s">
        <v>39</v>
      </c>
      <c r="E1276" t="s">
        <v>40</v>
      </c>
      <c r="F1276" t="s">
        <v>3917</v>
      </c>
      <c r="G1276" t="s">
        <v>4751</v>
      </c>
      <c r="H1276" t="s">
        <v>4752</v>
      </c>
      <c r="I1276" t="s">
        <v>44</v>
      </c>
      <c r="J1276" t="s">
        <v>111</v>
      </c>
      <c r="K1276" t="s">
        <v>46</v>
      </c>
      <c r="L1276">
        <v>1</v>
      </c>
      <c r="M1276" t="s">
        <v>47</v>
      </c>
      <c r="N1276" t="s">
        <v>47</v>
      </c>
      <c r="O1276" t="s">
        <v>47</v>
      </c>
      <c r="P1276" t="s">
        <v>105</v>
      </c>
      <c r="Q1276">
        <v>9.1732999999999993</v>
      </c>
      <c r="R1276">
        <v>34.137</v>
      </c>
      <c r="S1276">
        <v>4.3122999999999996</v>
      </c>
      <c r="T1276" t="s">
        <v>49</v>
      </c>
      <c r="U1276" t="s">
        <v>50</v>
      </c>
      <c r="V1276" t="s">
        <v>51</v>
      </c>
      <c r="W1276" t="s">
        <v>52</v>
      </c>
      <c r="X1276" t="s">
        <v>53</v>
      </c>
      <c r="AA1276" t="s">
        <v>98</v>
      </c>
      <c r="AB1276" t="s">
        <v>106</v>
      </c>
      <c r="AC1276">
        <v>2015</v>
      </c>
      <c r="AD1276" t="s">
        <v>4769</v>
      </c>
      <c r="AE1276">
        <v>21.239166000000001</v>
      </c>
      <c r="AF1276">
        <v>-158.01929000000001</v>
      </c>
      <c r="AG1276">
        <v>317.37700000000001</v>
      </c>
      <c r="AH1276">
        <v>317.37700000000001</v>
      </c>
      <c r="AI1276">
        <v>317.37700000000001</v>
      </c>
      <c r="AJ1276" t="s">
        <v>101</v>
      </c>
      <c r="AK1276" t="s">
        <v>98</v>
      </c>
      <c r="AL1276" t="s">
        <v>4770</v>
      </c>
      <c r="AM1276" t="s">
        <v>4771</v>
      </c>
      <c r="AN1276" t="s">
        <v>60</v>
      </c>
      <c r="AO1276" t="s">
        <v>61</v>
      </c>
      <c r="AP1276" t="s">
        <v>104</v>
      </c>
    </row>
    <row r="1277" spans="1:42" x14ac:dyDescent="0.3">
      <c r="A1277" t="s">
        <v>4750</v>
      </c>
      <c r="B1277" t="s">
        <v>64</v>
      </c>
      <c r="C1277">
        <v>276567</v>
      </c>
      <c r="D1277" t="s">
        <v>39</v>
      </c>
      <c r="E1277" t="s">
        <v>40</v>
      </c>
      <c r="F1277" t="s">
        <v>3917</v>
      </c>
      <c r="G1277" t="s">
        <v>4751</v>
      </c>
      <c r="H1277" t="s">
        <v>4752</v>
      </c>
      <c r="I1277" t="s">
        <v>47</v>
      </c>
      <c r="J1277" t="s">
        <v>2719</v>
      </c>
      <c r="K1277" t="s">
        <v>46</v>
      </c>
      <c r="L1277">
        <v>1</v>
      </c>
      <c r="M1277" t="s">
        <v>47</v>
      </c>
      <c r="N1277" t="s">
        <v>47</v>
      </c>
      <c r="O1277" t="s">
        <v>47</v>
      </c>
      <c r="P1277" t="s">
        <v>4039</v>
      </c>
      <c r="Q1277">
        <v>8.8178000000000001</v>
      </c>
      <c r="R1277">
        <v>34.134</v>
      </c>
      <c r="S1277">
        <v>3.4733000000000001</v>
      </c>
      <c r="T1277" t="s">
        <v>49</v>
      </c>
      <c r="U1277" t="s">
        <v>50</v>
      </c>
      <c r="V1277" t="s">
        <v>51</v>
      </c>
      <c r="W1277" t="s">
        <v>1289</v>
      </c>
      <c r="X1277" t="s">
        <v>1290</v>
      </c>
      <c r="AA1277" t="s">
        <v>1291</v>
      </c>
      <c r="AB1277" t="s">
        <v>2144</v>
      </c>
      <c r="AC1277">
        <v>2015</v>
      </c>
      <c r="AD1277" t="s">
        <v>4772</v>
      </c>
      <c r="AE1277">
        <v>21.80433</v>
      </c>
      <c r="AF1277">
        <v>-160.28496000000001</v>
      </c>
      <c r="AG1277">
        <v>357.02100000000002</v>
      </c>
      <c r="AH1277">
        <v>357.02100000000002</v>
      </c>
      <c r="AI1277">
        <v>357.02100000000002</v>
      </c>
      <c r="AJ1277" t="s">
        <v>101</v>
      </c>
      <c r="AK1277" t="s">
        <v>1291</v>
      </c>
      <c r="AL1277" t="s">
        <v>4773</v>
      </c>
      <c r="AM1277" t="s">
        <v>4774</v>
      </c>
      <c r="AN1277" t="s">
        <v>60</v>
      </c>
      <c r="AO1277" t="s">
        <v>61</v>
      </c>
      <c r="AP1277" t="s">
        <v>78</v>
      </c>
    </row>
    <row r="1278" spans="1:42" x14ac:dyDescent="0.3">
      <c r="A1278" t="s">
        <v>4750</v>
      </c>
      <c r="B1278" t="s">
        <v>64</v>
      </c>
      <c r="C1278">
        <v>276567</v>
      </c>
      <c r="D1278" t="s">
        <v>39</v>
      </c>
      <c r="E1278" t="s">
        <v>40</v>
      </c>
      <c r="F1278" t="s">
        <v>3917</v>
      </c>
      <c r="G1278" t="s">
        <v>4751</v>
      </c>
      <c r="H1278" t="s">
        <v>4752</v>
      </c>
      <c r="I1278" t="s">
        <v>47</v>
      </c>
      <c r="J1278" t="s">
        <v>2719</v>
      </c>
      <c r="K1278" t="s">
        <v>46</v>
      </c>
      <c r="L1278">
        <v>3</v>
      </c>
      <c r="M1278" t="s">
        <v>47</v>
      </c>
      <c r="N1278" t="s">
        <v>47</v>
      </c>
      <c r="O1278" t="s">
        <v>47</v>
      </c>
      <c r="P1278" t="s">
        <v>4056</v>
      </c>
      <c r="Q1278">
        <v>8.9868000000000006</v>
      </c>
      <c r="R1278">
        <v>34.039499999999997</v>
      </c>
      <c r="S1278">
        <v>3.3856999999999999</v>
      </c>
      <c r="T1278" t="s">
        <v>49</v>
      </c>
      <c r="U1278" t="s">
        <v>50</v>
      </c>
      <c r="V1278" t="s">
        <v>51</v>
      </c>
      <c r="W1278" t="s">
        <v>1289</v>
      </c>
      <c r="X1278" t="s">
        <v>1290</v>
      </c>
      <c r="AA1278" t="s">
        <v>1291</v>
      </c>
      <c r="AB1278" t="s">
        <v>2144</v>
      </c>
      <c r="AC1278">
        <v>2015</v>
      </c>
      <c r="AD1278" t="s">
        <v>4775</v>
      </c>
      <c r="AE1278">
        <v>21.804178</v>
      </c>
      <c r="AF1278">
        <v>-160.28477000000001</v>
      </c>
      <c r="AG1278">
        <v>340.89</v>
      </c>
      <c r="AH1278">
        <v>340.89</v>
      </c>
      <c r="AI1278">
        <v>340.89</v>
      </c>
      <c r="AJ1278" t="s">
        <v>101</v>
      </c>
      <c r="AK1278" t="s">
        <v>1291</v>
      </c>
      <c r="AL1278" t="s">
        <v>4776</v>
      </c>
      <c r="AM1278" t="s">
        <v>4777</v>
      </c>
      <c r="AN1278" t="s">
        <v>60</v>
      </c>
      <c r="AO1278" t="s">
        <v>61</v>
      </c>
      <c r="AP1278" t="s">
        <v>78</v>
      </c>
    </row>
    <row r="1279" spans="1:42" x14ac:dyDescent="0.3">
      <c r="A1279" t="s">
        <v>4750</v>
      </c>
      <c r="B1279" t="s">
        <v>64</v>
      </c>
      <c r="C1279">
        <v>276567</v>
      </c>
      <c r="D1279" t="s">
        <v>39</v>
      </c>
      <c r="E1279" t="s">
        <v>40</v>
      </c>
      <c r="F1279" t="s">
        <v>3917</v>
      </c>
      <c r="G1279" t="s">
        <v>4751</v>
      </c>
      <c r="H1279" t="s">
        <v>4752</v>
      </c>
      <c r="I1279" t="s">
        <v>47</v>
      </c>
      <c r="J1279" t="s">
        <v>2719</v>
      </c>
      <c r="K1279" t="s">
        <v>46</v>
      </c>
      <c r="L1279">
        <v>2</v>
      </c>
      <c r="M1279" t="s">
        <v>47</v>
      </c>
      <c r="N1279" t="s">
        <v>47</v>
      </c>
      <c r="O1279" t="s">
        <v>47</v>
      </c>
      <c r="P1279" t="s">
        <v>4056</v>
      </c>
      <c r="Q1279">
        <v>9.0535999999999994</v>
      </c>
      <c r="R1279">
        <v>34.040399999999998</v>
      </c>
      <c r="S1279">
        <v>3.5691999999999999</v>
      </c>
      <c r="T1279" t="s">
        <v>49</v>
      </c>
      <c r="U1279" t="s">
        <v>50</v>
      </c>
      <c r="V1279" t="s">
        <v>51</v>
      </c>
      <c r="W1279" t="s">
        <v>1289</v>
      </c>
      <c r="X1279" t="s">
        <v>1290</v>
      </c>
      <c r="AA1279" t="s">
        <v>1291</v>
      </c>
      <c r="AB1279" t="s">
        <v>2144</v>
      </c>
      <c r="AC1279">
        <v>2015</v>
      </c>
      <c r="AD1279" t="s">
        <v>4778</v>
      </c>
      <c r="AE1279">
        <v>21.804165000000001</v>
      </c>
      <c r="AF1279">
        <v>-160.28477000000001</v>
      </c>
      <c r="AG1279">
        <v>341.11399999999998</v>
      </c>
      <c r="AH1279">
        <v>341.11399999999998</v>
      </c>
      <c r="AI1279">
        <v>341.11399999999998</v>
      </c>
      <c r="AJ1279" t="s">
        <v>101</v>
      </c>
      <c r="AK1279" t="s">
        <v>1291</v>
      </c>
      <c r="AL1279" t="s">
        <v>4779</v>
      </c>
      <c r="AM1279" t="s">
        <v>4780</v>
      </c>
      <c r="AN1279" t="s">
        <v>60</v>
      </c>
      <c r="AO1279" t="s">
        <v>61</v>
      </c>
      <c r="AP1279" t="s">
        <v>78</v>
      </c>
    </row>
    <row r="1280" spans="1:42" x14ac:dyDescent="0.3">
      <c r="A1280" t="s">
        <v>4750</v>
      </c>
      <c r="B1280" t="s">
        <v>64</v>
      </c>
      <c r="C1280">
        <v>276567</v>
      </c>
      <c r="D1280" t="s">
        <v>39</v>
      </c>
      <c r="E1280" t="s">
        <v>40</v>
      </c>
      <c r="F1280" t="s">
        <v>3917</v>
      </c>
      <c r="G1280" t="s">
        <v>4751</v>
      </c>
      <c r="H1280" t="s">
        <v>4752</v>
      </c>
      <c r="I1280" t="s">
        <v>47</v>
      </c>
      <c r="J1280" t="s">
        <v>2142</v>
      </c>
      <c r="K1280" t="s">
        <v>46</v>
      </c>
      <c r="L1280">
        <v>1</v>
      </c>
      <c r="M1280" t="s">
        <v>47</v>
      </c>
      <c r="N1280" t="s">
        <v>47</v>
      </c>
      <c r="O1280" t="s">
        <v>47</v>
      </c>
      <c r="P1280" t="s">
        <v>4056</v>
      </c>
      <c r="Q1280">
        <v>9.0208999999999993</v>
      </c>
      <c r="R1280">
        <v>34.115400000000001</v>
      </c>
      <c r="S1280">
        <v>3.3971</v>
      </c>
      <c r="T1280" t="s">
        <v>49</v>
      </c>
      <c r="U1280" t="s">
        <v>50</v>
      </c>
      <c r="V1280" t="s">
        <v>51</v>
      </c>
      <c r="W1280" t="s">
        <v>1289</v>
      </c>
      <c r="X1280" t="s">
        <v>1290</v>
      </c>
      <c r="AA1280" t="s">
        <v>1291</v>
      </c>
      <c r="AB1280" t="s">
        <v>2144</v>
      </c>
      <c r="AC1280">
        <v>2015</v>
      </c>
      <c r="AD1280" t="s">
        <v>2026</v>
      </c>
      <c r="AE1280">
        <v>21.804034999999999</v>
      </c>
      <c r="AF1280">
        <v>-160.28451999999999</v>
      </c>
      <c r="AG1280">
        <v>339.85599999999999</v>
      </c>
      <c r="AH1280">
        <v>339.85599999999999</v>
      </c>
      <c r="AI1280">
        <v>339.85599999999999</v>
      </c>
      <c r="AJ1280" t="s">
        <v>101</v>
      </c>
      <c r="AK1280" t="s">
        <v>1291</v>
      </c>
      <c r="AL1280" t="s">
        <v>4781</v>
      </c>
      <c r="AM1280" t="s">
        <v>4782</v>
      </c>
      <c r="AN1280" t="s">
        <v>60</v>
      </c>
      <c r="AO1280" t="s">
        <v>61</v>
      </c>
      <c r="AP1280" t="s">
        <v>78</v>
      </c>
    </row>
    <row r="1281" spans="1:42" x14ac:dyDescent="0.3">
      <c r="A1281" t="s">
        <v>4750</v>
      </c>
      <c r="B1281" t="s">
        <v>64</v>
      </c>
      <c r="C1281">
        <v>276567</v>
      </c>
      <c r="D1281" t="s">
        <v>39</v>
      </c>
      <c r="E1281" t="s">
        <v>40</v>
      </c>
      <c r="F1281" t="s">
        <v>3917</v>
      </c>
      <c r="G1281" t="s">
        <v>4751</v>
      </c>
      <c r="H1281" t="s">
        <v>4752</v>
      </c>
      <c r="I1281" t="s">
        <v>47</v>
      </c>
      <c r="J1281" t="s">
        <v>2142</v>
      </c>
      <c r="K1281" t="s">
        <v>46</v>
      </c>
      <c r="L1281">
        <v>2</v>
      </c>
      <c r="M1281" t="s">
        <v>47</v>
      </c>
      <c r="N1281" t="s">
        <v>47</v>
      </c>
      <c r="O1281" t="s">
        <v>47</v>
      </c>
      <c r="P1281" t="s">
        <v>2143</v>
      </c>
      <c r="Q1281">
        <v>9.0206</v>
      </c>
      <c r="R1281">
        <v>34.120899999999999</v>
      </c>
      <c r="S1281">
        <v>3.6920000000000002</v>
      </c>
      <c r="T1281" t="s">
        <v>49</v>
      </c>
      <c r="U1281" t="s">
        <v>50</v>
      </c>
      <c r="V1281" t="s">
        <v>51</v>
      </c>
      <c r="W1281" t="s">
        <v>1289</v>
      </c>
      <c r="X1281" t="s">
        <v>1290</v>
      </c>
      <c r="AA1281" t="s">
        <v>1291</v>
      </c>
      <c r="AB1281" t="s">
        <v>2144</v>
      </c>
      <c r="AC1281">
        <v>2015</v>
      </c>
      <c r="AD1281" t="s">
        <v>4783</v>
      </c>
      <c r="AE1281">
        <v>21.803991</v>
      </c>
      <c r="AF1281">
        <v>-160.28450000000001</v>
      </c>
      <c r="AG1281">
        <v>339.50700000000001</v>
      </c>
      <c r="AH1281">
        <v>339.50700000000001</v>
      </c>
      <c r="AI1281">
        <v>339.50700000000001</v>
      </c>
      <c r="AJ1281" t="s">
        <v>101</v>
      </c>
      <c r="AK1281" t="s">
        <v>1291</v>
      </c>
      <c r="AL1281" t="s">
        <v>4784</v>
      </c>
      <c r="AM1281" t="s">
        <v>4785</v>
      </c>
      <c r="AN1281" t="s">
        <v>60</v>
      </c>
      <c r="AO1281" t="s">
        <v>61</v>
      </c>
      <c r="AP1281" t="s">
        <v>78</v>
      </c>
    </row>
    <row r="1282" spans="1:42" x14ac:dyDescent="0.3">
      <c r="A1282" t="s">
        <v>4750</v>
      </c>
      <c r="B1282" t="s">
        <v>64</v>
      </c>
      <c r="C1282">
        <v>276567</v>
      </c>
      <c r="D1282" t="s">
        <v>39</v>
      </c>
      <c r="E1282" t="s">
        <v>40</v>
      </c>
      <c r="F1282" t="s">
        <v>3917</v>
      </c>
      <c r="G1282" t="s">
        <v>4751</v>
      </c>
      <c r="H1282" t="s">
        <v>4752</v>
      </c>
      <c r="I1282" t="s">
        <v>47</v>
      </c>
      <c r="J1282" t="s">
        <v>2142</v>
      </c>
      <c r="K1282" t="s">
        <v>46</v>
      </c>
      <c r="L1282">
        <v>8</v>
      </c>
      <c r="M1282" t="s">
        <v>47</v>
      </c>
      <c r="N1282" t="s">
        <v>47</v>
      </c>
      <c r="O1282" t="s">
        <v>47</v>
      </c>
      <c r="P1282" t="s">
        <v>2143</v>
      </c>
      <c r="Q1282">
        <v>9.0203000000000007</v>
      </c>
      <c r="R1282">
        <v>34.137</v>
      </c>
      <c r="S1282">
        <v>3.6137999999999999</v>
      </c>
      <c r="T1282" t="s">
        <v>49</v>
      </c>
      <c r="U1282" t="s">
        <v>50</v>
      </c>
      <c r="V1282" t="s">
        <v>51</v>
      </c>
      <c r="W1282" t="s">
        <v>1289</v>
      </c>
      <c r="X1282" t="s">
        <v>1290</v>
      </c>
      <c r="AA1282" t="s">
        <v>1291</v>
      </c>
      <c r="AB1282" t="s">
        <v>2144</v>
      </c>
      <c r="AC1282">
        <v>2015</v>
      </c>
      <c r="AD1282" t="s">
        <v>4786</v>
      </c>
      <c r="AE1282">
        <v>21.803954999999998</v>
      </c>
      <c r="AF1282">
        <v>-160.28452999999999</v>
      </c>
      <c r="AG1282">
        <v>339.35700000000003</v>
      </c>
      <c r="AH1282">
        <v>339.35700000000003</v>
      </c>
      <c r="AI1282">
        <v>339.35700000000003</v>
      </c>
      <c r="AJ1282" t="s">
        <v>101</v>
      </c>
      <c r="AK1282" t="s">
        <v>1291</v>
      </c>
      <c r="AL1282" t="s">
        <v>4787</v>
      </c>
      <c r="AM1282" t="s">
        <v>4788</v>
      </c>
      <c r="AN1282" t="s">
        <v>60</v>
      </c>
      <c r="AO1282" t="s">
        <v>61</v>
      </c>
      <c r="AP1282" t="s">
        <v>78</v>
      </c>
    </row>
    <row r="1283" spans="1:42" x14ac:dyDescent="0.3">
      <c r="A1283" t="s">
        <v>4750</v>
      </c>
      <c r="B1283" t="s">
        <v>64</v>
      </c>
      <c r="C1283">
        <v>276567</v>
      </c>
      <c r="D1283" t="s">
        <v>39</v>
      </c>
      <c r="E1283" t="s">
        <v>40</v>
      </c>
      <c r="F1283" t="s">
        <v>3917</v>
      </c>
      <c r="G1283" t="s">
        <v>4751</v>
      </c>
      <c r="H1283" t="s">
        <v>4752</v>
      </c>
      <c r="I1283" t="s">
        <v>47</v>
      </c>
      <c r="J1283" t="s">
        <v>2142</v>
      </c>
      <c r="K1283" t="s">
        <v>46</v>
      </c>
      <c r="L1283">
        <v>3</v>
      </c>
      <c r="M1283" t="s">
        <v>47</v>
      </c>
      <c r="N1283" t="s">
        <v>47</v>
      </c>
      <c r="O1283" t="s">
        <v>47</v>
      </c>
      <c r="P1283" t="s">
        <v>2143</v>
      </c>
      <c r="Q1283">
        <v>9.0617999999999999</v>
      </c>
      <c r="R1283">
        <v>34.125900000000001</v>
      </c>
      <c r="S1283">
        <v>3.9864000000000002</v>
      </c>
      <c r="T1283" t="s">
        <v>49</v>
      </c>
      <c r="U1283" t="s">
        <v>50</v>
      </c>
      <c r="V1283" t="s">
        <v>51</v>
      </c>
      <c r="W1283" t="s">
        <v>1289</v>
      </c>
      <c r="X1283" t="s">
        <v>1290</v>
      </c>
      <c r="AA1283" t="s">
        <v>1291</v>
      </c>
      <c r="AB1283" t="s">
        <v>2144</v>
      </c>
      <c r="AC1283">
        <v>2015</v>
      </c>
      <c r="AD1283" t="s">
        <v>4789</v>
      </c>
      <c r="AE1283">
        <v>21.803927999999999</v>
      </c>
      <c r="AF1283">
        <v>-160.28461999999999</v>
      </c>
      <c r="AG1283">
        <v>336.26100000000002</v>
      </c>
      <c r="AH1283">
        <v>336.26100000000002</v>
      </c>
      <c r="AI1283">
        <v>336.26100000000002</v>
      </c>
      <c r="AJ1283" t="s">
        <v>101</v>
      </c>
      <c r="AK1283" t="s">
        <v>1291</v>
      </c>
      <c r="AL1283" t="s">
        <v>4790</v>
      </c>
      <c r="AM1283" t="s">
        <v>4791</v>
      </c>
      <c r="AN1283" t="s">
        <v>60</v>
      </c>
      <c r="AO1283" t="s">
        <v>61</v>
      </c>
      <c r="AP1283" t="s">
        <v>78</v>
      </c>
    </row>
    <row r="1284" spans="1:42" x14ac:dyDescent="0.3">
      <c r="A1284" t="s">
        <v>4750</v>
      </c>
      <c r="B1284" t="s">
        <v>64</v>
      </c>
      <c r="C1284">
        <v>276567</v>
      </c>
      <c r="D1284" t="s">
        <v>39</v>
      </c>
      <c r="E1284" t="s">
        <v>40</v>
      </c>
      <c r="F1284" t="s">
        <v>3917</v>
      </c>
      <c r="G1284" t="s">
        <v>4751</v>
      </c>
      <c r="H1284" t="s">
        <v>4752</v>
      </c>
      <c r="I1284" t="s">
        <v>47</v>
      </c>
      <c r="J1284" t="s">
        <v>2142</v>
      </c>
      <c r="K1284" t="s">
        <v>46</v>
      </c>
      <c r="L1284">
        <v>1</v>
      </c>
      <c r="M1284" t="s">
        <v>47</v>
      </c>
      <c r="N1284" t="s">
        <v>47</v>
      </c>
      <c r="O1284" t="s">
        <v>47</v>
      </c>
      <c r="P1284" t="s">
        <v>2143</v>
      </c>
      <c r="Q1284">
        <v>9.0699000000000005</v>
      </c>
      <c r="R1284">
        <v>34.124899999999997</v>
      </c>
      <c r="S1284">
        <v>4.1605999999999996</v>
      </c>
      <c r="T1284" t="s">
        <v>49</v>
      </c>
      <c r="U1284" t="s">
        <v>50</v>
      </c>
      <c r="V1284" t="s">
        <v>51</v>
      </c>
      <c r="W1284" t="s">
        <v>1289</v>
      </c>
      <c r="X1284" t="s">
        <v>1290</v>
      </c>
      <c r="AA1284" t="s">
        <v>1291</v>
      </c>
      <c r="AB1284" t="s">
        <v>2144</v>
      </c>
      <c r="AC1284">
        <v>2015</v>
      </c>
      <c r="AD1284" t="s">
        <v>4792</v>
      </c>
      <c r="AE1284">
        <v>21.803937999999999</v>
      </c>
      <c r="AF1284">
        <v>-160.28460000000001</v>
      </c>
      <c r="AG1284">
        <v>333.97300000000001</v>
      </c>
      <c r="AH1284">
        <v>333.97300000000001</v>
      </c>
      <c r="AI1284">
        <v>333.97300000000001</v>
      </c>
      <c r="AJ1284" t="s">
        <v>101</v>
      </c>
      <c r="AK1284" t="s">
        <v>1291</v>
      </c>
      <c r="AL1284" t="s">
        <v>4793</v>
      </c>
      <c r="AM1284" t="s">
        <v>4794</v>
      </c>
      <c r="AN1284" t="s">
        <v>60</v>
      </c>
      <c r="AO1284" t="s">
        <v>61</v>
      </c>
      <c r="AP1284" t="s">
        <v>78</v>
      </c>
    </row>
    <row r="1285" spans="1:42" x14ac:dyDescent="0.3">
      <c r="A1285" t="s">
        <v>4750</v>
      </c>
      <c r="B1285" t="s">
        <v>64</v>
      </c>
      <c r="C1285">
        <v>276567</v>
      </c>
      <c r="D1285" t="s">
        <v>39</v>
      </c>
      <c r="E1285" t="s">
        <v>40</v>
      </c>
      <c r="F1285" t="s">
        <v>3917</v>
      </c>
      <c r="G1285" t="s">
        <v>4751</v>
      </c>
      <c r="H1285" t="s">
        <v>4752</v>
      </c>
      <c r="I1285" t="s">
        <v>47</v>
      </c>
      <c r="J1285" t="s">
        <v>2142</v>
      </c>
      <c r="K1285" t="s">
        <v>46</v>
      </c>
      <c r="L1285">
        <v>1</v>
      </c>
      <c r="M1285" t="s">
        <v>47</v>
      </c>
      <c r="N1285" t="s">
        <v>47</v>
      </c>
      <c r="O1285" t="s">
        <v>47</v>
      </c>
      <c r="P1285" t="s">
        <v>4075</v>
      </c>
      <c r="Q1285">
        <v>9.0409000000000006</v>
      </c>
      <c r="R1285">
        <v>34.120199999999997</v>
      </c>
      <c r="S1285">
        <v>3.9424000000000001</v>
      </c>
      <c r="T1285" t="s">
        <v>49</v>
      </c>
      <c r="U1285" t="s">
        <v>50</v>
      </c>
      <c r="V1285" t="s">
        <v>51</v>
      </c>
      <c r="W1285" t="s">
        <v>1289</v>
      </c>
      <c r="X1285" t="s">
        <v>1290</v>
      </c>
      <c r="AA1285" t="s">
        <v>1291</v>
      </c>
      <c r="AB1285" t="s">
        <v>2144</v>
      </c>
      <c r="AC1285">
        <v>2015</v>
      </c>
      <c r="AD1285" t="s">
        <v>4795</v>
      </c>
      <c r="AE1285">
        <v>21.803936</v>
      </c>
      <c r="AF1285">
        <v>-160.28460000000001</v>
      </c>
      <c r="AG1285">
        <v>325.61900000000003</v>
      </c>
      <c r="AH1285">
        <v>325.61900000000003</v>
      </c>
      <c r="AI1285">
        <v>325.61900000000003</v>
      </c>
      <c r="AJ1285" t="s">
        <v>101</v>
      </c>
      <c r="AK1285" t="s">
        <v>1291</v>
      </c>
      <c r="AL1285" t="s">
        <v>4796</v>
      </c>
      <c r="AM1285" t="s">
        <v>4797</v>
      </c>
      <c r="AN1285" t="s">
        <v>60</v>
      </c>
      <c r="AO1285" t="s">
        <v>61</v>
      </c>
      <c r="AP1285" t="s">
        <v>78</v>
      </c>
    </row>
    <row r="1286" spans="1:42" x14ac:dyDescent="0.3">
      <c r="A1286" t="s">
        <v>4750</v>
      </c>
      <c r="B1286" t="s">
        <v>64</v>
      </c>
      <c r="C1286">
        <v>276567</v>
      </c>
      <c r="D1286" t="s">
        <v>39</v>
      </c>
      <c r="E1286" t="s">
        <v>40</v>
      </c>
      <c r="F1286" t="s">
        <v>3917</v>
      </c>
      <c r="G1286" t="s">
        <v>4751</v>
      </c>
      <c r="H1286" t="s">
        <v>4752</v>
      </c>
      <c r="I1286" t="s">
        <v>47</v>
      </c>
      <c r="J1286" t="s">
        <v>2142</v>
      </c>
      <c r="K1286" t="s">
        <v>46</v>
      </c>
      <c r="L1286">
        <v>3</v>
      </c>
      <c r="M1286" t="s">
        <v>47</v>
      </c>
      <c r="N1286" t="s">
        <v>47</v>
      </c>
      <c r="O1286" t="s">
        <v>47</v>
      </c>
      <c r="P1286" t="s">
        <v>4075</v>
      </c>
      <c r="Q1286">
        <v>9.0424000000000007</v>
      </c>
      <c r="R1286">
        <v>34.113500000000002</v>
      </c>
      <c r="S1286">
        <v>3.4706000000000001</v>
      </c>
      <c r="T1286" t="s">
        <v>49</v>
      </c>
      <c r="U1286" t="s">
        <v>50</v>
      </c>
      <c r="V1286" t="s">
        <v>51</v>
      </c>
      <c r="W1286" t="s">
        <v>1289</v>
      </c>
      <c r="X1286" t="s">
        <v>1290</v>
      </c>
      <c r="AA1286" t="s">
        <v>1291</v>
      </c>
      <c r="AB1286" t="s">
        <v>2144</v>
      </c>
      <c r="AC1286">
        <v>2015</v>
      </c>
      <c r="AD1286" t="s">
        <v>4798</v>
      </c>
      <c r="AE1286">
        <v>21.803913000000001</v>
      </c>
      <c r="AF1286">
        <v>-160.28461999999999</v>
      </c>
      <c r="AG1286">
        <v>326.36700000000002</v>
      </c>
      <c r="AH1286">
        <v>326.36700000000002</v>
      </c>
      <c r="AI1286">
        <v>326.36700000000002</v>
      </c>
      <c r="AJ1286" t="s">
        <v>101</v>
      </c>
      <c r="AK1286" t="s">
        <v>1291</v>
      </c>
      <c r="AL1286" t="s">
        <v>4799</v>
      </c>
      <c r="AM1286" t="s">
        <v>4800</v>
      </c>
      <c r="AN1286" t="s">
        <v>60</v>
      </c>
      <c r="AO1286" t="s">
        <v>61</v>
      </c>
      <c r="AP1286" t="s">
        <v>78</v>
      </c>
    </row>
    <row r="1287" spans="1:42" x14ac:dyDescent="0.3">
      <c r="A1287" t="s">
        <v>4750</v>
      </c>
      <c r="B1287" t="s">
        <v>64</v>
      </c>
      <c r="C1287">
        <v>276567</v>
      </c>
      <c r="D1287" t="s">
        <v>39</v>
      </c>
      <c r="E1287" t="s">
        <v>40</v>
      </c>
      <c r="F1287" t="s">
        <v>3917</v>
      </c>
      <c r="G1287" t="s">
        <v>4751</v>
      </c>
      <c r="H1287" t="s">
        <v>4752</v>
      </c>
      <c r="I1287" t="s">
        <v>47</v>
      </c>
      <c r="J1287" t="s">
        <v>2142</v>
      </c>
      <c r="K1287" t="s">
        <v>46</v>
      </c>
      <c r="L1287">
        <v>1</v>
      </c>
      <c r="M1287" t="s">
        <v>47</v>
      </c>
      <c r="N1287" t="s">
        <v>47</v>
      </c>
      <c r="O1287" t="s">
        <v>47</v>
      </c>
      <c r="P1287" t="s">
        <v>4075</v>
      </c>
      <c r="Q1287">
        <v>9.0513999999999992</v>
      </c>
      <c r="R1287">
        <v>34.121200000000002</v>
      </c>
      <c r="S1287">
        <v>3.863</v>
      </c>
      <c r="T1287" t="s">
        <v>49</v>
      </c>
      <c r="U1287" t="s">
        <v>50</v>
      </c>
      <c r="V1287" t="s">
        <v>51</v>
      </c>
      <c r="W1287" t="s">
        <v>1289</v>
      </c>
      <c r="X1287" t="s">
        <v>1290</v>
      </c>
      <c r="AA1287" t="s">
        <v>1291</v>
      </c>
      <c r="AB1287" t="s">
        <v>2144</v>
      </c>
      <c r="AC1287">
        <v>2015</v>
      </c>
      <c r="AD1287" t="s">
        <v>4801</v>
      </c>
      <c r="AE1287">
        <v>21.803920000000002</v>
      </c>
      <c r="AF1287">
        <v>-160.28460000000001</v>
      </c>
      <c r="AG1287">
        <v>327.90300000000002</v>
      </c>
      <c r="AH1287">
        <v>327.90300000000002</v>
      </c>
      <c r="AI1287">
        <v>327.90300000000002</v>
      </c>
      <c r="AJ1287" t="s">
        <v>101</v>
      </c>
      <c r="AK1287" t="s">
        <v>1291</v>
      </c>
      <c r="AL1287" t="s">
        <v>4802</v>
      </c>
      <c r="AM1287" t="s">
        <v>4803</v>
      </c>
      <c r="AN1287" t="s">
        <v>60</v>
      </c>
      <c r="AO1287" t="s">
        <v>61</v>
      </c>
      <c r="AP1287" t="s">
        <v>78</v>
      </c>
    </row>
    <row r="1288" spans="1:42" x14ac:dyDescent="0.3">
      <c r="A1288" t="s">
        <v>4750</v>
      </c>
      <c r="B1288" t="s">
        <v>64</v>
      </c>
      <c r="C1288">
        <v>276567</v>
      </c>
      <c r="D1288" t="s">
        <v>39</v>
      </c>
      <c r="E1288" t="s">
        <v>40</v>
      </c>
      <c r="F1288" t="s">
        <v>3917</v>
      </c>
      <c r="G1288" t="s">
        <v>4751</v>
      </c>
      <c r="H1288" t="s">
        <v>4752</v>
      </c>
      <c r="I1288" t="s">
        <v>47</v>
      </c>
      <c r="J1288" t="s">
        <v>2142</v>
      </c>
      <c r="K1288" t="s">
        <v>46</v>
      </c>
      <c r="L1288">
        <v>3</v>
      </c>
      <c r="M1288" t="s">
        <v>47</v>
      </c>
      <c r="N1288" t="s">
        <v>47</v>
      </c>
      <c r="O1288" t="s">
        <v>47</v>
      </c>
      <c r="P1288" t="s">
        <v>4075</v>
      </c>
      <c r="Q1288">
        <v>9.0496999999999996</v>
      </c>
      <c r="R1288">
        <v>34.120199999999997</v>
      </c>
      <c r="S1288">
        <v>3.8744999999999998</v>
      </c>
      <c r="T1288" t="s">
        <v>49</v>
      </c>
      <c r="U1288" t="s">
        <v>50</v>
      </c>
      <c r="V1288" t="s">
        <v>51</v>
      </c>
      <c r="W1288" t="s">
        <v>1289</v>
      </c>
      <c r="X1288" t="s">
        <v>1290</v>
      </c>
      <c r="AA1288" t="s">
        <v>1291</v>
      </c>
      <c r="AB1288" t="s">
        <v>2144</v>
      </c>
      <c r="AC1288">
        <v>2015</v>
      </c>
      <c r="AD1288" t="s">
        <v>4804</v>
      </c>
      <c r="AE1288">
        <v>21.803965000000002</v>
      </c>
      <c r="AF1288">
        <v>-160.28455</v>
      </c>
      <c r="AG1288">
        <v>327.74599999999998</v>
      </c>
      <c r="AH1288">
        <v>327.74599999999998</v>
      </c>
      <c r="AI1288">
        <v>327.74599999999998</v>
      </c>
      <c r="AJ1288" t="s">
        <v>101</v>
      </c>
      <c r="AK1288" t="s">
        <v>1291</v>
      </c>
      <c r="AL1288" t="s">
        <v>4805</v>
      </c>
      <c r="AM1288" t="s">
        <v>4806</v>
      </c>
      <c r="AN1288" t="s">
        <v>60</v>
      </c>
      <c r="AO1288" t="s">
        <v>61</v>
      </c>
      <c r="AP1288" t="s">
        <v>78</v>
      </c>
    </row>
    <row r="1289" spans="1:42" x14ac:dyDescent="0.3">
      <c r="A1289" t="s">
        <v>4750</v>
      </c>
      <c r="B1289" t="s">
        <v>64</v>
      </c>
      <c r="C1289">
        <v>276567</v>
      </c>
      <c r="D1289" t="s">
        <v>39</v>
      </c>
      <c r="E1289" t="s">
        <v>40</v>
      </c>
      <c r="F1289" t="s">
        <v>3917</v>
      </c>
      <c r="G1289" t="s">
        <v>4751</v>
      </c>
      <c r="H1289" t="s">
        <v>4752</v>
      </c>
      <c r="I1289" t="s">
        <v>47</v>
      </c>
      <c r="J1289" t="s">
        <v>2142</v>
      </c>
      <c r="K1289" t="s">
        <v>46</v>
      </c>
      <c r="L1289">
        <v>5</v>
      </c>
      <c r="M1289" t="s">
        <v>47</v>
      </c>
      <c r="N1289" t="s">
        <v>47</v>
      </c>
      <c r="O1289" t="s">
        <v>47</v>
      </c>
      <c r="P1289" t="s">
        <v>4075</v>
      </c>
      <c r="Q1289">
        <v>9.0309000000000008</v>
      </c>
      <c r="R1289">
        <v>34.122</v>
      </c>
      <c r="S1289">
        <v>3.7987000000000002</v>
      </c>
      <c r="T1289" t="s">
        <v>49</v>
      </c>
      <c r="U1289" t="s">
        <v>50</v>
      </c>
      <c r="V1289" t="s">
        <v>51</v>
      </c>
      <c r="W1289" t="s">
        <v>1289</v>
      </c>
      <c r="X1289" t="s">
        <v>1290</v>
      </c>
      <c r="AA1289" t="s">
        <v>1291</v>
      </c>
      <c r="AB1289" t="s">
        <v>2144</v>
      </c>
      <c r="AC1289">
        <v>2015</v>
      </c>
      <c r="AD1289" t="s">
        <v>4807</v>
      </c>
      <c r="AE1289">
        <v>21.80376</v>
      </c>
      <c r="AF1289">
        <v>-160.28451999999999</v>
      </c>
      <c r="AG1289">
        <v>325.73700000000002</v>
      </c>
      <c r="AH1289">
        <v>325.73700000000002</v>
      </c>
      <c r="AI1289">
        <v>325.73700000000002</v>
      </c>
      <c r="AJ1289" t="s">
        <v>101</v>
      </c>
      <c r="AK1289" t="s">
        <v>1291</v>
      </c>
      <c r="AL1289" t="s">
        <v>4808</v>
      </c>
      <c r="AM1289" t="s">
        <v>4809</v>
      </c>
      <c r="AN1289" t="s">
        <v>60</v>
      </c>
      <c r="AO1289" t="s">
        <v>61</v>
      </c>
      <c r="AP1289" t="s">
        <v>78</v>
      </c>
    </row>
    <row r="1290" spans="1:42" x14ac:dyDescent="0.3">
      <c r="A1290" t="s">
        <v>4750</v>
      </c>
      <c r="B1290" t="s">
        <v>64</v>
      </c>
      <c r="C1290">
        <v>276567</v>
      </c>
      <c r="D1290" t="s">
        <v>39</v>
      </c>
      <c r="E1290" t="s">
        <v>40</v>
      </c>
      <c r="F1290" t="s">
        <v>3917</v>
      </c>
      <c r="G1290" t="s">
        <v>4751</v>
      </c>
      <c r="H1290" t="s">
        <v>4752</v>
      </c>
      <c r="I1290" t="s">
        <v>47</v>
      </c>
      <c r="J1290" t="s">
        <v>2142</v>
      </c>
      <c r="K1290" t="s">
        <v>46</v>
      </c>
      <c r="L1290">
        <v>30</v>
      </c>
      <c r="M1290" t="s">
        <v>47</v>
      </c>
      <c r="N1290" t="s">
        <v>47</v>
      </c>
      <c r="O1290" t="s">
        <v>47</v>
      </c>
      <c r="P1290" t="s">
        <v>4500</v>
      </c>
      <c r="Q1290">
        <v>8.9781999999999993</v>
      </c>
      <c r="R1290">
        <v>34.120800000000003</v>
      </c>
      <c r="S1290">
        <v>4.0678999999999998</v>
      </c>
      <c r="T1290" t="s">
        <v>49</v>
      </c>
      <c r="U1290" t="s">
        <v>50</v>
      </c>
      <c r="V1290" t="s">
        <v>51</v>
      </c>
      <c r="W1290" t="s">
        <v>1289</v>
      </c>
      <c r="X1290" t="s">
        <v>1290</v>
      </c>
      <c r="AA1290" t="s">
        <v>1291</v>
      </c>
      <c r="AB1290" t="s">
        <v>2144</v>
      </c>
      <c r="AC1290">
        <v>2015</v>
      </c>
      <c r="AD1290" t="s">
        <v>4810</v>
      </c>
      <c r="AE1290">
        <v>21.803761999999999</v>
      </c>
      <c r="AF1290">
        <v>-160.28451999999999</v>
      </c>
      <c r="AG1290">
        <v>327.37599999999998</v>
      </c>
      <c r="AH1290">
        <v>327.37599999999998</v>
      </c>
      <c r="AI1290">
        <v>327.37599999999998</v>
      </c>
      <c r="AJ1290" t="s">
        <v>101</v>
      </c>
      <c r="AK1290" t="s">
        <v>1291</v>
      </c>
      <c r="AL1290" t="s">
        <v>4811</v>
      </c>
      <c r="AM1290" t="s">
        <v>4812</v>
      </c>
      <c r="AN1290" t="s">
        <v>60</v>
      </c>
      <c r="AO1290" t="s">
        <v>61</v>
      </c>
      <c r="AP1290" t="s">
        <v>78</v>
      </c>
    </row>
    <row r="1291" spans="1:42" x14ac:dyDescent="0.3">
      <c r="A1291" t="s">
        <v>4750</v>
      </c>
      <c r="B1291" t="s">
        <v>64</v>
      </c>
      <c r="C1291">
        <v>276567</v>
      </c>
      <c r="D1291" t="s">
        <v>39</v>
      </c>
      <c r="E1291" t="s">
        <v>40</v>
      </c>
      <c r="F1291" t="s">
        <v>3917</v>
      </c>
      <c r="G1291" t="s">
        <v>4751</v>
      </c>
      <c r="H1291" t="s">
        <v>4752</v>
      </c>
      <c r="I1291" t="s">
        <v>47</v>
      </c>
      <c r="J1291" t="s">
        <v>2142</v>
      </c>
      <c r="K1291" t="s">
        <v>46</v>
      </c>
      <c r="L1291">
        <v>10</v>
      </c>
      <c r="M1291" t="s">
        <v>47</v>
      </c>
      <c r="N1291" t="s">
        <v>47</v>
      </c>
      <c r="O1291" t="s">
        <v>47</v>
      </c>
      <c r="P1291" t="s">
        <v>2148</v>
      </c>
      <c r="Q1291">
        <v>8.9999000000000002</v>
      </c>
      <c r="R1291">
        <v>34.116799999999998</v>
      </c>
      <c r="S1291">
        <v>3.9272999999999998</v>
      </c>
      <c r="T1291" t="s">
        <v>49</v>
      </c>
      <c r="U1291" t="s">
        <v>50</v>
      </c>
      <c r="V1291" t="s">
        <v>51</v>
      </c>
      <c r="W1291" t="s">
        <v>1289</v>
      </c>
      <c r="X1291" t="s">
        <v>1290</v>
      </c>
      <c r="AA1291" t="s">
        <v>1291</v>
      </c>
      <c r="AB1291" t="s">
        <v>2144</v>
      </c>
      <c r="AC1291">
        <v>2015</v>
      </c>
      <c r="AD1291" t="s">
        <v>4813</v>
      </c>
      <c r="AE1291">
        <v>21.80378</v>
      </c>
      <c r="AF1291">
        <v>-160.28451999999999</v>
      </c>
      <c r="AG1291">
        <v>327.45600000000002</v>
      </c>
      <c r="AH1291">
        <v>327.45600000000002</v>
      </c>
      <c r="AI1291">
        <v>327.45600000000002</v>
      </c>
      <c r="AJ1291" t="s">
        <v>101</v>
      </c>
      <c r="AK1291" t="s">
        <v>1291</v>
      </c>
      <c r="AL1291" t="s">
        <v>4814</v>
      </c>
      <c r="AM1291" t="s">
        <v>4815</v>
      </c>
      <c r="AN1291" t="s">
        <v>60</v>
      </c>
      <c r="AO1291" t="s">
        <v>61</v>
      </c>
      <c r="AP1291" t="s">
        <v>78</v>
      </c>
    </row>
    <row r="1292" spans="1:42" x14ac:dyDescent="0.3">
      <c r="A1292" t="s">
        <v>4750</v>
      </c>
      <c r="B1292" t="s">
        <v>64</v>
      </c>
      <c r="C1292">
        <v>276567</v>
      </c>
      <c r="D1292" t="s">
        <v>39</v>
      </c>
      <c r="E1292" t="s">
        <v>40</v>
      </c>
      <c r="F1292" t="s">
        <v>3917</v>
      </c>
      <c r="G1292" t="s">
        <v>4751</v>
      </c>
      <c r="H1292" t="s">
        <v>4752</v>
      </c>
      <c r="I1292" t="s">
        <v>47</v>
      </c>
      <c r="J1292" t="s">
        <v>2142</v>
      </c>
      <c r="K1292" t="s">
        <v>46</v>
      </c>
      <c r="L1292">
        <v>1</v>
      </c>
      <c r="M1292" t="s">
        <v>47</v>
      </c>
      <c r="N1292" t="s">
        <v>47</v>
      </c>
      <c r="O1292" t="s">
        <v>47</v>
      </c>
      <c r="P1292" t="s">
        <v>2148</v>
      </c>
      <c r="Q1292">
        <v>9.7181999999999995</v>
      </c>
      <c r="R1292">
        <v>33.951300000000003</v>
      </c>
      <c r="S1292">
        <v>3.7481</v>
      </c>
      <c r="T1292" t="s">
        <v>49</v>
      </c>
      <c r="U1292" t="s">
        <v>50</v>
      </c>
      <c r="V1292" t="s">
        <v>51</v>
      </c>
      <c r="W1292" t="s">
        <v>1289</v>
      </c>
      <c r="X1292" t="s">
        <v>1290</v>
      </c>
      <c r="AA1292" t="s">
        <v>1291</v>
      </c>
      <c r="AB1292" t="s">
        <v>2144</v>
      </c>
      <c r="AC1292">
        <v>2015</v>
      </c>
      <c r="AD1292" t="s">
        <v>4816</v>
      </c>
      <c r="AE1292">
        <v>21.803614</v>
      </c>
      <c r="AF1292">
        <v>-160.28455</v>
      </c>
      <c r="AG1292">
        <v>328.892</v>
      </c>
      <c r="AH1292">
        <v>328.892</v>
      </c>
      <c r="AI1292">
        <v>328.892</v>
      </c>
      <c r="AJ1292" t="s">
        <v>101</v>
      </c>
      <c r="AK1292" t="s">
        <v>1291</v>
      </c>
      <c r="AL1292" t="s">
        <v>4817</v>
      </c>
      <c r="AM1292" t="s">
        <v>4818</v>
      </c>
      <c r="AN1292" t="s">
        <v>60</v>
      </c>
      <c r="AO1292" t="s">
        <v>61</v>
      </c>
      <c r="AP1292" t="s">
        <v>78</v>
      </c>
    </row>
    <row r="1293" spans="1:42" x14ac:dyDescent="0.3">
      <c r="A1293" t="s">
        <v>4750</v>
      </c>
      <c r="B1293" t="s">
        <v>64</v>
      </c>
      <c r="C1293">
        <v>276567</v>
      </c>
      <c r="D1293" t="s">
        <v>39</v>
      </c>
      <c r="E1293" t="s">
        <v>40</v>
      </c>
      <c r="F1293" t="s">
        <v>3917</v>
      </c>
      <c r="G1293" t="s">
        <v>4751</v>
      </c>
      <c r="H1293" t="s">
        <v>4752</v>
      </c>
      <c r="I1293" t="s">
        <v>47</v>
      </c>
      <c r="J1293" t="s">
        <v>2142</v>
      </c>
      <c r="K1293" t="s">
        <v>46</v>
      </c>
      <c r="L1293">
        <v>1</v>
      </c>
      <c r="M1293" t="s">
        <v>47</v>
      </c>
      <c r="N1293" t="s">
        <v>47</v>
      </c>
      <c r="O1293" t="s">
        <v>1303</v>
      </c>
      <c r="P1293" t="s">
        <v>2724</v>
      </c>
      <c r="Q1293">
        <v>9.7858999999999998</v>
      </c>
      <c r="R1293">
        <v>34.166400000000003</v>
      </c>
      <c r="S1293">
        <v>4.1738999999999997</v>
      </c>
      <c r="T1293" t="s">
        <v>49</v>
      </c>
      <c r="U1293" t="s">
        <v>50</v>
      </c>
      <c r="V1293" t="s">
        <v>51</v>
      </c>
      <c r="W1293" t="s">
        <v>1289</v>
      </c>
      <c r="X1293" t="s">
        <v>1290</v>
      </c>
      <c r="AA1293" t="s">
        <v>1291</v>
      </c>
      <c r="AB1293" t="s">
        <v>2144</v>
      </c>
      <c r="AC1293">
        <v>2015</v>
      </c>
      <c r="AD1293" t="s">
        <v>4819</v>
      </c>
      <c r="AE1293">
        <v>21.803132999999999</v>
      </c>
      <c r="AF1293">
        <v>-160.28421</v>
      </c>
      <c r="AG1293">
        <v>325.31299999999999</v>
      </c>
      <c r="AH1293">
        <v>325.31299999999999</v>
      </c>
      <c r="AI1293">
        <v>325.31299999999999</v>
      </c>
      <c r="AJ1293" t="s">
        <v>101</v>
      </c>
      <c r="AK1293" t="s">
        <v>1291</v>
      </c>
      <c r="AL1293" t="s">
        <v>4820</v>
      </c>
      <c r="AM1293" t="s">
        <v>4821</v>
      </c>
      <c r="AN1293" t="s">
        <v>60</v>
      </c>
      <c r="AO1293" t="s">
        <v>61</v>
      </c>
      <c r="AP1293" t="s">
        <v>78</v>
      </c>
    </row>
    <row r="1294" spans="1:42" x14ac:dyDescent="0.3">
      <c r="A1294" t="s">
        <v>4750</v>
      </c>
      <c r="B1294" t="s">
        <v>64</v>
      </c>
      <c r="C1294">
        <v>276567</v>
      </c>
      <c r="D1294" t="s">
        <v>39</v>
      </c>
      <c r="E1294" t="s">
        <v>40</v>
      </c>
      <c r="F1294" t="s">
        <v>3917</v>
      </c>
      <c r="G1294" t="s">
        <v>4751</v>
      </c>
      <c r="H1294" t="s">
        <v>4752</v>
      </c>
      <c r="I1294" t="s">
        <v>47</v>
      </c>
      <c r="J1294" t="s">
        <v>2142</v>
      </c>
      <c r="K1294" t="s">
        <v>46</v>
      </c>
      <c r="L1294">
        <v>15</v>
      </c>
      <c r="M1294" t="s">
        <v>47</v>
      </c>
      <c r="N1294" t="s">
        <v>47</v>
      </c>
      <c r="O1294" t="s">
        <v>47</v>
      </c>
      <c r="P1294" t="s">
        <v>4116</v>
      </c>
      <c r="Q1294">
        <v>9.6132000000000009</v>
      </c>
      <c r="R1294">
        <v>33.991700000000002</v>
      </c>
      <c r="S1294">
        <v>4.4020000000000001</v>
      </c>
      <c r="T1294" t="s">
        <v>49</v>
      </c>
      <c r="U1294" t="s">
        <v>50</v>
      </c>
      <c r="V1294" t="s">
        <v>51</v>
      </c>
      <c r="W1294" t="s">
        <v>1289</v>
      </c>
      <c r="X1294" t="s">
        <v>1290</v>
      </c>
      <c r="AA1294" t="s">
        <v>1291</v>
      </c>
      <c r="AB1294" t="s">
        <v>2144</v>
      </c>
      <c r="AC1294">
        <v>2015</v>
      </c>
      <c r="AD1294" t="s">
        <v>4822</v>
      </c>
      <c r="AE1294">
        <v>21.803051</v>
      </c>
      <c r="AF1294">
        <v>-160.28415000000001</v>
      </c>
      <c r="AG1294">
        <v>322.07</v>
      </c>
      <c r="AH1294">
        <v>322.07</v>
      </c>
      <c r="AI1294">
        <v>322.07</v>
      </c>
      <c r="AJ1294" t="s">
        <v>101</v>
      </c>
      <c r="AK1294" t="s">
        <v>1291</v>
      </c>
      <c r="AL1294" t="s">
        <v>4823</v>
      </c>
      <c r="AM1294" t="s">
        <v>4824</v>
      </c>
      <c r="AN1294" t="s">
        <v>60</v>
      </c>
      <c r="AO1294" t="s">
        <v>61</v>
      </c>
      <c r="AP1294" t="s">
        <v>78</v>
      </c>
    </row>
    <row r="1295" spans="1:42" x14ac:dyDescent="0.3">
      <c r="A1295" t="s">
        <v>4750</v>
      </c>
      <c r="B1295" t="s">
        <v>64</v>
      </c>
      <c r="C1295">
        <v>276567</v>
      </c>
      <c r="D1295" t="s">
        <v>39</v>
      </c>
      <c r="E1295" t="s">
        <v>40</v>
      </c>
      <c r="F1295" t="s">
        <v>3917</v>
      </c>
      <c r="G1295" t="s">
        <v>4751</v>
      </c>
      <c r="H1295" t="s">
        <v>4752</v>
      </c>
      <c r="I1295" t="s">
        <v>47</v>
      </c>
      <c r="J1295" t="s">
        <v>2142</v>
      </c>
      <c r="K1295" t="s">
        <v>46</v>
      </c>
      <c r="L1295">
        <v>2</v>
      </c>
      <c r="M1295" t="s">
        <v>47</v>
      </c>
      <c r="N1295" t="s">
        <v>47</v>
      </c>
      <c r="O1295" t="s">
        <v>47</v>
      </c>
      <c r="P1295" t="s">
        <v>2152</v>
      </c>
      <c r="Q1295">
        <v>9.6180000000000003</v>
      </c>
      <c r="R1295">
        <v>33.955399999999997</v>
      </c>
      <c r="S1295">
        <v>3.8397000000000001</v>
      </c>
      <c r="T1295" t="s">
        <v>49</v>
      </c>
      <c r="U1295" t="s">
        <v>50</v>
      </c>
      <c r="V1295" t="s">
        <v>51</v>
      </c>
      <c r="W1295" t="s">
        <v>1289</v>
      </c>
      <c r="X1295" t="s">
        <v>1290</v>
      </c>
      <c r="AA1295" t="s">
        <v>1291</v>
      </c>
      <c r="AB1295" t="s">
        <v>2144</v>
      </c>
      <c r="AC1295">
        <v>2015</v>
      </c>
      <c r="AD1295" t="s">
        <v>4825</v>
      </c>
      <c r="AE1295">
        <v>21.803055000000001</v>
      </c>
      <c r="AF1295">
        <v>-160.28415000000001</v>
      </c>
      <c r="AG1295">
        <v>323.26499999999999</v>
      </c>
      <c r="AH1295">
        <v>323.26499999999999</v>
      </c>
      <c r="AI1295">
        <v>323.26499999999999</v>
      </c>
      <c r="AJ1295" t="s">
        <v>101</v>
      </c>
      <c r="AK1295" t="s">
        <v>1291</v>
      </c>
      <c r="AL1295" t="s">
        <v>4826</v>
      </c>
      <c r="AM1295" t="s">
        <v>4827</v>
      </c>
      <c r="AN1295" t="s">
        <v>60</v>
      </c>
      <c r="AO1295" t="s">
        <v>61</v>
      </c>
      <c r="AP1295" t="s">
        <v>78</v>
      </c>
    </row>
    <row r="1296" spans="1:42" x14ac:dyDescent="0.3">
      <c r="A1296" t="s">
        <v>4750</v>
      </c>
      <c r="B1296" t="s">
        <v>64</v>
      </c>
      <c r="C1296">
        <v>276567</v>
      </c>
      <c r="D1296" t="s">
        <v>39</v>
      </c>
      <c r="E1296" t="s">
        <v>40</v>
      </c>
      <c r="F1296" t="s">
        <v>3917</v>
      </c>
      <c r="G1296" t="s">
        <v>4751</v>
      </c>
      <c r="H1296" t="s">
        <v>4752</v>
      </c>
      <c r="I1296" t="s">
        <v>47</v>
      </c>
      <c r="J1296" t="s">
        <v>2142</v>
      </c>
      <c r="K1296" t="s">
        <v>46</v>
      </c>
      <c r="L1296">
        <v>2</v>
      </c>
      <c r="M1296" t="s">
        <v>47</v>
      </c>
      <c r="N1296" t="s">
        <v>47</v>
      </c>
      <c r="O1296" t="s">
        <v>47</v>
      </c>
      <c r="P1296" t="s">
        <v>2152</v>
      </c>
      <c r="Q1296">
        <v>9.5715000000000003</v>
      </c>
      <c r="R1296">
        <v>34.156399999999998</v>
      </c>
      <c r="S1296">
        <v>3.6450999999999998</v>
      </c>
      <c r="T1296" t="s">
        <v>49</v>
      </c>
      <c r="U1296" t="s">
        <v>50</v>
      </c>
      <c r="V1296" t="s">
        <v>51</v>
      </c>
      <c r="W1296" t="s">
        <v>1289</v>
      </c>
      <c r="X1296" t="s">
        <v>1290</v>
      </c>
      <c r="AA1296" t="s">
        <v>1291</v>
      </c>
      <c r="AB1296" t="s">
        <v>2144</v>
      </c>
      <c r="AC1296">
        <v>2015</v>
      </c>
      <c r="AD1296" t="s">
        <v>4828</v>
      </c>
      <c r="AE1296">
        <v>21.802973000000001</v>
      </c>
      <c r="AF1296">
        <v>-160.2841</v>
      </c>
      <c r="AG1296">
        <v>321.43900000000002</v>
      </c>
      <c r="AH1296">
        <v>321.43900000000002</v>
      </c>
      <c r="AI1296">
        <v>321.43900000000002</v>
      </c>
      <c r="AJ1296" t="s">
        <v>101</v>
      </c>
      <c r="AK1296" t="s">
        <v>1291</v>
      </c>
      <c r="AL1296" t="s">
        <v>4829</v>
      </c>
      <c r="AM1296" t="s">
        <v>4830</v>
      </c>
      <c r="AN1296" t="s">
        <v>60</v>
      </c>
      <c r="AO1296" t="s">
        <v>61</v>
      </c>
      <c r="AP1296" t="s">
        <v>78</v>
      </c>
    </row>
    <row r="1297" spans="1:42" x14ac:dyDescent="0.3">
      <c r="A1297" t="s">
        <v>4750</v>
      </c>
      <c r="B1297" t="s">
        <v>64</v>
      </c>
      <c r="C1297">
        <v>276567</v>
      </c>
      <c r="D1297" t="s">
        <v>39</v>
      </c>
      <c r="E1297" t="s">
        <v>40</v>
      </c>
      <c r="F1297" t="s">
        <v>3917</v>
      </c>
      <c r="G1297" t="s">
        <v>4751</v>
      </c>
      <c r="H1297" t="s">
        <v>4752</v>
      </c>
      <c r="I1297" t="s">
        <v>47</v>
      </c>
      <c r="J1297" t="s">
        <v>2142</v>
      </c>
      <c r="K1297" t="s">
        <v>46</v>
      </c>
      <c r="L1297">
        <v>1</v>
      </c>
      <c r="M1297" t="s">
        <v>47</v>
      </c>
      <c r="N1297" t="s">
        <v>47</v>
      </c>
      <c r="O1297" t="s">
        <v>47</v>
      </c>
      <c r="P1297" t="s">
        <v>4120</v>
      </c>
      <c r="Q1297">
        <v>10.016400000000001</v>
      </c>
      <c r="R1297">
        <v>33.8872</v>
      </c>
      <c r="S1297">
        <v>3.9352</v>
      </c>
      <c r="T1297" t="s">
        <v>49</v>
      </c>
      <c r="U1297" t="s">
        <v>50</v>
      </c>
      <c r="V1297" t="s">
        <v>51</v>
      </c>
      <c r="W1297" t="s">
        <v>1289</v>
      </c>
      <c r="X1297" t="s">
        <v>1290</v>
      </c>
      <c r="AA1297" t="s">
        <v>1291</v>
      </c>
      <c r="AB1297" t="s">
        <v>2144</v>
      </c>
      <c r="AC1297">
        <v>2015</v>
      </c>
      <c r="AD1297" t="s">
        <v>4831</v>
      </c>
      <c r="AE1297">
        <v>21.802911999999999</v>
      </c>
      <c r="AF1297">
        <v>-160.28415000000001</v>
      </c>
      <c r="AG1297">
        <v>318.05399999999997</v>
      </c>
      <c r="AH1297">
        <v>318.05399999999997</v>
      </c>
      <c r="AI1297">
        <v>318.05399999999997</v>
      </c>
      <c r="AJ1297" t="s">
        <v>101</v>
      </c>
      <c r="AK1297" t="s">
        <v>1291</v>
      </c>
      <c r="AL1297" t="s">
        <v>4832</v>
      </c>
      <c r="AM1297" t="s">
        <v>4833</v>
      </c>
      <c r="AN1297" t="s">
        <v>60</v>
      </c>
      <c r="AO1297" t="s">
        <v>61</v>
      </c>
      <c r="AP1297" t="s">
        <v>78</v>
      </c>
    </row>
    <row r="1298" spans="1:42" x14ac:dyDescent="0.3">
      <c r="A1298" t="s">
        <v>4750</v>
      </c>
      <c r="B1298" t="s">
        <v>64</v>
      </c>
      <c r="C1298">
        <v>276567</v>
      </c>
      <c r="D1298" t="s">
        <v>39</v>
      </c>
      <c r="E1298" t="s">
        <v>40</v>
      </c>
      <c r="F1298" t="s">
        <v>3917</v>
      </c>
      <c r="G1298" t="s">
        <v>4751</v>
      </c>
      <c r="H1298" t="s">
        <v>4752</v>
      </c>
      <c r="I1298" t="s">
        <v>47</v>
      </c>
      <c r="J1298" t="s">
        <v>2142</v>
      </c>
      <c r="K1298" t="s">
        <v>46</v>
      </c>
      <c r="L1298">
        <v>1</v>
      </c>
      <c r="M1298" t="s">
        <v>47</v>
      </c>
      <c r="N1298" t="s">
        <v>47</v>
      </c>
      <c r="O1298" t="s">
        <v>47</v>
      </c>
      <c r="P1298" t="s">
        <v>4120</v>
      </c>
      <c r="Q1298">
        <v>10.073399999999999</v>
      </c>
      <c r="R1298">
        <v>34.090499999999999</v>
      </c>
      <c r="S1298">
        <v>3.7704</v>
      </c>
      <c r="T1298" t="s">
        <v>49</v>
      </c>
      <c r="U1298" t="s">
        <v>50</v>
      </c>
      <c r="V1298" t="s">
        <v>51</v>
      </c>
      <c r="W1298" t="s">
        <v>1289</v>
      </c>
      <c r="X1298" t="s">
        <v>1290</v>
      </c>
      <c r="AA1298" t="s">
        <v>1291</v>
      </c>
      <c r="AB1298" t="s">
        <v>2144</v>
      </c>
      <c r="AC1298">
        <v>2015</v>
      </c>
      <c r="AD1298" t="s">
        <v>4834</v>
      </c>
      <c r="AE1298">
        <v>21.802868</v>
      </c>
      <c r="AF1298">
        <v>-160.28404</v>
      </c>
      <c r="AG1298">
        <v>317.12400000000002</v>
      </c>
      <c r="AH1298">
        <v>317.12400000000002</v>
      </c>
      <c r="AI1298">
        <v>317.12400000000002</v>
      </c>
      <c r="AJ1298" t="s">
        <v>101</v>
      </c>
      <c r="AK1298" t="s">
        <v>1291</v>
      </c>
      <c r="AL1298" t="s">
        <v>4835</v>
      </c>
      <c r="AM1298" t="s">
        <v>4836</v>
      </c>
      <c r="AN1298" t="s">
        <v>60</v>
      </c>
      <c r="AO1298" t="s">
        <v>61</v>
      </c>
      <c r="AP1298" t="s">
        <v>78</v>
      </c>
    </row>
    <row r="1299" spans="1:42" x14ac:dyDescent="0.3">
      <c r="A1299" t="s">
        <v>4750</v>
      </c>
      <c r="B1299" t="s">
        <v>64</v>
      </c>
      <c r="C1299">
        <v>276567</v>
      </c>
      <c r="D1299" t="s">
        <v>39</v>
      </c>
      <c r="E1299" t="s">
        <v>40</v>
      </c>
      <c r="F1299" t="s">
        <v>3917</v>
      </c>
      <c r="G1299" t="s">
        <v>4751</v>
      </c>
      <c r="H1299" t="s">
        <v>4752</v>
      </c>
      <c r="I1299" t="s">
        <v>47</v>
      </c>
      <c r="J1299" t="s">
        <v>2142</v>
      </c>
      <c r="K1299" t="s">
        <v>46</v>
      </c>
      <c r="L1299">
        <v>1</v>
      </c>
      <c r="M1299" t="s">
        <v>47</v>
      </c>
      <c r="N1299" t="s">
        <v>47</v>
      </c>
      <c r="O1299" t="s">
        <v>47</v>
      </c>
      <c r="P1299" t="s">
        <v>4124</v>
      </c>
      <c r="Q1299">
        <v>10.1051</v>
      </c>
      <c r="R1299">
        <v>34.089199999999998</v>
      </c>
      <c r="S1299">
        <v>4.0944000000000003</v>
      </c>
      <c r="T1299" t="s">
        <v>49</v>
      </c>
      <c r="U1299" t="s">
        <v>50</v>
      </c>
      <c r="V1299" t="s">
        <v>51</v>
      </c>
      <c r="W1299" t="s">
        <v>1289</v>
      </c>
      <c r="X1299" t="s">
        <v>1290</v>
      </c>
      <c r="AA1299" t="s">
        <v>1291</v>
      </c>
      <c r="AB1299" t="s">
        <v>2144</v>
      </c>
      <c r="AC1299">
        <v>2015</v>
      </c>
      <c r="AD1299" t="s">
        <v>4837</v>
      </c>
      <c r="AE1299">
        <v>21.802849999999999</v>
      </c>
      <c r="AF1299">
        <v>-160.28464</v>
      </c>
      <c r="AG1299">
        <v>312.45800000000003</v>
      </c>
      <c r="AH1299">
        <v>312.45800000000003</v>
      </c>
      <c r="AI1299">
        <v>312.45800000000003</v>
      </c>
      <c r="AJ1299" t="s">
        <v>101</v>
      </c>
      <c r="AK1299" t="s">
        <v>1291</v>
      </c>
      <c r="AL1299" t="s">
        <v>4838</v>
      </c>
      <c r="AM1299" t="s">
        <v>4839</v>
      </c>
      <c r="AN1299" t="s">
        <v>60</v>
      </c>
      <c r="AO1299" t="s">
        <v>61</v>
      </c>
      <c r="AP1299" t="s">
        <v>78</v>
      </c>
    </row>
    <row r="1300" spans="1:42" x14ac:dyDescent="0.3">
      <c r="A1300" t="s">
        <v>4750</v>
      </c>
      <c r="B1300" t="s">
        <v>64</v>
      </c>
      <c r="C1300">
        <v>276567</v>
      </c>
      <c r="D1300" t="s">
        <v>39</v>
      </c>
      <c r="E1300" t="s">
        <v>40</v>
      </c>
      <c r="F1300" t="s">
        <v>3917</v>
      </c>
      <c r="G1300" t="s">
        <v>4751</v>
      </c>
      <c r="H1300" t="s">
        <v>4752</v>
      </c>
      <c r="I1300" t="s">
        <v>47</v>
      </c>
      <c r="J1300" t="s">
        <v>2142</v>
      </c>
      <c r="K1300" t="s">
        <v>46</v>
      </c>
      <c r="L1300">
        <v>1</v>
      </c>
      <c r="M1300" t="s">
        <v>47</v>
      </c>
      <c r="N1300" t="s">
        <v>47</v>
      </c>
      <c r="O1300" t="s">
        <v>47</v>
      </c>
      <c r="P1300" t="s">
        <v>4124</v>
      </c>
      <c r="Q1300">
        <v>10.081</v>
      </c>
      <c r="R1300">
        <v>34.150599999999997</v>
      </c>
      <c r="S1300">
        <v>4.1737000000000002</v>
      </c>
      <c r="T1300" t="s">
        <v>49</v>
      </c>
      <c r="U1300" t="s">
        <v>50</v>
      </c>
      <c r="V1300" t="s">
        <v>51</v>
      </c>
      <c r="W1300" t="s">
        <v>1289</v>
      </c>
      <c r="X1300" t="s">
        <v>1290</v>
      </c>
      <c r="AA1300" t="s">
        <v>1291</v>
      </c>
      <c r="AB1300" t="s">
        <v>2144</v>
      </c>
      <c r="AC1300">
        <v>2015</v>
      </c>
      <c r="AD1300" t="s">
        <v>4840</v>
      </c>
      <c r="AE1300">
        <v>21.802845000000001</v>
      </c>
      <c r="AF1300">
        <v>-160.28459000000001</v>
      </c>
      <c r="AG1300">
        <v>312.29700000000003</v>
      </c>
      <c r="AH1300">
        <v>312.29700000000003</v>
      </c>
      <c r="AI1300">
        <v>312.29700000000003</v>
      </c>
      <c r="AJ1300" t="s">
        <v>101</v>
      </c>
      <c r="AK1300" t="s">
        <v>1291</v>
      </c>
      <c r="AL1300" t="s">
        <v>4841</v>
      </c>
      <c r="AM1300" t="s">
        <v>4842</v>
      </c>
      <c r="AN1300" t="s">
        <v>60</v>
      </c>
      <c r="AO1300" t="s">
        <v>61</v>
      </c>
      <c r="AP1300" t="s">
        <v>78</v>
      </c>
    </row>
    <row r="1301" spans="1:42" x14ac:dyDescent="0.3">
      <c r="A1301" t="s">
        <v>4750</v>
      </c>
      <c r="B1301" t="s">
        <v>64</v>
      </c>
      <c r="C1301">
        <v>276567</v>
      </c>
      <c r="D1301" t="s">
        <v>39</v>
      </c>
      <c r="E1301" t="s">
        <v>40</v>
      </c>
      <c r="F1301" t="s">
        <v>3917</v>
      </c>
      <c r="G1301" t="s">
        <v>4751</v>
      </c>
      <c r="H1301" t="s">
        <v>4752</v>
      </c>
      <c r="I1301" t="s">
        <v>44</v>
      </c>
      <c r="J1301" t="s">
        <v>2189</v>
      </c>
      <c r="K1301" t="s">
        <v>46</v>
      </c>
      <c r="L1301">
        <v>1</v>
      </c>
      <c r="M1301" t="s">
        <v>47</v>
      </c>
      <c r="N1301" t="s">
        <v>47</v>
      </c>
      <c r="O1301" t="s">
        <v>83</v>
      </c>
      <c r="P1301" t="s">
        <v>225</v>
      </c>
      <c r="Q1301">
        <v>12.013999999999999</v>
      </c>
      <c r="R1301">
        <v>34.239800000000002</v>
      </c>
      <c r="S1301">
        <v>6.0976999999999997</v>
      </c>
      <c r="T1301" t="s">
        <v>49</v>
      </c>
      <c r="U1301" t="s">
        <v>50</v>
      </c>
      <c r="V1301" t="s">
        <v>68</v>
      </c>
      <c r="W1301" t="s">
        <v>69</v>
      </c>
      <c r="X1301" t="s">
        <v>70</v>
      </c>
      <c r="Y1301" t="s">
        <v>71</v>
      </c>
      <c r="AA1301" t="s">
        <v>72</v>
      </c>
      <c r="AB1301" t="s">
        <v>73</v>
      </c>
      <c r="AC1301">
        <v>2017</v>
      </c>
      <c r="AD1301" t="s">
        <v>4843</v>
      </c>
      <c r="AE1301">
        <v>22.754404000000001</v>
      </c>
      <c r="AF1301">
        <v>-160.93114</v>
      </c>
      <c r="AG1301">
        <v>350.32600000000002</v>
      </c>
      <c r="AH1301">
        <v>350.32600000000002</v>
      </c>
      <c r="AI1301">
        <v>350.32600000000002</v>
      </c>
      <c r="AJ1301" t="s">
        <v>57</v>
      </c>
      <c r="AK1301" t="s">
        <v>72</v>
      </c>
      <c r="AL1301" t="s">
        <v>4844</v>
      </c>
      <c r="AM1301" t="s">
        <v>4845</v>
      </c>
      <c r="AN1301" t="s">
        <v>60</v>
      </c>
      <c r="AO1301" t="s">
        <v>77</v>
      </c>
      <c r="AP1301" t="s">
        <v>78</v>
      </c>
    </row>
    <row r="1302" spans="1:42" x14ac:dyDescent="0.3">
      <c r="A1302" t="s">
        <v>4750</v>
      </c>
      <c r="B1302" t="s">
        <v>64</v>
      </c>
      <c r="C1302">
        <v>276567</v>
      </c>
      <c r="D1302" t="s">
        <v>39</v>
      </c>
      <c r="E1302" t="s">
        <v>40</v>
      </c>
      <c r="F1302" t="s">
        <v>3917</v>
      </c>
      <c r="G1302" t="s">
        <v>4751</v>
      </c>
      <c r="H1302" t="s">
        <v>4752</v>
      </c>
      <c r="I1302" t="s">
        <v>47</v>
      </c>
      <c r="J1302" t="s">
        <v>115</v>
      </c>
      <c r="K1302" t="s">
        <v>46</v>
      </c>
      <c r="L1302">
        <v>2</v>
      </c>
      <c r="M1302" t="s">
        <v>47</v>
      </c>
      <c r="N1302" t="s">
        <v>47</v>
      </c>
      <c r="O1302" t="s">
        <v>47</v>
      </c>
      <c r="P1302" t="s">
        <v>1395</v>
      </c>
      <c r="Q1302">
        <v>12.3545</v>
      </c>
      <c r="R1302">
        <v>34.296900000000001</v>
      </c>
      <c r="S1302">
        <v>6.2045000000000003</v>
      </c>
      <c r="T1302" t="s">
        <v>49</v>
      </c>
      <c r="U1302" t="s">
        <v>50</v>
      </c>
      <c r="V1302" t="s">
        <v>68</v>
      </c>
      <c r="W1302" t="s">
        <v>69</v>
      </c>
      <c r="X1302" t="s">
        <v>70</v>
      </c>
      <c r="Y1302" t="s">
        <v>71</v>
      </c>
      <c r="AA1302" t="s">
        <v>72</v>
      </c>
      <c r="AB1302" t="s">
        <v>73</v>
      </c>
      <c r="AC1302">
        <v>2017</v>
      </c>
      <c r="AD1302" t="s">
        <v>4846</v>
      </c>
      <c r="AE1302">
        <v>22.754384999999999</v>
      </c>
      <c r="AF1302">
        <v>-160.93167</v>
      </c>
      <c r="AG1302">
        <v>316.09800000000001</v>
      </c>
      <c r="AH1302">
        <v>316.09800000000001</v>
      </c>
      <c r="AI1302">
        <v>316.09800000000001</v>
      </c>
      <c r="AJ1302" t="s">
        <v>57</v>
      </c>
      <c r="AK1302" t="s">
        <v>72</v>
      </c>
      <c r="AL1302" t="s">
        <v>4847</v>
      </c>
      <c r="AM1302" t="s">
        <v>4848</v>
      </c>
      <c r="AN1302" t="s">
        <v>60</v>
      </c>
      <c r="AO1302" t="s">
        <v>77</v>
      </c>
      <c r="AP1302" t="s">
        <v>78</v>
      </c>
    </row>
    <row r="1303" spans="1:42" x14ac:dyDescent="0.3">
      <c r="A1303" t="s">
        <v>4750</v>
      </c>
      <c r="B1303" t="s">
        <v>64</v>
      </c>
      <c r="C1303">
        <v>276567</v>
      </c>
      <c r="D1303" t="s">
        <v>39</v>
      </c>
      <c r="E1303" t="s">
        <v>40</v>
      </c>
      <c r="F1303" t="s">
        <v>3917</v>
      </c>
      <c r="G1303" t="s">
        <v>4751</v>
      </c>
      <c r="H1303" t="s">
        <v>4752</v>
      </c>
      <c r="I1303" t="s">
        <v>44</v>
      </c>
      <c r="J1303" t="s">
        <v>66</v>
      </c>
      <c r="K1303" t="s">
        <v>46</v>
      </c>
      <c r="L1303">
        <v>1</v>
      </c>
      <c r="M1303" t="s">
        <v>47</v>
      </c>
      <c r="N1303" t="s">
        <v>2170</v>
      </c>
      <c r="O1303" t="s">
        <v>47</v>
      </c>
      <c r="P1303" t="s">
        <v>67</v>
      </c>
      <c r="Q1303">
        <v>12.5968</v>
      </c>
      <c r="R1303">
        <v>34.333100000000002</v>
      </c>
      <c r="S1303">
        <v>6.2209000000000003</v>
      </c>
      <c r="T1303" t="s">
        <v>49</v>
      </c>
      <c r="U1303" t="s">
        <v>50</v>
      </c>
      <c r="V1303" t="s">
        <v>68</v>
      </c>
      <c r="W1303" t="s">
        <v>69</v>
      </c>
      <c r="X1303" t="s">
        <v>70</v>
      </c>
      <c r="Y1303" t="s">
        <v>71</v>
      </c>
      <c r="AA1303" t="s">
        <v>72</v>
      </c>
      <c r="AB1303" t="s">
        <v>73</v>
      </c>
      <c r="AC1303">
        <v>2017</v>
      </c>
      <c r="AD1303" t="s">
        <v>4849</v>
      </c>
      <c r="AE1303">
        <v>22.754605999999999</v>
      </c>
      <c r="AF1303">
        <v>-160.93266</v>
      </c>
      <c r="AG1303">
        <v>295.70499999999998</v>
      </c>
      <c r="AH1303">
        <v>295.70499999999998</v>
      </c>
      <c r="AI1303">
        <v>295.70499999999998</v>
      </c>
      <c r="AJ1303" t="s">
        <v>57</v>
      </c>
      <c r="AK1303" t="s">
        <v>72</v>
      </c>
      <c r="AL1303" t="s">
        <v>4850</v>
      </c>
      <c r="AM1303" t="s">
        <v>4851</v>
      </c>
      <c r="AN1303" t="s">
        <v>60</v>
      </c>
      <c r="AO1303" t="s">
        <v>77</v>
      </c>
      <c r="AP1303" t="s">
        <v>78</v>
      </c>
    </row>
    <row r="1304" spans="1:42" x14ac:dyDescent="0.3">
      <c r="A1304" t="s">
        <v>4750</v>
      </c>
      <c r="B1304" t="s">
        <v>64</v>
      </c>
      <c r="C1304">
        <v>276567</v>
      </c>
      <c r="D1304" t="s">
        <v>39</v>
      </c>
      <c r="E1304" t="s">
        <v>40</v>
      </c>
      <c r="F1304" t="s">
        <v>3917</v>
      </c>
      <c r="G1304" t="s">
        <v>4751</v>
      </c>
      <c r="H1304" t="s">
        <v>4752</v>
      </c>
      <c r="I1304" t="s">
        <v>47</v>
      </c>
      <c r="J1304" t="s">
        <v>66</v>
      </c>
      <c r="K1304" t="s">
        <v>46</v>
      </c>
      <c r="L1304">
        <v>2</v>
      </c>
      <c r="M1304" t="s">
        <v>47</v>
      </c>
      <c r="N1304" t="s">
        <v>47</v>
      </c>
      <c r="O1304" t="s">
        <v>47</v>
      </c>
      <c r="P1304" t="s">
        <v>67</v>
      </c>
      <c r="Q1304">
        <v>12.520200000000001</v>
      </c>
      <c r="R1304">
        <v>34.332500000000003</v>
      </c>
      <c r="S1304">
        <v>6.2123999999999997</v>
      </c>
      <c r="T1304" t="s">
        <v>49</v>
      </c>
      <c r="U1304" t="s">
        <v>50</v>
      </c>
      <c r="V1304" t="s">
        <v>68</v>
      </c>
      <c r="W1304" t="s">
        <v>69</v>
      </c>
      <c r="X1304" t="s">
        <v>70</v>
      </c>
      <c r="Y1304" t="s">
        <v>71</v>
      </c>
      <c r="AA1304" t="s">
        <v>72</v>
      </c>
      <c r="AB1304" t="s">
        <v>73</v>
      </c>
      <c r="AC1304">
        <v>2017</v>
      </c>
      <c r="AD1304" t="s">
        <v>4852</v>
      </c>
      <c r="AE1304">
        <v>22.754760000000001</v>
      </c>
      <c r="AF1304">
        <v>-160.93260000000001</v>
      </c>
      <c r="AG1304">
        <v>297.25200000000001</v>
      </c>
      <c r="AH1304">
        <v>297.25200000000001</v>
      </c>
      <c r="AI1304">
        <v>297.25200000000001</v>
      </c>
      <c r="AJ1304" t="s">
        <v>57</v>
      </c>
      <c r="AK1304" t="s">
        <v>72</v>
      </c>
      <c r="AL1304" t="s">
        <v>4853</v>
      </c>
      <c r="AM1304" t="s">
        <v>4854</v>
      </c>
      <c r="AN1304" t="s">
        <v>60</v>
      </c>
      <c r="AO1304" t="s">
        <v>77</v>
      </c>
      <c r="AP1304" t="s">
        <v>78</v>
      </c>
    </row>
    <row r="1305" spans="1:42" x14ac:dyDescent="0.3">
      <c r="A1305" t="s">
        <v>4855</v>
      </c>
      <c r="B1305" t="s">
        <v>6</v>
      </c>
      <c r="C1305">
        <v>125536</v>
      </c>
      <c r="D1305" t="s">
        <v>39</v>
      </c>
      <c r="E1305" t="s">
        <v>40</v>
      </c>
      <c r="F1305" t="s">
        <v>3917</v>
      </c>
      <c r="G1305" t="s">
        <v>4855</v>
      </c>
      <c r="H1305" t="s">
        <v>47</v>
      </c>
      <c r="I1305" t="s">
        <v>47</v>
      </c>
      <c r="J1305" t="s">
        <v>66</v>
      </c>
      <c r="K1305" t="s">
        <v>46</v>
      </c>
      <c r="L1305">
        <v>1</v>
      </c>
      <c r="M1305" t="s">
        <v>47</v>
      </c>
      <c r="N1305" t="s">
        <v>47</v>
      </c>
      <c r="O1305" t="s">
        <v>47</v>
      </c>
      <c r="P1305" t="s">
        <v>116</v>
      </c>
      <c r="Q1305">
        <v>4.6383000000000001</v>
      </c>
      <c r="R1305">
        <v>34.452500000000001</v>
      </c>
      <c r="S1305">
        <v>1.4182999999999999</v>
      </c>
      <c r="T1305" t="s">
        <v>49</v>
      </c>
      <c r="U1305" t="s">
        <v>50</v>
      </c>
      <c r="V1305" t="s">
        <v>51</v>
      </c>
      <c r="W1305" t="s">
        <v>52</v>
      </c>
      <c r="X1305" t="s">
        <v>53</v>
      </c>
      <c r="AA1305" t="s">
        <v>54</v>
      </c>
      <c r="AB1305" t="s">
        <v>117</v>
      </c>
      <c r="AC1305">
        <v>2017</v>
      </c>
      <c r="AD1305" t="s">
        <v>4856</v>
      </c>
      <c r="AE1305">
        <v>21.215748000000001</v>
      </c>
      <c r="AF1305">
        <v>-158.13254000000001</v>
      </c>
      <c r="AG1305">
        <v>836.93200000000002</v>
      </c>
      <c r="AH1305">
        <v>836.93200000000002</v>
      </c>
      <c r="AI1305">
        <v>836.93200000000002</v>
      </c>
      <c r="AJ1305" t="s">
        <v>57</v>
      </c>
      <c r="AK1305" t="s">
        <v>54</v>
      </c>
      <c r="AL1305" t="s">
        <v>4857</v>
      </c>
      <c r="AM1305" t="s">
        <v>4858</v>
      </c>
      <c r="AN1305" t="s">
        <v>60</v>
      </c>
      <c r="AO1305" t="s">
        <v>61</v>
      </c>
      <c r="AP1305" t="s">
        <v>62</v>
      </c>
    </row>
    <row r="1306" spans="1:42" x14ac:dyDescent="0.3">
      <c r="A1306" t="s">
        <v>4859</v>
      </c>
      <c r="B1306" t="s">
        <v>6</v>
      </c>
      <c r="C1306">
        <v>125571</v>
      </c>
      <c r="D1306" t="s">
        <v>39</v>
      </c>
      <c r="E1306" t="s">
        <v>40</v>
      </c>
      <c r="F1306" t="s">
        <v>3917</v>
      </c>
      <c r="G1306" t="s">
        <v>4859</v>
      </c>
      <c r="H1306" t="s">
        <v>47</v>
      </c>
      <c r="I1306" t="s">
        <v>47</v>
      </c>
      <c r="J1306" t="s">
        <v>45</v>
      </c>
      <c r="K1306" t="s">
        <v>46</v>
      </c>
      <c r="L1306">
        <v>1</v>
      </c>
      <c r="M1306" t="s">
        <v>47</v>
      </c>
      <c r="N1306" t="s">
        <v>47</v>
      </c>
      <c r="O1306" t="s">
        <v>47</v>
      </c>
      <c r="P1306" t="s">
        <v>116</v>
      </c>
      <c r="Q1306">
        <v>4.9208999999999996</v>
      </c>
      <c r="R1306">
        <v>34.420499999999997</v>
      </c>
      <c r="S1306">
        <v>1.3824000000000001</v>
      </c>
      <c r="T1306" t="s">
        <v>49</v>
      </c>
      <c r="U1306" t="s">
        <v>50</v>
      </c>
      <c r="V1306" t="s">
        <v>51</v>
      </c>
      <c r="W1306" t="s">
        <v>52</v>
      </c>
      <c r="X1306" t="s">
        <v>53</v>
      </c>
      <c r="AA1306" t="s">
        <v>54</v>
      </c>
      <c r="AB1306" t="s">
        <v>117</v>
      </c>
      <c r="AC1306">
        <v>2017</v>
      </c>
      <c r="AD1306" t="s">
        <v>3466</v>
      </c>
      <c r="AE1306">
        <v>21.217320000000001</v>
      </c>
      <c r="AF1306">
        <v>-158.12380999999999</v>
      </c>
      <c r="AG1306">
        <v>784.58299999999997</v>
      </c>
      <c r="AH1306">
        <v>784.58299999999997</v>
      </c>
      <c r="AI1306">
        <v>784.58299999999997</v>
      </c>
      <c r="AJ1306" t="s">
        <v>57</v>
      </c>
      <c r="AK1306" t="s">
        <v>54</v>
      </c>
      <c r="AL1306" t="s">
        <v>3467</v>
      </c>
      <c r="AM1306" t="s">
        <v>4860</v>
      </c>
      <c r="AN1306" t="s">
        <v>60</v>
      </c>
      <c r="AO1306" t="s">
        <v>61</v>
      </c>
      <c r="AP1306" t="s">
        <v>62</v>
      </c>
    </row>
    <row r="1307" spans="1:42" x14ac:dyDescent="0.3">
      <c r="A1307" t="s">
        <v>4861</v>
      </c>
      <c r="B1307" t="s">
        <v>64</v>
      </c>
      <c r="C1307">
        <v>712805</v>
      </c>
      <c r="D1307" t="s">
        <v>39</v>
      </c>
      <c r="E1307" t="s">
        <v>40</v>
      </c>
      <c r="F1307" t="s">
        <v>3917</v>
      </c>
      <c r="G1307" t="s">
        <v>4862</v>
      </c>
      <c r="H1307" t="s">
        <v>4863</v>
      </c>
      <c r="I1307" t="s">
        <v>44</v>
      </c>
      <c r="J1307" t="s">
        <v>4286</v>
      </c>
      <c r="K1307" t="s">
        <v>46</v>
      </c>
      <c r="L1307">
        <v>1</v>
      </c>
      <c r="M1307" t="s">
        <v>47</v>
      </c>
      <c r="N1307" t="s">
        <v>47</v>
      </c>
      <c r="O1307" t="s">
        <v>83</v>
      </c>
      <c r="P1307" t="s">
        <v>695</v>
      </c>
      <c r="Q1307">
        <v>10.530799999999999</v>
      </c>
      <c r="R1307">
        <v>34.158499999999997</v>
      </c>
      <c r="S1307">
        <v>5.9032</v>
      </c>
      <c r="T1307" t="s">
        <v>49</v>
      </c>
      <c r="U1307" t="s">
        <v>50</v>
      </c>
      <c r="V1307" t="s">
        <v>68</v>
      </c>
      <c r="W1307" t="s">
        <v>69</v>
      </c>
      <c r="X1307" t="s">
        <v>70</v>
      </c>
      <c r="Y1307" t="s">
        <v>71</v>
      </c>
      <c r="AA1307" t="s">
        <v>72</v>
      </c>
      <c r="AB1307" t="s">
        <v>226</v>
      </c>
      <c r="AC1307">
        <v>2017</v>
      </c>
      <c r="AD1307" t="s">
        <v>4864</v>
      </c>
      <c r="AE1307">
        <v>22.754349999999999</v>
      </c>
      <c r="AF1307">
        <v>-160.93037000000001</v>
      </c>
      <c r="AG1307">
        <v>393.05500000000001</v>
      </c>
      <c r="AH1307">
        <v>393.05500000000001</v>
      </c>
      <c r="AI1307">
        <v>393.05500000000001</v>
      </c>
      <c r="AJ1307" t="s">
        <v>57</v>
      </c>
      <c r="AK1307" t="s">
        <v>72</v>
      </c>
      <c r="AL1307" t="s">
        <v>4865</v>
      </c>
      <c r="AM1307" t="s">
        <v>4866</v>
      </c>
      <c r="AN1307" t="s">
        <v>60</v>
      </c>
      <c r="AO1307" t="s">
        <v>77</v>
      </c>
      <c r="AP1307" t="s">
        <v>78</v>
      </c>
    </row>
    <row r="1308" spans="1:42" x14ac:dyDescent="0.3">
      <c r="A1308" t="s">
        <v>4867</v>
      </c>
      <c r="B1308" t="s">
        <v>64</v>
      </c>
      <c r="C1308">
        <v>280176</v>
      </c>
      <c r="D1308" t="s">
        <v>39</v>
      </c>
      <c r="E1308" t="s">
        <v>40</v>
      </c>
      <c r="F1308" t="s">
        <v>3917</v>
      </c>
      <c r="G1308" t="s">
        <v>4862</v>
      </c>
      <c r="H1308" t="s">
        <v>4868</v>
      </c>
      <c r="I1308" t="s">
        <v>44</v>
      </c>
      <c r="J1308" t="s">
        <v>424</v>
      </c>
      <c r="K1308" t="s">
        <v>46</v>
      </c>
      <c r="L1308">
        <v>1</v>
      </c>
      <c r="M1308" t="s">
        <v>47</v>
      </c>
      <c r="N1308" t="s">
        <v>47</v>
      </c>
      <c r="O1308" t="s">
        <v>137</v>
      </c>
      <c r="P1308" t="s">
        <v>459</v>
      </c>
      <c r="Q1308">
        <v>8.2540999999999993</v>
      </c>
      <c r="R1308">
        <v>34.213299999999997</v>
      </c>
      <c r="S1308">
        <v>2.5985</v>
      </c>
      <c r="T1308" t="s">
        <v>49</v>
      </c>
      <c r="U1308" t="s">
        <v>50</v>
      </c>
      <c r="V1308" t="s">
        <v>51</v>
      </c>
      <c r="W1308" t="s">
        <v>85</v>
      </c>
      <c r="X1308" t="s">
        <v>86</v>
      </c>
      <c r="AA1308" t="s">
        <v>87</v>
      </c>
      <c r="AB1308" t="s">
        <v>88</v>
      </c>
      <c r="AC1308">
        <v>2015</v>
      </c>
      <c r="AD1308" t="s">
        <v>4869</v>
      </c>
      <c r="AE1308">
        <v>19.804300000000001</v>
      </c>
      <c r="AF1308">
        <v>-156.12604999999999</v>
      </c>
      <c r="AG1308">
        <v>380.77600000000001</v>
      </c>
      <c r="AH1308">
        <v>380.77600000000001</v>
      </c>
      <c r="AI1308">
        <v>380.77600000000001</v>
      </c>
      <c r="AJ1308" t="s">
        <v>90</v>
      </c>
      <c r="AK1308" t="s">
        <v>87</v>
      </c>
      <c r="AL1308" t="s">
        <v>4870</v>
      </c>
      <c r="AM1308" t="s">
        <v>4871</v>
      </c>
      <c r="AN1308" t="s">
        <v>60</v>
      </c>
      <c r="AO1308" t="s">
        <v>61</v>
      </c>
      <c r="AP1308" t="s">
        <v>93</v>
      </c>
    </row>
    <row r="1309" spans="1:42" x14ac:dyDescent="0.3">
      <c r="A1309" t="s">
        <v>4867</v>
      </c>
      <c r="B1309" t="s">
        <v>64</v>
      </c>
      <c r="C1309">
        <v>280176</v>
      </c>
      <c r="D1309" t="s">
        <v>39</v>
      </c>
      <c r="E1309" t="s">
        <v>40</v>
      </c>
      <c r="F1309" t="s">
        <v>3917</v>
      </c>
      <c r="G1309" t="s">
        <v>4862</v>
      </c>
      <c r="H1309" t="s">
        <v>4868</v>
      </c>
      <c r="I1309" t="s">
        <v>47</v>
      </c>
      <c r="J1309" t="s">
        <v>441</v>
      </c>
      <c r="K1309" t="s">
        <v>46</v>
      </c>
      <c r="L1309">
        <v>1</v>
      </c>
      <c r="M1309" t="s">
        <v>47</v>
      </c>
      <c r="N1309" t="s">
        <v>47</v>
      </c>
      <c r="O1309" t="s">
        <v>137</v>
      </c>
      <c r="P1309" t="s">
        <v>84</v>
      </c>
      <c r="Q1309">
        <v>8.2472999999999992</v>
      </c>
      <c r="R1309">
        <v>34.214799999999997</v>
      </c>
      <c r="S1309">
        <v>2.6076000000000001</v>
      </c>
      <c r="T1309" t="s">
        <v>49</v>
      </c>
      <c r="U1309" t="s">
        <v>50</v>
      </c>
      <c r="V1309" t="s">
        <v>51</v>
      </c>
      <c r="W1309" t="s">
        <v>85</v>
      </c>
      <c r="X1309" t="s">
        <v>86</v>
      </c>
      <c r="AA1309" t="s">
        <v>87</v>
      </c>
      <c r="AB1309" t="s">
        <v>88</v>
      </c>
      <c r="AC1309">
        <v>2015</v>
      </c>
      <c r="AD1309" t="s">
        <v>4872</v>
      </c>
      <c r="AE1309">
        <v>19.803484000000001</v>
      </c>
      <c r="AF1309">
        <v>-156.12625</v>
      </c>
      <c r="AG1309">
        <v>387.30399999999997</v>
      </c>
      <c r="AH1309">
        <v>387.30399999999997</v>
      </c>
      <c r="AI1309">
        <v>387.30399999999997</v>
      </c>
      <c r="AJ1309" t="s">
        <v>90</v>
      </c>
      <c r="AK1309" t="s">
        <v>87</v>
      </c>
      <c r="AL1309" t="s">
        <v>4873</v>
      </c>
      <c r="AM1309" t="s">
        <v>4874</v>
      </c>
      <c r="AN1309" t="s">
        <v>60</v>
      </c>
      <c r="AO1309" t="s">
        <v>61</v>
      </c>
      <c r="AP1309" t="s">
        <v>93</v>
      </c>
    </row>
    <row r="1310" spans="1:42" x14ac:dyDescent="0.3">
      <c r="A1310" t="s">
        <v>4867</v>
      </c>
      <c r="B1310" t="s">
        <v>64</v>
      </c>
      <c r="C1310">
        <v>280176</v>
      </c>
      <c r="D1310" t="s">
        <v>39</v>
      </c>
      <c r="E1310" t="s">
        <v>40</v>
      </c>
      <c r="F1310" t="s">
        <v>3917</v>
      </c>
      <c r="G1310" t="s">
        <v>4862</v>
      </c>
      <c r="H1310" t="s">
        <v>4868</v>
      </c>
      <c r="I1310" t="s">
        <v>47</v>
      </c>
      <c r="J1310" t="s">
        <v>441</v>
      </c>
      <c r="K1310" t="s">
        <v>46</v>
      </c>
      <c r="L1310">
        <v>1</v>
      </c>
      <c r="M1310" t="s">
        <v>47</v>
      </c>
      <c r="N1310" t="s">
        <v>47</v>
      </c>
      <c r="O1310" t="s">
        <v>137</v>
      </c>
      <c r="P1310" t="s">
        <v>459</v>
      </c>
      <c r="Q1310">
        <v>8.2583000000000002</v>
      </c>
      <c r="R1310">
        <v>34.213500000000003</v>
      </c>
      <c r="S1310">
        <v>2.6318999999999999</v>
      </c>
      <c r="T1310" t="s">
        <v>49</v>
      </c>
      <c r="U1310" t="s">
        <v>50</v>
      </c>
      <c r="V1310" t="s">
        <v>51</v>
      </c>
      <c r="W1310" t="s">
        <v>85</v>
      </c>
      <c r="X1310" t="s">
        <v>86</v>
      </c>
      <c r="AA1310" t="s">
        <v>87</v>
      </c>
      <c r="AB1310" t="s">
        <v>88</v>
      </c>
      <c r="AC1310">
        <v>2015</v>
      </c>
      <c r="AD1310" t="s">
        <v>4875</v>
      </c>
      <c r="AE1310">
        <v>19.803287999999998</v>
      </c>
      <c r="AF1310">
        <v>-156.12638999999999</v>
      </c>
      <c r="AG1310">
        <v>390.32299999999998</v>
      </c>
      <c r="AH1310">
        <v>390.32299999999998</v>
      </c>
      <c r="AI1310">
        <v>390.32299999999998</v>
      </c>
      <c r="AJ1310" t="s">
        <v>90</v>
      </c>
      <c r="AK1310" t="s">
        <v>87</v>
      </c>
      <c r="AL1310" t="s">
        <v>4876</v>
      </c>
      <c r="AM1310" t="s">
        <v>4877</v>
      </c>
      <c r="AN1310" t="s">
        <v>60</v>
      </c>
      <c r="AO1310" t="s">
        <v>61</v>
      </c>
      <c r="AP1310" t="s">
        <v>93</v>
      </c>
    </row>
    <row r="1311" spans="1:42" x14ac:dyDescent="0.3">
      <c r="A1311" t="s">
        <v>4867</v>
      </c>
      <c r="B1311" t="s">
        <v>64</v>
      </c>
      <c r="C1311">
        <v>280176</v>
      </c>
      <c r="D1311" t="s">
        <v>39</v>
      </c>
      <c r="E1311" t="s">
        <v>40</v>
      </c>
      <c r="F1311" t="s">
        <v>3917</v>
      </c>
      <c r="G1311" t="s">
        <v>4862</v>
      </c>
      <c r="H1311" t="s">
        <v>4868</v>
      </c>
      <c r="I1311" t="s">
        <v>47</v>
      </c>
      <c r="J1311" t="s">
        <v>441</v>
      </c>
      <c r="K1311" t="s">
        <v>46</v>
      </c>
      <c r="L1311">
        <v>1</v>
      </c>
      <c r="M1311" t="s">
        <v>47</v>
      </c>
      <c r="N1311" t="s">
        <v>47</v>
      </c>
      <c r="O1311" t="s">
        <v>137</v>
      </c>
      <c r="P1311" t="s">
        <v>459</v>
      </c>
      <c r="Q1311">
        <v>8.2543000000000006</v>
      </c>
      <c r="R1311">
        <v>34.212499999999999</v>
      </c>
      <c r="S1311">
        <v>2.6212</v>
      </c>
      <c r="T1311" t="s">
        <v>49</v>
      </c>
      <c r="U1311" t="s">
        <v>50</v>
      </c>
      <c r="V1311" t="s">
        <v>51</v>
      </c>
      <c r="W1311" t="s">
        <v>85</v>
      </c>
      <c r="X1311" t="s">
        <v>86</v>
      </c>
      <c r="AA1311" t="s">
        <v>87</v>
      </c>
      <c r="AB1311" t="s">
        <v>88</v>
      </c>
      <c r="AC1311">
        <v>2015</v>
      </c>
      <c r="AD1311" t="s">
        <v>1980</v>
      </c>
      <c r="AE1311">
        <v>19.80311</v>
      </c>
      <c r="AF1311">
        <v>-156.12633</v>
      </c>
      <c r="AG1311">
        <v>389.36799999999999</v>
      </c>
      <c r="AH1311">
        <v>389.36799999999999</v>
      </c>
      <c r="AI1311">
        <v>389.36799999999999</v>
      </c>
      <c r="AJ1311" t="s">
        <v>90</v>
      </c>
      <c r="AK1311" t="s">
        <v>87</v>
      </c>
      <c r="AL1311" t="s">
        <v>4878</v>
      </c>
      <c r="AM1311" t="s">
        <v>4879</v>
      </c>
      <c r="AN1311" t="s">
        <v>60</v>
      </c>
      <c r="AO1311" t="s">
        <v>61</v>
      </c>
      <c r="AP1311" t="s">
        <v>93</v>
      </c>
    </row>
    <row r="1312" spans="1:42" x14ac:dyDescent="0.3">
      <c r="A1312" t="s">
        <v>4867</v>
      </c>
      <c r="B1312" t="s">
        <v>64</v>
      </c>
      <c r="C1312">
        <v>280176</v>
      </c>
      <c r="D1312" t="s">
        <v>39</v>
      </c>
      <c r="E1312" t="s">
        <v>40</v>
      </c>
      <c r="F1312" t="s">
        <v>3917</v>
      </c>
      <c r="G1312" t="s">
        <v>4862</v>
      </c>
      <c r="H1312" t="s">
        <v>4868</v>
      </c>
      <c r="I1312" t="s">
        <v>47</v>
      </c>
      <c r="J1312" t="s">
        <v>441</v>
      </c>
      <c r="K1312" t="s">
        <v>46</v>
      </c>
      <c r="L1312">
        <v>2</v>
      </c>
      <c r="M1312" t="s">
        <v>47</v>
      </c>
      <c r="N1312" t="s">
        <v>47</v>
      </c>
      <c r="O1312" t="s">
        <v>137</v>
      </c>
      <c r="P1312" t="s">
        <v>459</v>
      </c>
      <c r="Q1312">
        <v>8.2539999999999996</v>
      </c>
      <c r="R1312">
        <v>34.212800000000001</v>
      </c>
      <c r="S1312">
        <v>2.629</v>
      </c>
      <c r="T1312" t="s">
        <v>49</v>
      </c>
      <c r="U1312" t="s">
        <v>50</v>
      </c>
      <c r="V1312" t="s">
        <v>51</v>
      </c>
      <c r="W1312" t="s">
        <v>85</v>
      </c>
      <c r="X1312" t="s">
        <v>86</v>
      </c>
      <c r="AA1312" t="s">
        <v>87</v>
      </c>
      <c r="AB1312" t="s">
        <v>88</v>
      </c>
      <c r="AC1312">
        <v>2015</v>
      </c>
      <c r="AD1312" t="s">
        <v>4880</v>
      </c>
      <c r="AE1312">
        <v>19.803115999999999</v>
      </c>
      <c r="AF1312">
        <v>-156.12629999999999</v>
      </c>
      <c r="AG1312">
        <v>389.94200000000001</v>
      </c>
      <c r="AH1312">
        <v>389.94200000000001</v>
      </c>
      <c r="AI1312">
        <v>389.94200000000001</v>
      </c>
      <c r="AJ1312" t="s">
        <v>90</v>
      </c>
      <c r="AK1312" t="s">
        <v>87</v>
      </c>
      <c r="AL1312" t="s">
        <v>4881</v>
      </c>
      <c r="AM1312" t="s">
        <v>4882</v>
      </c>
      <c r="AN1312" t="s">
        <v>60</v>
      </c>
      <c r="AO1312" t="s">
        <v>61</v>
      </c>
      <c r="AP1312" t="s">
        <v>93</v>
      </c>
    </row>
    <row r="1313" spans="1:42" x14ac:dyDescent="0.3">
      <c r="A1313" t="s">
        <v>4867</v>
      </c>
      <c r="B1313" t="s">
        <v>64</v>
      </c>
      <c r="C1313">
        <v>280176</v>
      </c>
      <c r="D1313" t="s">
        <v>39</v>
      </c>
      <c r="E1313" t="s">
        <v>40</v>
      </c>
      <c r="F1313" t="s">
        <v>3917</v>
      </c>
      <c r="G1313" t="s">
        <v>4862</v>
      </c>
      <c r="H1313" t="s">
        <v>4868</v>
      </c>
      <c r="I1313" t="s">
        <v>47</v>
      </c>
      <c r="J1313" t="s">
        <v>441</v>
      </c>
      <c r="K1313" t="s">
        <v>46</v>
      </c>
      <c r="L1313">
        <v>1</v>
      </c>
      <c r="M1313" t="s">
        <v>47</v>
      </c>
      <c r="N1313" t="s">
        <v>47</v>
      </c>
      <c r="O1313" t="s">
        <v>137</v>
      </c>
      <c r="P1313" t="s">
        <v>181</v>
      </c>
      <c r="Q1313">
        <v>8.2500999999999998</v>
      </c>
      <c r="R1313">
        <v>34.212000000000003</v>
      </c>
      <c r="S1313">
        <v>2.6128999999999998</v>
      </c>
      <c r="T1313" t="s">
        <v>49</v>
      </c>
      <c r="U1313" t="s">
        <v>50</v>
      </c>
      <c r="V1313" t="s">
        <v>51</v>
      </c>
      <c r="W1313" t="s">
        <v>85</v>
      </c>
      <c r="X1313" t="s">
        <v>86</v>
      </c>
      <c r="AA1313" t="s">
        <v>87</v>
      </c>
      <c r="AB1313" t="s">
        <v>88</v>
      </c>
      <c r="AC1313">
        <v>2015</v>
      </c>
      <c r="AD1313" t="s">
        <v>4883</v>
      </c>
      <c r="AE1313">
        <v>19.802855999999998</v>
      </c>
      <c r="AF1313">
        <v>-156.12663000000001</v>
      </c>
      <c r="AG1313">
        <v>391.98</v>
      </c>
      <c r="AH1313">
        <v>391.98</v>
      </c>
      <c r="AI1313">
        <v>391.98</v>
      </c>
      <c r="AJ1313" t="s">
        <v>90</v>
      </c>
      <c r="AK1313" t="s">
        <v>87</v>
      </c>
      <c r="AL1313" t="s">
        <v>4884</v>
      </c>
      <c r="AM1313" t="s">
        <v>4885</v>
      </c>
      <c r="AN1313" t="s">
        <v>60</v>
      </c>
      <c r="AO1313" t="s">
        <v>61</v>
      </c>
      <c r="AP1313" t="s">
        <v>93</v>
      </c>
    </row>
    <row r="1314" spans="1:42" x14ac:dyDescent="0.3">
      <c r="A1314" t="s">
        <v>4867</v>
      </c>
      <c r="B1314" t="s">
        <v>64</v>
      </c>
      <c r="C1314">
        <v>280176</v>
      </c>
      <c r="D1314" t="s">
        <v>39</v>
      </c>
      <c r="E1314" t="s">
        <v>40</v>
      </c>
      <c r="F1314" t="s">
        <v>3917</v>
      </c>
      <c r="G1314" t="s">
        <v>4862</v>
      </c>
      <c r="H1314" t="s">
        <v>4868</v>
      </c>
      <c r="I1314" t="s">
        <v>47</v>
      </c>
      <c r="J1314" t="s">
        <v>81</v>
      </c>
      <c r="K1314" t="s">
        <v>46</v>
      </c>
      <c r="L1314">
        <v>1</v>
      </c>
      <c r="M1314" t="s">
        <v>47</v>
      </c>
      <c r="N1314" t="s">
        <v>47</v>
      </c>
      <c r="O1314" t="s">
        <v>137</v>
      </c>
      <c r="P1314" t="s">
        <v>84</v>
      </c>
      <c r="Q1314">
        <v>8.2742000000000004</v>
      </c>
      <c r="R1314">
        <v>34.2089</v>
      </c>
      <c r="S1314">
        <v>2.6505999999999998</v>
      </c>
      <c r="T1314" t="s">
        <v>49</v>
      </c>
      <c r="U1314" t="s">
        <v>50</v>
      </c>
      <c r="V1314" t="s">
        <v>51</v>
      </c>
      <c r="W1314" t="s">
        <v>85</v>
      </c>
      <c r="X1314" t="s">
        <v>86</v>
      </c>
      <c r="AA1314" t="s">
        <v>87</v>
      </c>
      <c r="AB1314" t="s">
        <v>88</v>
      </c>
      <c r="AC1314">
        <v>2015</v>
      </c>
      <c r="AD1314" t="s">
        <v>4886</v>
      </c>
      <c r="AE1314">
        <v>19.802717000000001</v>
      </c>
      <c r="AF1314">
        <v>-156.12663000000001</v>
      </c>
      <c r="AG1314">
        <v>387.37</v>
      </c>
      <c r="AH1314">
        <v>387.37</v>
      </c>
      <c r="AI1314">
        <v>387.37</v>
      </c>
      <c r="AJ1314" t="s">
        <v>90</v>
      </c>
      <c r="AK1314" t="s">
        <v>87</v>
      </c>
      <c r="AL1314" t="s">
        <v>4887</v>
      </c>
      <c r="AM1314" t="s">
        <v>4888</v>
      </c>
      <c r="AN1314" t="s">
        <v>60</v>
      </c>
      <c r="AO1314" t="s">
        <v>61</v>
      </c>
      <c r="AP1314" t="s">
        <v>93</v>
      </c>
    </row>
    <row r="1315" spans="1:42" x14ac:dyDescent="0.3">
      <c r="A1315" t="s">
        <v>4867</v>
      </c>
      <c r="B1315" t="s">
        <v>64</v>
      </c>
      <c r="C1315">
        <v>280176</v>
      </c>
      <c r="D1315" t="s">
        <v>39</v>
      </c>
      <c r="E1315" t="s">
        <v>40</v>
      </c>
      <c r="F1315" t="s">
        <v>3917</v>
      </c>
      <c r="G1315" t="s">
        <v>4862</v>
      </c>
      <c r="H1315" t="s">
        <v>4868</v>
      </c>
      <c r="I1315" t="s">
        <v>47</v>
      </c>
      <c r="J1315" t="s">
        <v>81</v>
      </c>
      <c r="K1315" t="s">
        <v>46</v>
      </c>
      <c r="L1315">
        <v>1</v>
      </c>
      <c r="M1315" t="s">
        <v>47</v>
      </c>
      <c r="N1315" t="s">
        <v>47</v>
      </c>
      <c r="O1315" t="s">
        <v>4889</v>
      </c>
      <c r="P1315" t="s">
        <v>84</v>
      </c>
      <c r="Q1315">
        <v>8.3082999999999991</v>
      </c>
      <c r="R1315">
        <v>34.2074</v>
      </c>
      <c r="S1315">
        <v>2.7084000000000001</v>
      </c>
      <c r="T1315" t="s">
        <v>49</v>
      </c>
      <c r="U1315" t="s">
        <v>50</v>
      </c>
      <c r="V1315" t="s">
        <v>51</v>
      </c>
      <c r="W1315" t="s">
        <v>85</v>
      </c>
      <c r="X1315" t="s">
        <v>86</v>
      </c>
      <c r="AA1315" t="s">
        <v>87</v>
      </c>
      <c r="AB1315" t="s">
        <v>88</v>
      </c>
      <c r="AC1315">
        <v>2015</v>
      </c>
      <c r="AD1315" t="s">
        <v>4890</v>
      </c>
      <c r="AE1315">
        <v>19.802720999999998</v>
      </c>
      <c r="AF1315">
        <v>-156.12676999999999</v>
      </c>
      <c r="AG1315">
        <v>387.55099999999999</v>
      </c>
      <c r="AH1315">
        <v>387.55099999999999</v>
      </c>
      <c r="AI1315">
        <v>387.55099999999999</v>
      </c>
      <c r="AJ1315" t="s">
        <v>90</v>
      </c>
      <c r="AK1315" t="s">
        <v>87</v>
      </c>
      <c r="AL1315" t="s">
        <v>4891</v>
      </c>
      <c r="AM1315" t="s">
        <v>4892</v>
      </c>
      <c r="AN1315" t="s">
        <v>60</v>
      </c>
      <c r="AO1315" t="s">
        <v>61</v>
      </c>
      <c r="AP1315" t="s">
        <v>93</v>
      </c>
    </row>
    <row r="1316" spans="1:42" x14ac:dyDescent="0.3">
      <c r="A1316" t="s">
        <v>4867</v>
      </c>
      <c r="B1316" t="s">
        <v>64</v>
      </c>
      <c r="C1316">
        <v>280176</v>
      </c>
      <c r="D1316" t="s">
        <v>39</v>
      </c>
      <c r="E1316" t="s">
        <v>40</v>
      </c>
      <c r="F1316" t="s">
        <v>3917</v>
      </c>
      <c r="G1316" t="s">
        <v>4862</v>
      </c>
      <c r="H1316" t="s">
        <v>4868</v>
      </c>
      <c r="I1316" t="s">
        <v>47</v>
      </c>
      <c r="J1316" t="s">
        <v>480</v>
      </c>
      <c r="K1316" t="s">
        <v>46</v>
      </c>
      <c r="L1316">
        <v>1</v>
      </c>
      <c r="M1316" t="s">
        <v>47</v>
      </c>
      <c r="N1316" t="s">
        <v>47</v>
      </c>
      <c r="O1316" t="s">
        <v>83</v>
      </c>
      <c r="P1316" t="s">
        <v>84</v>
      </c>
      <c r="Q1316">
        <v>7.9253999999999998</v>
      </c>
      <c r="R1316">
        <v>34.228200000000001</v>
      </c>
      <c r="S1316">
        <v>2.2341000000000002</v>
      </c>
      <c r="T1316" t="s">
        <v>49</v>
      </c>
      <c r="U1316" t="s">
        <v>50</v>
      </c>
      <c r="V1316" t="s">
        <v>51</v>
      </c>
      <c r="W1316" t="s">
        <v>85</v>
      </c>
      <c r="X1316" t="s">
        <v>86</v>
      </c>
      <c r="AA1316" t="s">
        <v>87</v>
      </c>
      <c r="AB1316" t="s">
        <v>88</v>
      </c>
      <c r="AC1316">
        <v>2015</v>
      </c>
      <c r="AD1316" t="s">
        <v>4893</v>
      </c>
      <c r="AE1316">
        <v>19.802292000000001</v>
      </c>
      <c r="AF1316">
        <v>-156.12637000000001</v>
      </c>
      <c r="AG1316">
        <v>389.05700000000002</v>
      </c>
      <c r="AH1316">
        <v>389.05700000000002</v>
      </c>
      <c r="AI1316">
        <v>389.05700000000002</v>
      </c>
      <c r="AJ1316" t="s">
        <v>90</v>
      </c>
      <c r="AK1316" t="s">
        <v>87</v>
      </c>
      <c r="AL1316" t="s">
        <v>4894</v>
      </c>
      <c r="AM1316" t="s">
        <v>4895</v>
      </c>
      <c r="AN1316" t="s">
        <v>60</v>
      </c>
      <c r="AO1316" t="s">
        <v>61</v>
      </c>
      <c r="AP1316" t="s">
        <v>93</v>
      </c>
    </row>
    <row r="1317" spans="1:42" x14ac:dyDescent="0.3">
      <c r="A1317" t="s">
        <v>4867</v>
      </c>
      <c r="B1317" t="s">
        <v>64</v>
      </c>
      <c r="C1317">
        <v>280176</v>
      </c>
      <c r="D1317" t="s">
        <v>39</v>
      </c>
      <c r="E1317" t="s">
        <v>40</v>
      </c>
      <c r="F1317" t="s">
        <v>3917</v>
      </c>
      <c r="G1317" t="s">
        <v>4862</v>
      </c>
      <c r="H1317" t="s">
        <v>4868</v>
      </c>
      <c r="I1317" t="s">
        <v>47</v>
      </c>
      <c r="J1317" t="s">
        <v>480</v>
      </c>
      <c r="K1317" t="s">
        <v>46</v>
      </c>
      <c r="L1317">
        <v>1</v>
      </c>
      <c r="M1317" t="s">
        <v>47</v>
      </c>
      <c r="N1317" t="s">
        <v>47</v>
      </c>
      <c r="O1317" t="s">
        <v>83</v>
      </c>
      <c r="P1317" t="s">
        <v>84</v>
      </c>
      <c r="Q1317">
        <v>7.9349999999999996</v>
      </c>
      <c r="R1317">
        <v>34.225900000000003</v>
      </c>
      <c r="S1317">
        <v>2.2296</v>
      </c>
      <c r="T1317" t="s">
        <v>49</v>
      </c>
      <c r="U1317" t="s">
        <v>50</v>
      </c>
      <c r="V1317" t="s">
        <v>51</v>
      </c>
      <c r="W1317" t="s">
        <v>85</v>
      </c>
      <c r="X1317" t="s">
        <v>86</v>
      </c>
      <c r="AA1317" t="s">
        <v>87</v>
      </c>
      <c r="AB1317" t="s">
        <v>88</v>
      </c>
      <c r="AC1317">
        <v>2015</v>
      </c>
      <c r="AD1317" t="s">
        <v>4896</v>
      </c>
      <c r="AE1317">
        <v>19.802302999999998</v>
      </c>
      <c r="AF1317">
        <v>-156.12636000000001</v>
      </c>
      <c r="AG1317">
        <v>389.22300000000001</v>
      </c>
      <c r="AH1317">
        <v>389.22300000000001</v>
      </c>
      <c r="AI1317">
        <v>389.22300000000001</v>
      </c>
      <c r="AJ1317" t="s">
        <v>90</v>
      </c>
      <c r="AK1317" t="s">
        <v>87</v>
      </c>
      <c r="AL1317" t="s">
        <v>4897</v>
      </c>
      <c r="AM1317" t="s">
        <v>4898</v>
      </c>
      <c r="AN1317" t="s">
        <v>60</v>
      </c>
      <c r="AO1317" t="s">
        <v>61</v>
      </c>
      <c r="AP1317" t="s">
        <v>93</v>
      </c>
    </row>
    <row r="1318" spans="1:42" x14ac:dyDescent="0.3">
      <c r="A1318" t="s">
        <v>4867</v>
      </c>
      <c r="B1318" t="s">
        <v>64</v>
      </c>
      <c r="C1318">
        <v>280176</v>
      </c>
      <c r="D1318" t="s">
        <v>39</v>
      </c>
      <c r="E1318" t="s">
        <v>40</v>
      </c>
      <c r="F1318" t="s">
        <v>3917</v>
      </c>
      <c r="G1318" t="s">
        <v>4862</v>
      </c>
      <c r="H1318" t="s">
        <v>4868</v>
      </c>
      <c r="I1318" t="s">
        <v>47</v>
      </c>
      <c r="J1318" t="s">
        <v>497</v>
      </c>
      <c r="K1318" t="s">
        <v>46</v>
      </c>
      <c r="L1318">
        <v>1</v>
      </c>
      <c r="M1318" t="s">
        <v>47</v>
      </c>
      <c r="N1318" t="s">
        <v>2241</v>
      </c>
      <c r="O1318" t="s">
        <v>83</v>
      </c>
      <c r="P1318" t="s">
        <v>1391</v>
      </c>
      <c r="Q1318">
        <v>8.2268000000000008</v>
      </c>
      <c r="R1318">
        <v>34.2072</v>
      </c>
      <c r="S1318">
        <v>2.5901000000000001</v>
      </c>
      <c r="T1318" t="s">
        <v>49</v>
      </c>
      <c r="U1318" t="s">
        <v>50</v>
      </c>
      <c r="V1318" t="s">
        <v>51</v>
      </c>
      <c r="W1318" t="s">
        <v>85</v>
      </c>
      <c r="X1318" t="s">
        <v>86</v>
      </c>
      <c r="AA1318" t="s">
        <v>87</v>
      </c>
      <c r="AB1318" t="s">
        <v>357</v>
      </c>
      <c r="AC1318">
        <v>2015</v>
      </c>
      <c r="AD1318" t="s">
        <v>4899</v>
      </c>
      <c r="AE1318">
        <v>19.802042</v>
      </c>
      <c r="AF1318">
        <v>-156.12610000000001</v>
      </c>
      <c r="AG1318">
        <v>391.66699999999997</v>
      </c>
      <c r="AH1318">
        <v>391.66699999999997</v>
      </c>
      <c r="AI1318">
        <v>391.66699999999997</v>
      </c>
      <c r="AJ1318" t="s">
        <v>90</v>
      </c>
      <c r="AK1318" t="s">
        <v>87</v>
      </c>
      <c r="AL1318" t="s">
        <v>4900</v>
      </c>
      <c r="AM1318" t="s">
        <v>4901</v>
      </c>
      <c r="AN1318" t="s">
        <v>60</v>
      </c>
      <c r="AO1318" t="s">
        <v>61</v>
      </c>
      <c r="AP1318" t="s">
        <v>93</v>
      </c>
    </row>
    <row r="1319" spans="1:42" x14ac:dyDescent="0.3">
      <c r="A1319" t="s">
        <v>4867</v>
      </c>
      <c r="B1319" t="s">
        <v>64</v>
      </c>
      <c r="C1319">
        <v>280176</v>
      </c>
      <c r="D1319" t="s">
        <v>39</v>
      </c>
      <c r="E1319" t="s">
        <v>40</v>
      </c>
      <c r="F1319" t="s">
        <v>3917</v>
      </c>
      <c r="G1319" t="s">
        <v>4862</v>
      </c>
      <c r="H1319" t="s">
        <v>4868</v>
      </c>
      <c r="I1319" t="s">
        <v>47</v>
      </c>
      <c r="J1319" t="s">
        <v>497</v>
      </c>
      <c r="K1319" t="s">
        <v>46</v>
      </c>
      <c r="L1319">
        <v>1</v>
      </c>
      <c r="M1319" t="s">
        <v>47</v>
      </c>
      <c r="N1319" t="s">
        <v>47</v>
      </c>
      <c r="O1319" t="s">
        <v>137</v>
      </c>
      <c r="P1319" t="s">
        <v>181</v>
      </c>
      <c r="Q1319">
        <v>8.1028000000000002</v>
      </c>
      <c r="R1319">
        <v>34.216000000000001</v>
      </c>
      <c r="S1319">
        <v>2.4260999999999999</v>
      </c>
      <c r="T1319" t="s">
        <v>49</v>
      </c>
      <c r="U1319" t="s">
        <v>50</v>
      </c>
      <c r="V1319" t="s">
        <v>51</v>
      </c>
      <c r="W1319" t="s">
        <v>85</v>
      </c>
      <c r="X1319" t="s">
        <v>86</v>
      </c>
      <c r="AA1319" t="s">
        <v>87</v>
      </c>
      <c r="AB1319" t="s">
        <v>357</v>
      </c>
      <c r="AC1319">
        <v>2015</v>
      </c>
      <c r="AD1319" t="s">
        <v>4902</v>
      </c>
      <c r="AE1319">
        <v>19.801946999999998</v>
      </c>
      <c r="AF1319">
        <v>-156.12616</v>
      </c>
      <c r="AG1319">
        <v>393.09100000000001</v>
      </c>
      <c r="AH1319">
        <v>393.09100000000001</v>
      </c>
      <c r="AI1319">
        <v>393.09100000000001</v>
      </c>
      <c r="AJ1319" t="s">
        <v>90</v>
      </c>
      <c r="AK1319" t="s">
        <v>87</v>
      </c>
      <c r="AL1319" t="s">
        <v>4903</v>
      </c>
      <c r="AM1319" t="s">
        <v>4904</v>
      </c>
      <c r="AN1319" t="s">
        <v>60</v>
      </c>
      <c r="AO1319" t="s">
        <v>61</v>
      </c>
      <c r="AP1319" t="s">
        <v>93</v>
      </c>
    </row>
    <row r="1320" spans="1:42" x14ac:dyDescent="0.3">
      <c r="A1320" t="s">
        <v>4867</v>
      </c>
      <c r="B1320" t="s">
        <v>64</v>
      </c>
      <c r="C1320">
        <v>280176</v>
      </c>
      <c r="D1320" t="s">
        <v>39</v>
      </c>
      <c r="E1320" t="s">
        <v>40</v>
      </c>
      <c r="F1320" t="s">
        <v>3917</v>
      </c>
      <c r="G1320" t="s">
        <v>4862</v>
      </c>
      <c r="H1320" t="s">
        <v>4868</v>
      </c>
      <c r="I1320" t="s">
        <v>4905</v>
      </c>
      <c r="J1320" t="s">
        <v>702</v>
      </c>
      <c r="K1320" t="s">
        <v>46</v>
      </c>
      <c r="L1320">
        <v>1</v>
      </c>
      <c r="M1320" t="s">
        <v>47</v>
      </c>
      <c r="N1320" t="s">
        <v>47</v>
      </c>
      <c r="O1320" t="s">
        <v>137</v>
      </c>
      <c r="P1320" t="s">
        <v>4299</v>
      </c>
      <c r="Q1320">
        <v>8.3521999999999998</v>
      </c>
      <c r="R1320">
        <v>34.156999999999996</v>
      </c>
      <c r="S1320">
        <v>3.8988</v>
      </c>
      <c r="T1320" t="s">
        <v>49</v>
      </c>
      <c r="U1320" t="s">
        <v>50</v>
      </c>
      <c r="V1320" t="s">
        <v>51</v>
      </c>
      <c r="W1320" t="s">
        <v>52</v>
      </c>
      <c r="X1320" t="s">
        <v>53</v>
      </c>
      <c r="AA1320" t="s">
        <v>98</v>
      </c>
      <c r="AB1320" t="s">
        <v>99</v>
      </c>
      <c r="AC1320">
        <v>2015</v>
      </c>
      <c r="AD1320" t="s">
        <v>4906</v>
      </c>
      <c r="AE1320">
        <v>21.240846999999999</v>
      </c>
      <c r="AF1320">
        <v>-158.01523</v>
      </c>
      <c r="AG1320">
        <v>368.99799999999999</v>
      </c>
      <c r="AH1320">
        <v>368.99799999999999</v>
      </c>
      <c r="AI1320">
        <v>368.99799999999999</v>
      </c>
      <c r="AJ1320" t="s">
        <v>101</v>
      </c>
      <c r="AK1320" t="s">
        <v>98</v>
      </c>
      <c r="AL1320" t="s">
        <v>4907</v>
      </c>
      <c r="AM1320" t="s">
        <v>4908</v>
      </c>
      <c r="AN1320" t="s">
        <v>60</v>
      </c>
      <c r="AO1320" t="s">
        <v>61</v>
      </c>
      <c r="AP1320" t="s">
        <v>93</v>
      </c>
    </row>
    <row r="1321" spans="1:42" x14ac:dyDescent="0.3">
      <c r="A1321" t="s">
        <v>4867</v>
      </c>
      <c r="B1321" t="s">
        <v>64</v>
      </c>
      <c r="C1321">
        <v>280176</v>
      </c>
      <c r="D1321" t="s">
        <v>39</v>
      </c>
      <c r="E1321" t="s">
        <v>40</v>
      </c>
      <c r="F1321" t="s">
        <v>3917</v>
      </c>
      <c r="G1321" t="s">
        <v>4862</v>
      </c>
      <c r="H1321" t="s">
        <v>4868</v>
      </c>
      <c r="I1321" t="s">
        <v>4905</v>
      </c>
      <c r="J1321" t="s">
        <v>707</v>
      </c>
      <c r="K1321" t="s">
        <v>46</v>
      </c>
      <c r="L1321">
        <v>1</v>
      </c>
      <c r="M1321" t="s">
        <v>47</v>
      </c>
      <c r="N1321" t="s">
        <v>47</v>
      </c>
      <c r="O1321" t="s">
        <v>83</v>
      </c>
      <c r="P1321" t="s">
        <v>906</v>
      </c>
      <c r="Q1321">
        <v>8.4446999999999992</v>
      </c>
      <c r="R1321">
        <v>34.134700000000002</v>
      </c>
      <c r="S1321">
        <v>3.7265999999999999</v>
      </c>
      <c r="T1321" t="s">
        <v>49</v>
      </c>
      <c r="U1321" t="s">
        <v>50</v>
      </c>
      <c r="V1321" t="s">
        <v>51</v>
      </c>
      <c r="W1321" t="s">
        <v>52</v>
      </c>
      <c r="X1321" t="s">
        <v>53</v>
      </c>
      <c r="AA1321" t="s">
        <v>98</v>
      </c>
      <c r="AB1321" t="s">
        <v>99</v>
      </c>
      <c r="AC1321">
        <v>2015</v>
      </c>
      <c r="AD1321" t="s">
        <v>4909</v>
      </c>
      <c r="AE1321">
        <v>21.240192</v>
      </c>
      <c r="AF1321">
        <v>-158.01490000000001</v>
      </c>
      <c r="AG1321">
        <v>353.303</v>
      </c>
      <c r="AH1321">
        <v>353.303</v>
      </c>
      <c r="AI1321">
        <v>353.303</v>
      </c>
      <c r="AJ1321" t="s">
        <v>101</v>
      </c>
      <c r="AK1321" t="s">
        <v>98</v>
      </c>
      <c r="AL1321" t="s">
        <v>4910</v>
      </c>
      <c r="AM1321" t="s">
        <v>4911</v>
      </c>
      <c r="AN1321" t="s">
        <v>60</v>
      </c>
      <c r="AO1321" t="s">
        <v>61</v>
      </c>
      <c r="AP1321" t="s">
        <v>104</v>
      </c>
    </row>
    <row r="1322" spans="1:42" x14ac:dyDescent="0.3">
      <c r="A1322" t="s">
        <v>4867</v>
      </c>
      <c r="B1322" t="s">
        <v>64</v>
      </c>
      <c r="C1322">
        <v>280176</v>
      </c>
      <c r="D1322" t="s">
        <v>39</v>
      </c>
      <c r="E1322" t="s">
        <v>40</v>
      </c>
      <c r="F1322" t="s">
        <v>3917</v>
      </c>
      <c r="G1322" t="s">
        <v>4862</v>
      </c>
      <c r="H1322" t="s">
        <v>4868</v>
      </c>
      <c r="I1322" t="s">
        <v>44</v>
      </c>
      <c r="J1322" t="s">
        <v>95</v>
      </c>
      <c r="K1322" t="s">
        <v>46</v>
      </c>
      <c r="L1322">
        <v>1</v>
      </c>
      <c r="M1322" t="s">
        <v>47</v>
      </c>
      <c r="N1322" t="s">
        <v>47</v>
      </c>
      <c r="O1322" t="s">
        <v>47</v>
      </c>
      <c r="P1322" t="s">
        <v>97</v>
      </c>
      <c r="Q1322">
        <v>8.5268999999999995</v>
      </c>
      <c r="R1322">
        <v>34.106499999999997</v>
      </c>
      <c r="S1322">
        <v>3.2027999999999999</v>
      </c>
      <c r="T1322" t="s">
        <v>49</v>
      </c>
      <c r="U1322" t="s">
        <v>50</v>
      </c>
      <c r="V1322" t="s">
        <v>51</v>
      </c>
      <c r="W1322" t="s">
        <v>52</v>
      </c>
      <c r="X1322" t="s">
        <v>53</v>
      </c>
      <c r="AA1322" t="s">
        <v>98</v>
      </c>
      <c r="AB1322" t="s">
        <v>106</v>
      </c>
      <c r="AC1322">
        <v>2015</v>
      </c>
      <c r="AD1322" t="s">
        <v>4912</v>
      </c>
      <c r="AE1322">
        <v>21.240154</v>
      </c>
      <c r="AF1322">
        <v>-158.01508999999999</v>
      </c>
      <c r="AG1322">
        <v>356.53899999999999</v>
      </c>
      <c r="AH1322">
        <v>356.53899999999999</v>
      </c>
      <c r="AI1322">
        <v>356.53899999999999</v>
      </c>
      <c r="AJ1322" t="s">
        <v>101</v>
      </c>
      <c r="AK1322" t="s">
        <v>98</v>
      </c>
      <c r="AL1322" t="s">
        <v>4913</v>
      </c>
      <c r="AM1322" t="s">
        <v>4914</v>
      </c>
      <c r="AN1322" t="s">
        <v>60</v>
      </c>
      <c r="AO1322" t="s">
        <v>61</v>
      </c>
      <c r="AP1322" t="s">
        <v>104</v>
      </c>
    </row>
    <row r="1323" spans="1:42" x14ac:dyDescent="0.3">
      <c r="A1323" t="s">
        <v>4867</v>
      </c>
      <c r="B1323" t="s">
        <v>64</v>
      </c>
      <c r="C1323">
        <v>280176</v>
      </c>
      <c r="D1323" t="s">
        <v>39</v>
      </c>
      <c r="E1323" t="s">
        <v>40</v>
      </c>
      <c r="F1323" t="s">
        <v>3917</v>
      </c>
      <c r="G1323" t="s">
        <v>4862</v>
      </c>
      <c r="H1323" t="s">
        <v>4868</v>
      </c>
      <c r="I1323" t="s">
        <v>44</v>
      </c>
      <c r="J1323" t="s">
        <v>111</v>
      </c>
      <c r="K1323" t="s">
        <v>46</v>
      </c>
      <c r="L1323">
        <v>1</v>
      </c>
      <c r="M1323" t="s">
        <v>47</v>
      </c>
      <c r="N1323" t="s">
        <v>47</v>
      </c>
      <c r="O1323" t="s">
        <v>4915</v>
      </c>
      <c r="P1323" t="s">
        <v>105</v>
      </c>
      <c r="Q1323">
        <v>9.1273</v>
      </c>
      <c r="R1323">
        <v>34.080199999999998</v>
      </c>
      <c r="S1323">
        <v>4.2081999999999997</v>
      </c>
      <c r="T1323" t="s">
        <v>49</v>
      </c>
      <c r="U1323" t="s">
        <v>50</v>
      </c>
      <c r="V1323" t="s">
        <v>51</v>
      </c>
      <c r="W1323" t="s">
        <v>52</v>
      </c>
      <c r="X1323" t="s">
        <v>53</v>
      </c>
      <c r="AA1323" t="s">
        <v>98</v>
      </c>
      <c r="AB1323" t="s">
        <v>106</v>
      </c>
      <c r="AC1323">
        <v>2015</v>
      </c>
      <c r="AD1323" t="s">
        <v>4916</v>
      </c>
      <c r="AE1323">
        <v>21.239180000000001</v>
      </c>
      <c r="AF1323">
        <v>-158.01918000000001</v>
      </c>
      <c r="AG1323">
        <v>315.43</v>
      </c>
      <c r="AH1323">
        <v>315.43</v>
      </c>
      <c r="AI1323">
        <v>315.43</v>
      </c>
      <c r="AJ1323" t="s">
        <v>101</v>
      </c>
      <c r="AK1323" t="s">
        <v>98</v>
      </c>
      <c r="AL1323" t="s">
        <v>4917</v>
      </c>
      <c r="AM1323" t="s">
        <v>4918</v>
      </c>
      <c r="AN1323" t="s">
        <v>60</v>
      </c>
      <c r="AO1323" t="s">
        <v>61</v>
      </c>
      <c r="AP1323" t="s">
        <v>104</v>
      </c>
    </row>
    <row r="1324" spans="1:42" x14ac:dyDescent="0.3">
      <c r="A1324" t="s">
        <v>4867</v>
      </c>
      <c r="B1324" t="s">
        <v>64</v>
      </c>
      <c r="C1324">
        <v>280176</v>
      </c>
      <c r="D1324" t="s">
        <v>39</v>
      </c>
      <c r="E1324" t="s">
        <v>40</v>
      </c>
      <c r="F1324" t="s">
        <v>3917</v>
      </c>
      <c r="G1324" t="s">
        <v>4862</v>
      </c>
      <c r="H1324" t="s">
        <v>4868</v>
      </c>
      <c r="I1324" t="s">
        <v>47</v>
      </c>
      <c r="J1324" t="s">
        <v>2719</v>
      </c>
      <c r="K1324" t="s">
        <v>46</v>
      </c>
      <c r="L1324">
        <v>1</v>
      </c>
      <c r="M1324" t="s">
        <v>369</v>
      </c>
      <c r="N1324" t="s">
        <v>47</v>
      </c>
      <c r="O1324" t="s">
        <v>1303</v>
      </c>
      <c r="P1324" t="s">
        <v>4056</v>
      </c>
      <c r="Q1324">
        <v>8.9088999999999992</v>
      </c>
      <c r="R1324">
        <v>34.112699999999997</v>
      </c>
      <c r="S1324">
        <v>3.4617</v>
      </c>
      <c r="T1324" t="s">
        <v>49</v>
      </c>
      <c r="U1324" t="s">
        <v>50</v>
      </c>
      <c r="V1324" t="s">
        <v>51</v>
      </c>
      <c r="W1324" t="s">
        <v>1289</v>
      </c>
      <c r="X1324" t="s">
        <v>1290</v>
      </c>
      <c r="AA1324" t="s">
        <v>1291</v>
      </c>
      <c r="AB1324" t="s">
        <v>2144</v>
      </c>
      <c r="AC1324">
        <v>2015</v>
      </c>
      <c r="AD1324" t="s">
        <v>4919</v>
      </c>
      <c r="AE1324">
        <v>21.80425</v>
      </c>
      <c r="AF1324">
        <v>-160.28479999999999</v>
      </c>
      <c r="AG1324">
        <v>345.33199999999999</v>
      </c>
      <c r="AH1324">
        <v>345.33199999999999</v>
      </c>
      <c r="AI1324">
        <v>345.33199999999999</v>
      </c>
      <c r="AJ1324" t="s">
        <v>101</v>
      </c>
      <c r="AK1324" t="s">
        <v>1291</v>
      </c>
      <c r="AL1324" t="s">
        <v>4920</v>
      </c>
      <c r="AM1324" t="s">
        <v>4921</v>
      </c>
      <c r="AN1324" t="s">
        <v>60</v>
      </c>
      <c r="AO1324" t="s">
        <v>61</v>
      </c>
      <c r="AP1324" t="s">
        <v>78</v>
      </c>
    </row>
    <row r="1325" spans="1:42" x14ac:dyDescent="0.3">
      <c r="A1325" t="s">
        <v>4922</v>
      </c>
      <c r="B1325" t="s">
        <v>7</v>
      </c>
      <c r="C1325">
        <v>268761</v>
      </c>
      <c r="D1325" t="s">
        <v>39</v>
      </c>
      <c r="E1325" t="s">
        <v>40</v>
      </c>
      <c r="F1325" t="s">
        <v>3917</v>
      </c>
      <c r="G1325" t="s">
        <v>4862</v>
      </c>
      <c r="H1325" t="s">
        <v>4868</v>
      </c>
      <c r="I1325" t="s">
        <v>47</v>
      </c>
      <c r="J1325" t="s">
        <v>399</v>
      </c>
      <c r="K1325" t="s">
        <v>46</v>
      </c>
      <c r="L1325">
        <v>1</v>
      </c>
      <c r="M1325" t="s">
        <v>47</v>
      </c>
      <c r="N1325" t="s">
        <v>47</v>
      </c>
      <c r="O1325" t="s">
        <v>83</v>
      </c>
      <c r="P1325" t="s">
        <v>84</v>
      </c>
      <c r="Q1325">
        <v>8.2062000000000008</v>
      </c>
      <c r="R1325">
        <v>34.214500000000001</v>
      </c>
      <c r="S1325">
        <v>2.5539999999999998</v>
      </c>
      <c r="T1325" t="s">
        <v>49</v>
      </c>
      <c r="U1325" t="s">
        <v>50</v>
      </c>
      <c r="V1325" t="s">
        <v>51</v>
      </c>
      <c r="W1325" t="s">
        <v>85</v>
      </c>
      <c r="X1325" t="s">
        <v>86</v>
      </c>
      <c r="AA1325" t="s">
        <v>87</v>
      </c>
      <c r="AB1325" t="s">
        <v>88</v>
      </c>
      <c r="AC1325">
        <v>2015</v>
      </c>
      <c r="AD1325" t="s">
        <v>4923</v>
      </c>
      <c r="AE1325">
        <v>19.8048</v>
      </c>
      <c r="AF1325">
        <v>-156.12584000000001</v>
      </c>
      <c r="AG1325">
        <v>382.85199999999998</v>
      </c>
      <c r="AH1325">
        <v>382.85199999999998</v>
      </c>
      <c r="AI1325">
        <v>382.85199999999998</v>
      </c>
      <c r="AJ1325" t="s">
        <v>90</v>
      </c>
      <c r="AK1325" t="s">
        <v>87</v>
      </c>
      <c r="AL1325" t="s">
        <v>4924</v>
      </c>
      <c r="AM1325" t="s">
        <v>4925</v>
      </c>
      <c r="AN1325" t="s">
        <v>60</v>
      </c>
      <c r="AO1325" t="s">
        <v>61</v>
      </c>
      <c r="AP1325" t="s">
        <v>93</v>
      </c>
    </row>
    <row r="1326" spans="1:42" x14ac:dyDescent="0.3">
      <c r="A1326" t="s">
        <v>4922</v>
      </c>
      <c r="B1326" t="s">
        <v>7</v>
      </c>
      <c r="C1326">
        <v>268761</v>
      </c>
      <c r="D1326" t="s">
        <v>39</v>
      </c>
      <c r="E1326" t="s">
        <v>40</v>
      </c>
      <c r="F1326" t="s">
        <v>3917</v>
      </c>
      <c r="G1326" t="s">
        <v>4862</v>
      </c>
      <c r="H1326" t="s">
        <v>4868</v>
      </c>
      <c r="I1326" t="s">
        <v>47</v>
      </c>
      <c r="J1326" t="s">
        <v>399</v>
      </c>
      <c r="K1326" t="s">
        <v>46</v>
      </c>
      <c r="L1326">
        <v>1</v>
      </c>
      <c r="M1326" t="s">
        <v>47</v>
      </c>
      <c r="N1326" t="s">
        <v>47</v>
      </c>
      <c r="O1326" t="s">
        <v>83</v>
      </c>
      <c r="P1326" t="s">
        <v>84</v>
      </c>
      <c r="Q1326">
        <v>8.2030999999999992</v>
      </c>
      <c r="R1326">
        <v>34.214300000000001</v>
      </c>
      <c r="S1326">
        <v>2.5609999999999999</v>
      </c>
      <c r="T1326" t="s">
        <v>49</v>
      </c>
      <c r="U1326" t="s">
        <v>50</v>
      </c>
      <c r="V1326" t="s">
        <v>51</v>
      </c>
      <c r="W1326" t="s">
        <v>85</v>
      </c>
      <c r="X1326" t="s">
        <v>86</v>
      </c>
      <c r="AA1326" t="s">
        <v>87</v>
      </c>
      <c r="AB1326" t="s">
        <v>88</v>
      </c>
      <c r="AC1326">
        <v>2015</v>
      </c>
      <c r="AD1326" t="s">
        <v>4926</v>
      </c>
      <c r="AE1326">
        <v>19.804762</v>
      </c>
      <c r="AF1326">
        <v>-156.12585000000001</v>
      </c>
      <c r="AG1326">
        <v>382.07499999999999</v>
      </c>
      <c r="AH1326">
        <v>382.07499999999999</v>
      </c>
      <c r="AI1326">
        <v>382.07499999999999</v>
      </c>
      <c r="AJ1326" t="s">
        <v>90</v>
      </c>
      <c r="AK1326" t="s">
        <v>87</v>
      </c>
      <c r="AL1326" t="s">
        <v>4927</v>
      </c>
      <c r="AM1326" t="s">
        <v>4928</v>
      </c>
      <c r="AN1326" t="s">
        <v>60</v>
      </c>
      <c r="AO1326" t="s">
        <v>61</v>
      </c>
      <c r="AP1326" t="s">
        <v>93</v>
      </c>
    </row>
    <row r="1327" spans="1:42" x14ac:dyDescent="0.3">
      <c r="A1327" t="s">
        <v>4922</v>
      </c>
      <c r="B1327" t="s">
        <v>7</v>
      </c>
      <c r="C1327">
        <v>268761</v>
      </c>
      <c r="D1327" t="s">
        <v>39</v>
      </c>
      <c r="E1327" t="s">
        <v>40</v>
      </c>
      <c r="F1327" t="s">
        <v>3917</v>
      </c>
      <c r="G1327" t="s">
        <v>4862</v>
      </c>
      <c r="H1327" t="s">
        <v>4868</v>
      </c>
      <c r="I1327" t="s">
        <v>44</v>
      </c>
      <c r="J1327" t="s">
        <v>424</v>
      </c>
      <c r="K1327" t="s">
        <v>46</v>
      </c>
      <c r="L1327" t="s">
        <v>407</v>
      </c>
      <c r="M1327" t="s">
        <v>47</v>
      </c>
      <c r="N1327" t="s">
        <v>408</v>
      </c>
      <c r="O1327" t="s">
        <v>83</v>
      </c>
      <c r="P1327" t="s">
        <v>181</v>
      </c>
      <c r="Q1327">
        <v>8.2296999999999993</v>
      </c>
      <c r="R1327">
        <v>34.213799999999999</v>
      </c>
      <c r="S1327">
        <v>2.5823</v>
      </c>
      <c r="T1327" t="s">
        <v>49</v>
      </c>
      <c r="U1327" t="s">
        <v>50</v>
      </c>
      <c r="V1327" t="s">
        <v>51</v>
      </c>
      <c r="W1327" t="s">
        <v>85</v>
      </c>
      <c r="X1327" t="s">
        <v>86</v>
      </c>
      <c r="AA1327" t="s">
        <v>87</v>
      </c>
      <c r="AB1327" t="s">
        <v>88</v>
      </c>
      <c r="AC1327">
        <v>2015</v>
      </c>
      <c r="AD1327" t="s">
        <v>4929</v>
      </c>
      <c r="AE1327">
        <v>19.804677999999999</v>
      </c>
      <c r="AF1327">
        <v>-156.12577999999999</v>
      </c>
      <c r="AG1327">
        <v>381.94299999999998</v>
      </c>
      <c r="AH1327">
        <v>381.94299999999998</v>
      </c>
      <c r="AI1327">
        <v>381.94299999999998</v>
      </c>
      <c r="AJ1327" t="s">
        <v>90</v>
      </c>
      <c r="AK1327" t="s">
        <v>87</v>
      </c>
      <c r="AL1327" t="s">
        <v>4930</v>
      </c>
      <c r="AM1327" t="s">
        <v>4931</v>
      </c>
      <c r="AN1327" t="s">
        <v>60</v>
      </c>
      <c r="AO1327" t="s">
        <v>61</v>
      </c>
      <c r="AP1327" t="s">
        <v>93</v>
      </c>
    </row>
    <row r="1328" spans="1:42" x14ac:dyDescent="0.3">
      <c r="A1328" t="s">
        <v>4922</v>
      </c>
      <c r="B1328" t="s">
        <v>7</v>
      </c>
      <c r="C1328">
        <v>268761</v>
      </c>
      <c r="D1328" t="s">
        <v>39</v>
      </c>
      <c r="E1328" t="s">
        <v>40</v>
      </c>
      <c r="F1328" t="s">
        <v>3917</v>
      </c>
      <c r="G1328" t="s">
        <v>4862</v>
      </c>
      <c r="H1328" t="s">
        <v>4868</v>
      </c>
      <c r="I1328" t="s">
        <v>47</v>
      </c>
      <c r="J1328" t="s">
        <v>424</v>
      </c>
      <c r="K1328" t="s">
        <v>46</v>
      </c>
      <c r="L1328">
        <v>1</v>
      </c>
      <c r="M1328" t="s">
        <v>47</v>
      </c>
      <c r="N1328" t="s">
        <v>47</v>
      </c>
      <c r="O1328" t="s">
        <v>137</v>
      </c>
      <c r="P1328" t="s">
        <v>181</v>
      </c>
      <c r="Q1328">
        <v>8.24</v>
      </c>
      <c r="R1328">
        <v>34.214599999999997</v>
      </c>
      <c r="S1328">
        <v>2.5969000000000002</v>
      </c>
      <c r="T1328" t="s">
        <v>49</v>
      </c>
      <c r="U1328" t="s">
        <v>50</v>
      </c>
      <c r="V1328" t="s">
        <v>51</v>
      </c>
      <c r="W1328" t="s">
        <v>85</v>
      </c>
      <c r="X1328" t="s">
        <v>86</v>
      </c>
      <c r="AA1328" t="s">
        <v>87</v>
      </c>
      <c r="AB1328" t="s">
        <v>88</v>
      </c>
      <c r="AC1328">
        <v>2015</v>
      </c>
      <c r="AD1328" t="s">
        <v>4932</v>
      </c>
      <c r="AE1328">
        <v>19.804099999999998</v>
      </c>
      <c r="AF1328">
        <v>-156.12611000000001</v>
      </c>
      <c r="AG1328">
        <v>382.154</v>
      </c>
      <c r="AH1328">
        <v>382.154</v>
      </c>
      <c r="AI1328">
        <v>382.154</v>
      </c>
      <c r="AJ1328" t="s">
        <v>90</v>
      </c>
      <c r="AK1328" t="s">
        <v>87</v>
      </c>
      <c r="AL1328" t="s">
        <v>4933</v>
      </c>
      <c r="AM1328" t="s">
        <v>4934</v>
      </c>
      <c r="AN1328" t="s">
        <v>60</v>
      </c>
      <c r="AO1328" t="s">
        <v>61</v>
      </c>
      <c r="AP1328" t="s">
        <v>93</v>
      </c>
    </row>
    <row r="1329" spans="1:42" x14ac:dyDescent="0.3">
      <c r="A1329" t="s">
        <v>4922</v>
      </c>
      <c r="B1329" t="s">
        <v>7</v>
      </c>
      <c r="C1329">
        <v>268761</v>
      </c>
      <c r="D1329" t="s">
        <v>39</v>
      </c>
      <c r="E1329" t="s">
        <v>40</v>
      </c>
      <c r="F1329" t="s">
        <v>3917</v>
      </c>
      <c r="G1329" t="s">
        <v>4862</v>
      </c>
      <c r="H1329" t="s">
        <v>4868</v>
      </c>
      <c r="I1329" t="s">
        <v>4905</v>
      </c>
      <c r="J1329" t="s">
        <v>441</v>
      </c>
      <c r="K1329" t="s">
        <v>46</v>
      </c>
      <c r="L1329">
        <v>4</v>
      </c>
      <c r="M1329" t="s">
        <v>47</v>
      </c>
      <c r="N1329" t="s">
        <v>47</v>
      </c>
      <c r="O1329" t="s">
        <v>137</v>
      </c>
      <c r="P1329" t="s">
        <v>459</v>
      </c>
      <c r="Q1329">
        <v>8.2647999999999993</v>
      </c>
      <c r="R1329">
        <v>34.212499999999999</v>
      </c>
      <c r="S1329">
        <v>2.6141000000000001</v>
      </c>
      <c r="T1329" t="s">
        <v>49</v>
      </c>
      <c r="U1329" t="s">
        <v>50</v>
      </c>
      <c r="V1329" t="s">
        <v>51</v>
      </c>
      <c r="W1329" t="s">
        <v>85</v>
      </c>
      <c r="X1329" t="s">
        <v>86</v>
      </c>
      <c r="AA1329" t="s">
        <v>87</v>
      </c>
      <c r="AB1329" t="s">
        <v>88</v>
      </c>
      <c r="AC1329">
        <v>2015</v>
      </c>
      <c r="AD1329" t="s">
        <v>4935</v>
      </c>
      <c r="AE1329">
        <v>19.803476</v>
      </c>
      <c r="AF1329">
        <v>-156.12625</v>
      </c>
      <c r="AG1329">
        <v>387.786</v>
      </c>
      <c r="AH1329">
        <v>387.786</v>
      </c>
      <c r="AI1329">
        <v>387.786</v>
      </c>
      <c r="AJ1329" t="s">
        <v>90</v>
      </c>
      <c r="AK1329" t="s">
        <v>87</v>
      </c>
      <c r="AL1329" t="s">
        <v>4936</v>
      </c>
      <c r="AM1329" t="s">
        <v>4937</v>
      </c>
      <c r="AN1329" t="s">
        <v>60</v>
      </c>
      <c r="AO1329" t="s">
        <v>61</v>
      </c>
      <c r="AP1329" t="s">
        <v>93</v>
      </c>
    </row>
    <row r="1330" spans="1:42" x14ac:dyDescent="0.3">
      <c r="A1330" t="s">
        <v>4922</v>
      </c>
      <c r="B1330" t="s">
        <v>7</v>
      </c>
      <c r="C1330">
        <v>268761</v>
      </c>
      <c r="D1330" t="s">
        <v>39</v>
      </c>
      <c r="E1330" t="s">
        <v>40</v>
      </c>
      <c r="F1330" t="s">
        <v>3917</v>
      </c>
      <c r="G1330" t="s">
        <v>4862</v>
      </c>
      <c r="H1330" t="s">
        <v>4868</v>
      </c>
      <c r="I1330" t="s">
        <v>4905</v>
      </c>
      <c r="J1330" t="s">
        <v>441</v>
      </c>
      <c r="K1330" t="s">
        <v>46</v>
      </c>
      <c r="L1330">
        <v>2</v>
      </c>
      <c r="M1330" t="s">
        <v>47</v>
      </c>
      <c r="N1330" t="s">
        <v>47</v>
      </c>
      <c r="O1330" t="s">
        <v>137</v>
      </c>
      <c r="P1330" t="s">
        <v>459</v>
      </c>
      <c r="Q1330">
        <v>8.2654999999999994</v>
      </c>
      <c r="R1330">
        <v>34.213000000000001</v>
      </c>
      <c r="S1330">
        <v>2.6276000000000002</v>
      </c>
      <c r="T1330" t="s">
        <v>49</v>
      </c>
      <c r="U1330" t="s">
        <v>50</v>
      </c>
      <c r="V1330" t="s">
        <v>51</v>
      </c>
      <c r="W1330" t="s">
        <v>85</v>
      </c>
      <c r="X1330" t="s">
        <v>86</v>
      </c>
      <c r="AA1330" t="s">
        <v>87</v>
      </c>
      <c r="AB1330" t="s">
        <v>88</v>
      </c>
      <c r="AC1330">
        <v>2015</v>
      </c>
      <c r="AD1330" t="s">
        <v>4938</v>
      </c>
      <c r="AE1330">
        <v>19.803363999999998</v>
      </c>
      <c r="AF1330">
        <v>-156.12637000000001</v>
      </c>
      <c r="AG1330">
        <v>390.26</v>
      </c>
      <c r="AH1330">
        <v>390.26</v>
      </c>
      <c r="AI1330">
        <v>390.26</v>
      </c>
      <c r="AJ1330" t="s">
        <v>90</v>
      </c>
      <c r="AK1330" t="s">
        <v>87</v>
      </c>
      <c r="AL1330" t="s">
        <v>4939</v>
      </c>
      <c r="AM1330" t="s">
        <v>4940</v>
      </c>
      <c r="AN1330" t="s">
        <v>60</v>
      </c>
      <c r="AO1330" t="s">
        <v>61</v>
      </c>
      <c r="AP1330" t="s">
        <v>93</v>
      </c>
    </row>
    <row r="1331" spans="1:42" x14ac:dyDescent="0.3">
      <c r="A1331" t="s">
        <v>4922</v>
      </c>
      <c r="B1331" t="s">
        <v>7</v>
      </c>
      <c r="C1331">
        <v>268761</v>
      </c>
      <c r="D1331" t="s">
        <v>39</v>
      </c>
      <c r="E1331" t="s">
        <v>40</v>
      </c>
      <c r="F1331" t="s">
        <v>3917</v>
      </c>
      <c r="G1331" t="s">
        <v>4862</v>
      </c>
      <c r="H1331" t="s">
        <v>4868</v>
      </c>
      <c r="I1331" t="s">
        <v>44</v>
      </c>
      <c r="J1331" t="s">
        <v>441</v>
      </c>
      <c r="K1331" t="s">
        <v>46</v>
      </c>
      <c r="L1331">
        <v>1</v>
      </c>
      <c r="M1331" t="s">
        <v>47</v>
      </c>
      <c r="N1331" t="s">
        <v>47</v>
      </c>
      <c r="O1331" t="s">
        <v>83</v>
      </c>
      <c r="P1331" t="s">
        <v>181</v>
      </c>
      <c r="Q1331">
        <v>8.2606000000000002</v>
      </c>
      <c r="R1331">
        <v>34.212499999999999</v>
      </c>
      <c r="S1331">
        <v>2.6547000000000001</v>
      </c>
      <c r="T1331" t="s">
        <v>49</v>
      </c>
      <c r="U1331" t="s">
        <v>50</v>
      </c>
      <c r="V1331" t="s">
        <v>51</v>
      </c>
      <c r="W1331" t="s">
        <v>85</v>
      </c>
      <c r="X1331" t="s">
        <v>86</v>
      </c>
      <c r="AA1331" t="s">
        <v>87</v>
      </c>
      <c r="AB1331" t="s">
        <v>88</v>
      </c>
      <c r="AC1331">
        <v>2015</v>
      </c>
      <c r="AD1331" t="s">
        <v>4941</v>
      </c>
      <c r="AE1331">
        <v>19.803111999999999</v>
      </c>
      <c r="AF1331">
        <v>-156.12633</v>
      </c>
      <c r="AG1331">
        <v>389.41399999999999</v>
      </c>
      <c r="AH1331">
        <v>389.41399999999999</v>
      </c>
      <c r="AI1331">
        <v>389.41399999999999</v>
      </c>
      <c r="AJ1331" t="s">
        <v>90</v>
      </c>
      <c r="AK1331" t="s">
        <v>87</v>
      </c>
      <c r="AL1331" t="s">
        <v>4942</v>
      </c>
      <c r="AM1331" t="s">
        <v>4943</v>
      </c>
      <c r="AN1331" t="s">
        <v>60</v>
      </c>
      <c r="AO1331" t="s">
        <v>61</v>
      </c>
      <c r="AP1331" t="s">
        <v>93</v>
      </c>
    </row>
    <row r="1332" spans="1:42" x14ac:dyDescent="0.3">
      <c r="A1332" t="s">
        <v>4862</v>
      </c>
      <c r="B1332" t="s">
        <v>6</v>
      </c>
      <c r="C1332">
        <v>151412</v>
      </c>
      <c r="D1332" t="s">
        <v>39</v>
      </c>
      <c r="E1332" t="s">
        <v>40</v>
      </c>
      <c r="F1332" t="s">
        <v>3917</v>
      </c>
      <c r="G1332" t="s">
        <v>4862</v>
      </c>
      <c r="H1332" t="s">
        <v>47</v>
      </c>
      <c r="I1332" t="s">
        <v>4944</v>
      </c>
      <c r="J1332" t="s">
        <v>394</v>
      </c>
      <c r="K1332" t="s">
        <v>46</v>
      </c>
      <c r="L1332">
        <v>1</v>
      </c>
      <c r="M1332" t="s">
        <v>47</v>
      </c>
      <c r="N1332" t="s">
        <v>47</v>
      </c>
      <c r="O1332" t="s">
        <v>83</v>
      </c>
      <c r="P1332" t="s">
        <v>395</v>
      </c>
      <c r="Q1332">
        <v>8.2003000000000004</v>
      </c>
      <c r="R1332">
        <v>34.215899999999998</v>
      </c>
      <c r="S1332">
        <v>2.5750999999999999</v>
      </c>
      <c r="T1332" t="s">
        <v>49</v>
      </c>
      <c r="U1332" t="s">
        <v>50</v>
      </c>
      <c r="V1332" t="s">
        <v>51</v>
      </c>
      <c r="W1332" t="s">
        <v>85</v>
      </c>
      <c r="X1332" t="s">
        <v>86</v>
      </c>
      <c r="AA1332" t="s">
        <v>87</v>
      </c>
      <c r="AB1332" t="s">
        <v>88</v>
      </c>
      <c r="AC1332">
        <v>2015</v>
      </c>
      <c r="AD1332" t="s">
        <v>4945</v>
      </c>
      <c r="AE1332">
        <v>19.804867000000002</v>
      </c>
      <c r="AF1332">
        <v>-156.12592000000001</v>
      </c>
      <c r="AG1332">
        <v>382.17200000000003</v>
      </c>
      <c r="AH1332">
        <v>382.17200000000003</v>
      </c>
      <c r="AI1332">
        <v>382.17200000000003</v>
      </c>
      <c r="AJ1332" t="s">
        <v>90</v>
      </c>
      <c r="AK1332" t="s">
        <v>87</v>
      </c>
      <c r="AL1332" t="s">
        <v>4946</v>
      </c>
      <c r="AM1332" t="s">
        <v>4947</v>
      </c>
      <c r="AN1332" t="s">
        <v>60</v>
      </c>
      <c r="AO1332" t="s">
        <v>61</v>
      </c>
      <c r="AP1332" t="s">
        <v>93</v>
      </c>
    </row>
    <row r="1333" spans="1:42" x14ac:dyDescent="0.3">
      <c r="A1333" t="s">
        <v>4948</v>
      </c>
      <c r="B1333" t="s">
        <v>7</v>
      </c>
      <c r="C1333">
        <v>126113</v>
      </c>
      <c r="D1333" t="s">
        <v>39</v>
      </c>
      <c r="E1333" t="s">
        <v>40</v>
      </c>
      <c r="F1333" t="s">
        <v>4949</v>
      </c>
      <c r="G1333" t="s">
        <v>4950</v>
      </c>
      <c r="H1333" t="s">
        <v>4951</v>
      </c>
      <c r="I1333" t="s">
        <v>44</v>
      </c>
      <c r="J1333" t="s">
        <v>2175</v>
      </c>
      <c r="K1333" t="s">
        <v>46</v>
      </c>
      <c r="L1333">
        <v>1</v>
      </c>
      <c r="M1333" t="s">
        <v>208</v>
      </c>
      <c r="N1333" t="s">
        <v>47</v>
      </c>
      <c r="O1333" t="s">
        <v>83</v>
      </c>
      <c r="P1333" t="s">
        <v>4175</v>
      </c>
      <c r="Q1333">
        <v>10.480399999999999</v>
      </c>
      <c r="R1333">
        <v>34.178800000000003</v>
      </c>
      <c r="S1333">
        <v>5.9715999999999996</v>
      </c>
      <c r="T1333" t="s">
        <v>49</v>
      </c>
      <c r="U1333" t="s">
        <v>50</v>
      </c>
      <c r="V1333" t="s">
        <v>68</v>
      </c>
      <c r="W1333" t="s">
        <v>69</v>
      </c>
      <c r="X1333" t="s">
        <v>70</v>
      </c>
      <c r="Y1333" t="s">
        <v>71</v>
      </c>
      <c r="AA1333" t="s">
        <v>72</v>
      </c>
      <c r="AB1333" t="s">
        <v>226</v>
      </c>
      <c r="AC1333">
        <v>2017</v>
      </c>
      <c r="AD1333" t="s">
        <v>4952</v>
      </c>
      <c r="AE1333">
        <v>22.754389</v>
      </c>
      <c r="AF1333">
        <v>-160.93091000000001</v>
      </c>
      <c r="AG1333">
        <v>363.495</v>
      </c>
      <c r="AH1333">
        <v>363.495</v>
      </c>
      <c r="AI1333">
        <v>363.495</v>
      </c>
      <c r="AJ1333" t="s">
        <v>57</v>
      </c>
      <c r="AK1333" t="s">
        <v>72</v>
      </c>
      <c r="AL1333" t="s">
        <v>4953</v>
      </c>
      <c r="AM1333" t="s">
        <v>4954</v>
      </c>
      <c r="AN1333" t="s">
        <v>60</v>
      </c>
      <c r="AO1333" t="s">
        <v>77</v>
      </c>
      <c r="AP1333" t="s">
        <v>78</v>
      </c>
    </row>
    <row r="1334" spans="1:42" x14ac:dyDescent="0.3">
      <c r="A1334" t="s">
        <v>4955</v>
      </c>
      <c r="B1334" t="s">
        <v>64</v>
      </c>
      <c r="C1334">
        <v>217725</v>
      </c>
      <c r="D1334" t="s">
        <v>39</v>
      </c>
      <c r="E1334" t="s">
        <v>40</v>
      </c>
      <c r="F1334" t="s">
        <v>4956</v>
      </c>
      <c r="G1334" t="s">
        <v>4957</v>
      </c>
      <c r="H1334" t="s">
        <v>4958</v>
      </c>
      <c r="I1334" t="s">
        <v>47</v>
      </c>
      <c r="J1334" t="s">
        <v>2131</v>
      </c>
      <c r="K1334" t="s">
        <v>46</v>
      </c>
      <c r="L1334">
        <v>1</v>
      </c>
      <c r="M1334" t="s">
        <v>47</v>
      </c>
      <c r="N1334" t="s">
        <v>47</v>
      </c>
      <c r="O1334" t="s">
        <v>47</v>
      </c>
      <c r="P1334" t="s">
        <v>2133</v>
      </c>
      <c r="Q1334">
        <v>7.3522999999999996</v>
      </c>
      <c r="R1334">
        <v>34.138100000000001</v>
      </c>
      <c r="S1334">
        <v>2.4582999999999999</v>
      </c>
      <c r="T1334" t="s">
        <v>49</v>
      </c>
      <c r="U1334" t="s">
        <v>50</v>
      </c>
      <c r="V1334" t="s">
        <v>51</v>
      </c>
      <c r="W1334" t="s">
        <v>1289</v>
      </c>
      <c r="X1334" t="s">
        <v>1290</v>
      </c>
      <c r="AA1334" t="s">
        <v>1291</v>
      </c>
      <c r="AB1334" t="s">
        <v>106</v>
      </c>
      <c r="AC1334">
        <v>2015</v>
      </c>
      <c r="AD1334" t="s">
        <v>4959</v>
      </c>
      <c r="AE1334">
        <v>21.805685</v>
      </c>
      <c r="AF1334">
        <v>-160.28603000000001</v>
      </c>
      <c r="AG1334">
        <v>438.512</v>
      </c>
      <c r="AH1334">
        <v>438.512</v>
      </c>
      <c r="AI1334">
        <v>438.512</v>
      </c>
      <c r="AJ1334" t="s">
        <v>101</v>
      </c>
      <c r="AK1334" t="s">
        <v>1291</v>
      </c>
      <c r="AL1334" t="s">
        <v>4960</v>
      </c>
      <c r="AM1334" t="s">
        <v>4961</v>
      </c>
      <c r="AN1334" t="s">
        <v>60</v>
      </c>
      <c r="AO1334" t="s">
        <v>61</v>
      </c>
      <c r="AP1334" t="s">
        <v>78</v>
      </c>
    </row>
    <row r="1335" spans="1:42" x14ac:dyDescent="0.3">
      <c r="A1335" t="s">
        <v>4955</v>
      </c>
      <c r="B1335" t="s">
        <v>64</v>
      </c>
      <c r="C1335">
        <v>217725</v>
      </c>
      <c r="D1335" t="s">
        <v>39</v>
      </c>
      <c r="E1335" t="s">
        <v>40</v>
      </c>
      <c r="F1335" t="s">
        <v>4956</v>
      </c>
      <c r="G1335" t="s">
        <v>4957</v>
      </c>
      <c r="H1335" t="s">
        <v>4958</v>
      </c>
      <c r="I1335" t="s">
        <v>47</v>
      </c>
      <c r="J1335" t="s">
        <v>2131</v>
      </c>
      <c r="K1335" t="s">
        <v>46</v>
      </c>
      <c r="L1335">
        <v>1</v>
      </c>
      <c r="M1335" t="s">
        <v>47</v>
      </c>
      <c r="N1335" t="s">
        <v>4962</v>
      </c>
      <c r="O1335" t="s">
        <v>47</v>
      </c>
      <c r="P1335" t="s">
        <v>2133</v>
      </c>
      <c r="Q1335">
        <v>7.3327999999999998</v>
      </c>
      <c r="R1335">
        <v>34.152099999999997</v>
      </c>
      <c r="S1335">
        <v>2.7223999999999999</v>
      </c>
      <c r="T1335" t="s">
        <v>49</v>
      </c>
      <c r="U1335" t="s">
        <v>50</v>
      </c>
      <c r="V1335" t="s">
        <v>51</v>
      </c>
      <c r="W1335" t="s">
        <v>1289</v>
      </c>
      <c r="X1335" t="s">
        <v>1290</v>
      </c>
      <c r="AA1335" t="s">
        <v>1291</v>
      </c>
      <c r="AB1335" t="s">
        <v>106</v>
      </c>
      <c r="AC1335">
        <v>2015</v>
      </c>
      <c r="AD1335" t="s">
        <v>4963</v>
      </c>
      <c r="AE1335">
        <v>21.805655999999999</v>
      </c>
      <c r="AF1335">
        <v>-160.28607</v>
      </c>
      <c r="AG1335">
        <v>431.33300000000003</v>
      </c>
      <c r="AH1335">
        <v>431.33300000000003</v>
      </c>
      <c r="AI1335">
        <v>431.33300000000003</v>
      </c>
      <c r="AJ1335" t="s">
        <v>101</v>
      </c>
      <c r="AK1335" t="s">
        <v>1291</v>
      </c>
      <c r="AL1335" t="s">
        <v>4964</v>
      </c>
      <c r="AM1335" t="s">
        <v>4965</v>
      </c>
      <c r="AN1335" t="s">
        <v>60</v>
      </c>
      <c r="AO1335" t="s">
        <v>61</v>
      </c>
      <c r="AP1335" t="s">
        <v>78</v>
      </c>
    </row>
    <row r="1336" spans="1:42" x14ac:dyDescent="0.3">
      <c r="A1336" t="s">
        <v>4966</v>
      </c>
      <c r="B1336" t="s">
        <v>7</v>
      </c>
      <c r="C1336">
        <v>126134</v>
      </c>
      <c r="D1336" t="s">
        <v>39</v>
      </c>
      <c r="E1336" t="s">
        <v>40</v>
      </c>
      <c r="F1336" t="s">
        <v>4956</v>
      </c>
      <c r="G1336" t="s">
        <v>4957</v>
      </c>
      <c r="H1336" t="s">
        <v>4958</v>
      </c>
      <c r="I1336" t="s">
        <v>47</v>
      </c>
      <c r="J1336" t="s">
        <v>694</v>
      </c>
      <c r="K1336" t="s">
        <v>46</v>
      </c>
      <c r="L1336">
        <v>5</v>
      </c>
      <c r="M1336" t="s">
        <v>47</v>
      </c>
      <c r="N1336" t="s">
        <v>47</v>
      </c>
      <c r="O1336" t="s">
        <v>47</v>
      </c>
      <c r="P1336" t="s">
        <v>4967</v>
      </c>
      <c r="Q1336">
        <v>8.3314000000000004</v>
      </c>
      <c r="R1336">
        <v>34.184899999999999</v>
      </c>
      <c r="S1336">
        <v>3.8361000000000001</v>
      </c>
      <c r="T1336" t="s">
        <v>49</v>
      </c>
      <c r="U1336" t="s">
        <v>50</v>
      </c>
      <c r="V1336" t="s">
        <v>51</v>
      </c>
      <c r="W1336" t="s">
        <v>52</v>
      </c>
      <c r="X1336" t="s">
        <v>53</v>
      </c>
      <c r="AA1336" t="s">
        <v>98</v>
      </c>
      <c r="AB1336" t="s">
        <v>99</v>
      </c>
      <c r="AC1336">
        <v>2015</v>
      </c>
      <c r="AD1336" t="s">
        <v>4968</v>
      </c>
      <c r="AE1336">
        <v>21.240652000000001</v>
      </c>
      <c r="AF1336">
        <v>-158.01517000000001</v>
      </c>
      <c r="AG1336">
        <v>367.834</v>
      </c>
      <c r="AH1336">
        <v>367.834</v>
      </c>
      <c r="AI1336">
        <v>367.834</v>
      </c>
      <c r="AJ1336" t="s">
        <v>101</v>
      </c>
      <c r="AK1336" t="s">
        <v>98</v>
      </c>
      <c r="AL1336" t="s">
        <v>4969</v>
      </c>
      <c r="AM1336" t="s">
        <v>4970</v>
      </c>
      <c r="AN1336" t="s">
        <v>60</v>
      </c>
      <c r="AO1336" t="s">
        <v>61</v>
      </c>
      <c r="AP1336" t="s">
        <v>93</v>
      </c>
    </row>
    <row r="1337" spans="1:42" x14ac:dyDescent="0.3">
      <c r="A1337" t="s">
        <v>4966</v>
      </c>
      <c r="B1337" t="s">
        <v>7</v>
      </c>
      <c r="C1337">
        <v>126134</v>
      </c>
      <c r="D1337" t="s">
        <v>39</v>
      </c>
      <c r="E1337" t="s">
        <v>40</v>
      </c>
      <c r="F1337" t="s">
        <v>4956</v>
      </c>
      <c r="G1337" t="s">
        <v>4957</v>
      </c>
      <c r="H1337" t="s">
        <v>4958</v>
      </c>
      <c r="I1337" t="s">
        <v>47</v>
      </c>
      <c r="J1337" t="s">
        <v>707</v>
      </c>
      <c r="K1337" t="s">
        <v>46</v>
      </c>
      <c r="L1337">
        <v>1</v>
      </c>
      <c r="M1337" t="s">
        <v>47</v>
      </c>
      <c r="N1337" t="s">
        <v>4971</v>
      </c>
      <c r="O1337" t="s">
        <v>47</v>
      </c>
      <c r="P1337" t="s">
        <v>97</v>
      </c>
      <c r="Q1337">
        <v>8.4639000000000006</v>
      </c>
      <c r="R1337">
        <v>34.119</v>
      </c>
      <c r="S1337">
        <v>3.2248000000000001</v>
      </c>
      <c r="T1337" t="s">
        <v>49</v>
      </c>
      <c r="U1337" t="s">
        <v>50</v>
      </c>
      <c r="V1337" t="s">
        <v>51</v>
      </c>
      <c r="W1337" t="s">
        <v>52</v>
      </c>
      <c r="X1337" t="s">
        <v>53</v>
      </c>
      <c r="AA1337" t="s">
        <v>98</v>
      </c>
      <c r="AB1337" t="s">
        <v>99</v>
      </c>
      <c r="AC1337">
        <v>2015</v>
      </c>
      <c r="AD1337" t="s">
        <v>4972</v>
      </c>
      <c r="AE1337">
        <v>21.240181</v>
      </c>
      <c r="AF1337">
        <v>-158.01508999999999</v>
      </c>
      <c r="AG1337">
        <v>359.553</v>
      </c>
      <c r="AH1337">
        <v>359.553</v>
      </c>
      <c r="AI1337">
        <v>359.553</v>
      </c>
      <c r="AJ1337" t="s">
        <v>101</v>
      </c>
      <c r="AK1337" t="s">
        <v>98</v>
      </c>
      <c r="AL1337" t="s">
        <v>4973</v>
      </c>
      <c r="AM1337" t="s">
        <v>4974</v>
      </c>
      <c r="AN1337" t="s">
        <v>60</v>
      </c>
      <c r="AO1337" t="s">
        <v>61</v>
      </c>
      <c r="AP1337" t="s">
        <v>104</v>
      </c>
    </row>
    <row r="1338" spans="1:42" x14ac:dyDescent="0.3">
      <c r="A1338" t="s">
        <v>4966</v>
      </c>
      <c r="B1338" t="s">
        <v>7</v>
      </c>
      <c r="C1338">
        <v>126134</v>
      </c>
      <c r="D1338" t="s">
        <v>39</v>
      </c>
      <c r="E1338" t="s">
        <v>40</v>
      </c>
      <c r="F1338" t="s">
        <v>4956</v>
      </c>
      <c r="G1338" t="s">
        <v>4957</v>
      </c>
      <c r="H1338" t="s">
        <v>4958</v>
      </c>
      <c r="I1338" t="s">
        <v>47</v>
      </c>
      <c r="J1338" t="s">
        <v>707</v>
      </c>
      <c r="K1338" t="s">
        <v>46</v>
      </c>
      <c r="L1338">
        <v>1</v>
      </c>
      <c r="M1338" t="s">
        <v>47</v>
      </c>
      <c r="N1338" t="s">
        <v>4971</v>
      </c>
      <c r="O1338" t="s">
        <v>47</v>
      </c>
      <c r="P1338" t="s">
        <v>97</v>
      </c>
      <c r="Q1338">
        <v>8.5372000000000003</v>
      </c>
      <c r="R1338">
        <v>34.143599999999999</v>
      </c>
      <c r="S1338">
        <v>3.7946</v>
      </c>
      <c r="T1338" t="s">
        <v>49</v>
      </c>
      <c r="U1338" t="s">
        <v>50</v>
      </c>
      <c r="V1338" t="s">
        <v>51</v>
      </c>
      <c r="W1338" t="s">
        <v>52</v>
      </c>
      <c r="X1338" t="s">
        <v>53</v>
      </c>
      <c r="AA1338" t="s">
        <v>98</v>
      </c>
      <c r="AB1338" t="s">
        <v>106</v>
      </c>
      <c r="AC1338">
        <v>2015</v>
      </c>
      <c r="AD1338" t="s">
        <v>4975</v>
      </c>
      <c r="AE1338">
        <v>21.240164</v>
      </c>
      <c r="AF1338">
        <v>-158.01508000000001</v>
      </c>
      <c r="AG1338">
        <v>358.66</v>
      </c>
      <c r="AH1338">
        <v>358.66</v>
      </c>
      <c r="AI1338">
        <v>358.66</v>
      </c>
      <c r="AJ1338" t="s">
        <v>101</v>
      </c>
      <c r="AK1338" t="s">
        <v>98</v>
      </c>
      <c r="AL1338" t="s">
        <v>4976</v>
      </c>
      <c r="AM1338" t="s">
        <v>4977</v>
      </c>
      <c r="AN1338" t="s">
        <v>60</v>
      </c>
      <c r="AO1338" t="s">
        <v>61</v>
      </c>
      <c r="AP1338" t="s">
        <v>104</v>
      </c>
    </row>
    <row r="1339" spans="1:42" x14ac:dyDescent="0.3">
      <c r="A1339" t="s">
        <v>4966</v>
      </c>
      <c r="B1339" t="s">
        <v>7</v>
      </c>
      <c r="C1339">
        <v>126134</v>
      </c>
      <c r="D1339" t="s">
        <v>39</v>
      </c>
      <c r="E1339" t="s">
        <v>40</v>
      </c>
      <c r="F1339" t="s">
        <v>4956</v>
      </c>
      <c r="G1339" t="s">
        <v>4957</v>
      </c>
      <c r="H1339" t="s">
        <v>4958</v>
      </c>
      <c r="I1339" t="s">
        <v>47</v>
      </c>
      <c r="J1339" t="s">
        <v>2795</v>
      </c>
      <c r="K1339" t="s">
        <v>46</v>
      </c>
      <c r="L1339">
        <v>1</v>
      </c>
      <c r="M1339" t="s">
        <v>47</v>
      </c>
      <c r="N1339" t="s">
        <v>47</v>
      </c>
      <c r="O1339" t="s">
        <v>47</v>
      </c>
      <c r="P1339" t="s">
        <v>2796</v>
      </c>
      <c r="Q1339">
        <v>8.0324000000000009</v>
      </c>
      <c r="R1339">
        <v>34.060299999999998</v>
      </c>
      <c r="S1339">
        <v>4.6371000000000002</v>
      </c>
      <c r="T1339" t="s">
        <v>49</v>
      </c>
      <c r="U1339" t="s">
        <v>50</v>
      </c>
      <c r="V1339" t="s">
        <v>68</v>
      </c>
      <c r="W1339" t="s">
        <v>69</v>
      </c>
      <c r="X1339" t="s">
        <v>70</v>
      </c>
      <c r="Y1339" t="s">
        <v>71</v>
      </c>
      <c r="AA1339" t="s">
        <v>72</v>
      </c>
      <c r="AB1339" t="s">
        <v>226</v>
      </c>
      <c r="AC1339">
        <v>2017</v>
      </c>
      <c r="AD1339" t="s">
        <v>4978</v>
      </c>
      <c r="AE1339">
        <v>22.754145000000001</v>
      </c>
      <c r="AF1339">
        <v>-160.92819</v>
      </c>
      <c r="AG1339">
        <v>477.57499999999999</v>
      </c>
      <c r="AH1339">
        <v>477.57499999999999</v>
      </c>
      <c r="AI1339">
        <v>477.57499999999999</v>
      </c>
      <c r="AJ1339" t="s">
        <v>57</v>
      </c>
      <c r="AK1339" t="s">
        <v>72</v>
      </c>
      <c r="AL1339" t="s">
        <v>4979</v>
      </c>
      <c r="AM1339" t="s">
        <v>4980</v>
      </c>
      <c r="AN1339" t="s">
        <v>60</v>
      </c>
      <c r="AO1339" t="s">
        <v>77</v>
      </c>
      <c r="AP1339" t="s">
        <v>78</v>
      </c>
    </row>
    <row r="1340" spans="1:42" x14ac:dyDescent="0.3">
      <c r="A1340" t="s">
        <v>4966</v>
      </c>
      <c r="B1340" t="s">
        <v>7</v>
      </c>
      <c r="C1340">
        <v>126134</v>
      </c>
      <c r="D1340" t="s">
        <v>39</v>
      </c>
      <c r="E1340" t="s">
        <v>40</v>
      </c>
      <c r="F1340" t="s">
        <v>4956</v>
      </c>
      <c r="G1340" t="s">
        <v>4957</v>
      </c>
      <c r="H1340" t="s">
        <v>4958</v>
      </c>
      <c r="I1340" t="s">
        <v>47</v>
      </c>
      <c r="J1340" t="s">
        <v>2795</v>
      </c>
      <c r="K1340" t="s">
        <v>46</v>
      </c>
      <c r="L1340">
        <v>1</v>
      </c>
      <c r="M1340" t="s">
        <v>47</v>
      </c>
      <c r="N1340" t="s">
        <v>47</v>
      </c>
      <c r="O1340" t="s">
        <v>47</v>
      </c>
      <c r="P1340" t="s">
        <v>2796</v>
      </c>
      <c r="Q1340">
        <v>7.9988999999999999</v>
      </c>
      <c r="R1340">
        <v>34.056399999999996</v>
      </c>
      <c r="S1340">
        <v>4.4827000000000004</v>
      </c>
      <c r="T1340" t="s">
        <v>49</v>
      </c>
      <c r="U1340" t="s">
        <v>50</v>
      </c>
      <c r="V1340" t="s">
        <v>68</v>
      </c>
      <c r="W1340" t="s">
        <v>69</v>
      </c>
      <c r="X1340" t="s">
        <v>70</v>
      </c>
      <c r="Y1340" t="s">
        <v>71</v>
      </c>
      <c r="AA1340" t="s">
        <v>72</v>
      </c>
      <c r="AB1340" t="s">
        <v>226</v>
      </c>
      <c r="AC1340">
        <v>2017</v>
      </c>
      <c r="AD1340" t="s">
        <v>4981</v>
      </c>
      <c r="AE1340">
        <v>22.754187000000002</v>
      </c>
      <c r="AF1340">
        <v>-160.92815999999999</v>
      </c>
      <c r="AG1340">
        <v>477.815</v>
      </c>
      <c r="AH1340">
        <v>477.815</v>
      </c>
      <c r="AI1340">
        <v>477.815</v>
      </c>
      <c r="AJ1340" t="s">
        <v>57</v>
      </c>
      <c r="AK1340" t="s">
        <v>72</v>
      </c>
      <c r="AL1340" t="s">
        <v>4982</v>
      </c>
      <c r="AM1340" t="s">
        <v>4983</v>
      </c>
      <c r="AN1340" t="s">
        <v>60</v>
      </c>
      <c r="AO1340" t="s">
        <v>77</v>
      </c>
      <c r="AP1340" t="s">
        <v>78</v>
      </c>
    </row>
    <row r="1341" spans="1:42" x14ac:dyDescent="0.3">
      <c r="A1341" t="s">
        <v>4984</v>
      </c>
      <c r="B1341" t="s">
        <v>6</v>
      </c>
      <c r="C1341">
        <v>234519</v>
      </c>
      <c r="D1341" t="s">
        <v>39</v>
      </c>
      <c r="E1341" t="s">
        <v>40</v>
      </c>
      <c r="F1341" t="s">
        <v>4985</v>
      </c>
      <c r="G1341" t="s">
        <v>4984</v>
      </c>
      <c r="H1341" t="s">
        <v>47</v>
      </c>
      <c r="I1341" t="s">
        <v>44</v>
      </c>
      <c r="J1341" t="s">
        <v>662</v>
      </c>
      <c r="K1341" t="s">
        <v>46</v>
      </c>
      <c r="L1341">
        <v>1</v>
      </c>
      <c r="M1341" t="s">
        <v>47</v>
      </c>
      <c r="N1341" t="s">
        <v>47</v>
      </c>
      <c r="O1341" t="s">
        <v>47</v>
      </c>
      <c r="P1341" t="s">
        <v>663</v>
      </c>
      <c r="Q1341">
        <v>1.7676000000000001</v>
      </c>
      <c r="R1341">
        <v>34.638399999999997</v>
      </c>
      <c r="S1341">
        <v>3.1208</v>
      </c>
      <c r="T1341" t="s">
        <v>49</v>
      </c>
      <c r="U1341" t="s">
        <v>47</v>
      </c>
      <c r="V1341" t="s">
        <v>337</v>
      </c>
      <c r="W1341" t="s">
        <v>664</v>
      </c>
      <c r="X1341" t="s">
        <v>665</v>
      </c>
      <c r="AA1341" t="s">
        <v>666</v>
      </c>
      <c r="AB1341" t="s">
        <v>667</v>
      </c>
      <c r="AC1341">
        <v>2017</v>
      </c>
      <c r="AD1341" t="s">
        <v>4986</v>
      </c>
      <c r="AE1341">
        <v>28.959185000000002</v>
      </c>
      <c r="AF1341">
        <v>-162.0711</v>
      </c>
      <c r="AG1341">
        <v>2535.2890000000002</v>
      </c>
      <c r="AH1341">
        <v>2535.2890000000002</v>
      </c>
      <c r="AI1341">
        <v>2535.2890000000002</v>
      </c>
      <c r="AJ1341" t="s">
        <v>57</v>
      </c>
      <c r="AK1341" t="s">
        <v>666</v>
      </c>
      <c r="AL1341" t="s">
        <v>4987</v>
      </c>
      <c r="AM1341" t="s">
        <v>4988</v>
      </c>
      <c r="AN1341" t="s">
        <v>60</v>
      </c>
      <c r="AO1341" t="s">
        <v>155</v>
      </c>
      <c r="AP1341" t="s">
        <v>62</v>
      </c>
    </row>
    <row r="1342" spans="1:42" x14ac:dyDescent="0.3">
      <c r="A1342" t="s">
        <v>4989</v>
      </c>
      <c r="B1342" t="s">
        <v>64</v>
      </c>
      <c r="C1342">
        <v>1007123</v>
      </c>
      <c r="D1342" t="s">
        <v>39</v>
      </c>
      <c r="E1342" t="s">
        <v>40</v>
      </c>
      <c r="F1342" t="s">
        <v>4985</v>
      </c>
      <c r="G1342" t="s">
        <v>4984</v>
      </c>
      <c r="H1342" t="s">
        <v>4990</v>
      </c>
      <c r="I1342" t="s">
        <v>44</v>
      </c>
      <c r="J1342" t="s">
        <v>2544</v>
      </c>
      <c r="K1342" t="s">
        <v>46</v>
      </c>
      <c r="L1342">
        <v>1</v>
      </c>
      <c r="M1342" t="s">
        <v>208</v>
      </c>
      <c r="N1342" t="s">
        <v>47</v>
      </c>
      <c r="O1342" t="s">
        <v>47</v>
      </c>
      <c r="P1342" t="s">
        <v>4991</v>
      </c>
      <c r="Q1342">
        <v>1.8476999999999999</v>
      </c>
      <c r="R1342">
        <v>34.634999999999998</v>
      </c>
      <c r="S1342">
        <v>3.0762999999999998</v>
      </c>
      <c r="T1342" t="s">
        <v>49</v>
      </c>
      <c r="U1342" t="s">
        <v>50</v>
      </c>
      <c r="V1342" t="s">
        <v>146</v>
      </c>
      <c r="W1342" t="s">
        <v>1762</v>
      </c>
      <c r="X1342" t="s">
        <v>1763</v>
      </c>
      <c r="AA1342" t="s">
        <v>1764</v>
      </c>
      <c r="AB1342" t="s">
        <v>1058</v>
      </c>
      <c r="AC1342">
        <v>2015</v>
      </c>
      <c r="AD1342" t="s">
        <v>4992</v>
      </c>
      <c r="AE1342">
        <v>25.626486</v>
      </c>
      <c r="AF1342">
        <v>-167.24019000000001</v>
      </c>
      <c r="AG1342">
        <v>2116.0169999999998</v>
      </c>
      <c r="AH1342">
        <v>2116.0169999999998</v>
      </c>
      <c r="AI1342">
        <v>2116.0169999999998</v>
      </c>
      <c r="AJ1342" t="s">
        <v>152</v>
      </c>
      <c r="AK1342" t="s">
        <v>1764</v>
      </c>
      <c r="AL1342" t="s">
        <v>4993</v>
      </c>
      <c r="AM1342" t="s">
        <v>4994</v>
      </c>
      <c r="AN1342" t="s">
        <v>60</v>
      </c>
      <c r="AO1342" t="s">
        <v>77</v>
      </c>
      <c r="AP1342" t="s">
        <v>215</v>
      </c>
    </row>
    <row r="1343" spans="1:42" x14ac:dyDescent="0.3">
      <c r="A1343" t="s">
        <v>4985</v>
      </c>
      <c r="B1343" t="s">
        <v>5</v>
      </c>
      <c r="C1343">
        <v>10329</v>
      </c>
      <c r="D1343" t="s">
        <v>39</v>
      </c>
      <c r="E1343" t="s">
        <v>40</v>
      </c>
      <c r="F1343" t="s">
        <v>4985</v>
      </c>
      <c r="G1343" t="s">
        <v>47</v>
      </c>
      <c r="H1343" t="s">
        <v>47</v>
      </c>
      <c r="I1343" t="s">
        <v>44</v>
      </c>
      <c r="J1343" t="s">
        <v>497</v>
      </c>
      <c r="K1343" t="s">
        <v>46</v>
      </c>
      <c r="L1343">
        <v>1</v>
      </c>
      <c r="M1343" t="s">
        <v>47</v>
      </c>
      <c r="N1343" t="s">
        <v>47</v>
      </c>
      <c r="O1343" t="s">
        <v>83</v>
      </c>
      <c r="P1343" t="s">
        <v>400</v>
      </c>
      <c r="Q1343">
        <v>8.1896000000000004</v>
      </c>
      <c r="R1343">
        <v>34.207999999999998</v>
      </c>
      <c r="S1343">
        <v>2.5699000000000001</v>
      </c>
      <c r="T1343" t="s">
        <v>49</v>
      </c>
      <c r="U1343" t="s">
        <v>50</v>
      </c>
      <c r="V1343" t="s">
        <v>51</v>
      </c>
      <c r="W1343" t="s">
        <v>85</v>
      </c>
      <c r="X1343" t="s">
        <v>86</v>
      </c>
      <c r="AA1343" t="s">
        <v>87</v>
      </c>
      <c r="AB1343" t="s">
        <v>357</v>
      </c>
      <c r="AC1343">
        <v>2015</v>
      </c>
      <c r="AD1343" t="s">
        <v>4995</v>
      </c>
      <c r="AE1343">
        <v>19.802029999999998</v>
      </c>
      <c r="AF1343">
        <v>-156.12621999999999</v>
      </c>
      <c r="AG1343">
        <v>389.58800000000002</v>
      </c>
      <c r="AH1343">
        <v>389.58800000000002</v>
      </c>
      <c r="AI1343">
        <v>389.58800000000002</v>
      </c>
      <c r="AJ1343" t="s">
        <v>90</v>
      </c>
      <c r="AK1343" t="s">
        <v>87</v>
      </c>
      <c r="AL1343" t="s">
        <v>4996</v>
      </c>
      <c r="AM1343" t="s">
        <v>4997</v>
      </c>
      <c r="AN1343" t="s">
        <v>60</v>
      </c>
      <c r="AO1343" t="s">
        <v>61</v>
      </c>
      <c r="AP1343" t="s">
        <v>93</v>
      </c>
    </row>
    <row r="1344" spans="1:42" x14ac:dyDescent="0.3">
      <c r="A1344" t="s">
        <v>4985</v>
      </c>
      <c r="B1344" t="s">
        <v>5</v>
      </c>
      <c r="C1344">
        <v>10329</v>
      </c>
      <c r="D1344" t="s">
        <v>39</v>
      </c>
      <c r="E1344" t="s">
        <v>40</v>
      </c>
      <c r="F1344" t="s">
        <v>4985</v>
      </c>
      <c r="G1344" t="s">
        <v>47</v>
      </c>
      <c r="H1344" t="s">
        <v>47</v>
      </c>
      <c r="I1344" t="s">
        <v>47</v>
      </c>
      <c r="J1344" t="s">
        <v>2624</v>
      </c>
      <c r="K1344" t="s">
        <v>46</v>
      </c>
      <c r="L1344">
        <v>1</v>
      </c>
      <c r="M1344" t="s">
        <v>47</v>
      </c>
      <c r="N1344" t="s">
        <v>47</v>
      </c>
      <c r="O1344" t="s">
        <v>1232</v>
      </c>
      <c r="P1344" t="s">
        <v>373</v>
      </c>
      <c r="Q1344">
        <v>7.1436999999999999</v>
      </c>
      <c r="R1344">
        <v>34.239199999999997</v>
      </c>
      <c r="S1344">
        <v>1.7658</v>
      </c>
      <c r="T1344" t="s">
        <v>49</v>
      </c>
      <c r="U1344" t="s">
        <v>50</v>
      </c>
      <c r="V1344" t="s">
        <v>51</v>
      </c>
      <c r="W1344" t="s">
        <v>85</v>
      </c>
      <c r="X1344" t="s">
        <v>355</v>
      </c>
      <c r="AA1344" t="s">
        <v>356</v>
      </c>
      <c r="AB1344" t="s">
        <v>357</v>
      </c>
      <c r="AC1344">
        <v>2015</v>
      </c>
      <c r="AD1344" t="s">
        <v>4580</v>
      </c>
      <c r="AE1344">
        <v>18.958687000000001</v>
      </c>
      <c r="AF1344">
        <v>-155.73177999999999</v>
      </c>
      <c r="AG1344">
        <v>446.99799999999999</v>
      </c>
      <c r="AH1344">
        <v>446.99799999999999</v>
      </c>
      <c r="AI1344">
        <v>446.99799999999999</v>
      </c>
      <c r="AJ1344" t="s">
        <v>90</v>
      </c>
      <c r="AK1344" t="s">
        <v>356</v>
      </c>
      <c r="AL1344" t="s">
        <v>4581</v>
      </c>
      <c r="AM1344" t="s">
        <v>4998</v>
      </c>
      <c r="AN1344" t="s">
        <v>60</v>
      </c>
      <c r="AO1344" t="s">
        <v>61</v>
      </c>
      <c r="AP1344" t="s">
        <v>62</v>
      </c>
    </row>
    <row r="1345" spans="1:42" x14ac:dyDescent="0.3">
      <c r="A1345" t="s">
        <v>4985</v>
      </c>
      <c r="B1345" t="s">
        <v>5</v>
      </c>
      <c r="C1345">
        <v>10329</v>
      </c>
      <c r="D1345" t="s">
        <v>39</v>
      </c>
      <c r="E1345" t="s">
        <v>40</v>
      </c>
      <c r="F1345" t="s">
        <v>4985</v>
      </c>
      <c r="G1345" t="s">
        <v>47</v>
      </c>
      <c r="H1345" t="s">
        <v>47</v>
      </c>
      <c r="I1345" t="s">
        <v>44</v>
      </c>
      <c r="J1345" t="s">
        <v>377</v>
      </c>
      <c r="K1345" t="s">
        <v>46</v>
      </c>
      <c r="L1345">
        <v>1</v>
      </c>
      <c r="M1345" t="s">
        <v>47</v>
      </c>
      <c r="N1345" t="s">
        <v>47</v>
      </c>
      <c r="O1345" t="s">
        <v>137</v>
      </c>
      <c r="P1345" t="s">
        <v>382</v>
      </c>
      <c r="Q1345">
        <v>7.1481000000000003</v>
      </c>
      <c r="R1345">
        <v>34.238900000000001</v>
      </c>
      <c r="S1345">
        <v>1.7534000000000001</v>
      </c>
      <c r="T1345" t="s">
        <v>49</v>
      </c>
      <c r="U1345" t="s">
        <v>50</v>
      </c>
      <c r="V1345" t="s">
        <v>51</v>
      </c>
      <c r="W1345" t="s">
        <v>85</v>
      </c>
      <c r="X1345" t="s">
        <v>355</v>
      </c>
      <c r="AA1345" t="s">
        <v>356</v>
      </c>
      <c r="AB1345" t="s">
        <v>383</v>
      </c>
      <c r="AC1345">
        <v>2015</v>
      </c>
      <c r="AD1345" t="s">
        <v>4999</v>
      </c>
      <c r="AE1345">
        <v>18.950316999999998</v>
      </c>
      <c r="AF1345">
        <v>-155.71823000000001</v>
      </c>
      <c r="AG1345">
        <v>449.33</v>
      </c>
      <c r="AH1345">
        <v>449.33</v>
      </c>
      <c r="AI1345">
        <v>449.33</v>
      </c>
      <c r="AJ1345" t="s">
        <v>90</v>
      </c>
      <c r="AK1345" t="s">
        <v>356</v>
      </c>
      <c r="AL1345" t="s">
        <v>5000</v>
      </c>
      <c r="AM1345" t="s">
        <v>5001</v>
      </c>
      <c r="AN1345" t="s">
        <v>60</v>
      </c>
      <c r="AO1345" t="s">
        <v>61</v>
      </c>
      <c r="AP1345" t="s">
        <v>62</v>
      </c>
    </row>
    <row r="1346" spans="1:42" x14ac:dyDescent="0.3">
      <c r="A1346" t="s">
        <v>4985</v>
      </c>
      <c r="B1346" t="s">
        <v>5</v>
      </c>
      <c r="C1346">
        <v>10329</v>
      </c>
      <c r="D1346" t="s">
        <v>39</v>
      </c>
      <c r="E1346" t="s">
        <v>40</v>
      </c>
      <c r="F1346" t="s">
        <v>4985</v>
      </c>
      <c r="G1346" t="s">
        <v>47</v>
      </c>
      <c r="H1346" t="s">
        <v>47</v>
      </c>
      <c r="I1346" t="s">
        <v>47</v>
      </c>
      <c r="J1346" t="s">
        <v>2137</v>
      </c>
      <c r="K1346" t="s">
        <v>46</v>
      </c>
      <c r="L1346">
        <v>1</v>
      </c>
      <c r="M1346" t="s">
        <v>47</v>
      </c>
      <c r="N1346" t="s">
        <v>47</v>
      </c>
      <c r="O1346" t="s">
        <v>1303</v>
      </c>
      <c r="P1346" t="s">
        <v>3999</v>
      </c>
      <c r="Q1346">
        <v>7.9473000000000003</v>
      </c>
      <c r="R1346">
        <v>34.128999999999998</v>
      </c>
      <c r="S1346">
        <v>2.8340999999999998</v>
      </c>
      <c r="T1346" t="s">
        <v>49</v>
      </c>
      <c r="U1346" t="s">
        <v>50</v>
      </c>
      <c r="V1346" t="s">
        <v>51</v>
      </c>
      <c r="W1346" t="s">
        <v>1289</v>
      </c>
      <c r="X1346" t="s">
        <v>1290</v>
      </c>
      <c r="AA1346" t="s">
        <v>1291</v>
      </c>
      <c r="AB1346" t="s">
        <v>106</v>
      </c>
      <c r="AC1346">
        <v>2015</v>
      </c>
      <c r="AD1346" t="s">
        <v>5002</v>
      </c>
      <c r="AE1346">
        <v>21.804983</v>
      </c>
      <c r="AF1346">
        <v>-160.28558000000001</v>
      </c>
      <c r="AG1346">
        <v>371.79899999999998</v>
      </c>
      <c r="AH1346">
        <v>371.79899999999998</v>
      </c>
      <c r="AI1346">
        <v>371.79899999999998</v>
      </c>
      <c r="AJ1346" t="s">
        <v>101</v>
      </c>
      <c r="AK1346" t="s">
        <v>1291</v>
      </c>
      <c r="AL1346" t="s">
        <v>5003</v>
      </c>
      <c r="AM1346" t="s">
        <v>5004</v>
      </c>
      <c r="AN1346" t="s">
        <v>60</v>
      </c>
      <c r="AO1346" t="s">
        <v>61</v>
      </c>
      <c r="AP1346" t="s">
        <v>78</v>
      </c>
    </row>
    <row r="1347" spans="1:42" x14ac:dyDescent="0.3">
      <c r="A1347" t="s">
        <v>4985</v>
      </c>
      <c r="B1347" t="s">
        <v>5</v>
      </c>
      <c r="C1347">
        <v>10329</v>
      </c>
      <c r="D1347" t="s">
        <v>39</v>
      </c>
      <c r="E1347" t="s">
        <v>40</v>
      </c>
      <c r="F1347" t="s">
        <v>4985</v>
      </c>
      <c r="G1347" t="s">
        <v>47</v>
      </c>
      <c r="H1347" t="s">
        <v>47</v>
      </c>
      <c r="I1347" t="s">
        <v>47</v>
      </c>
      <c r="J1347" t="s">
        <v>2719</v>
      </c>
      <c r="K1347" t="s">
        <v>46</v>
      </c>
      <c r="L1347">
        <v>1</v>
      </c>
      <c r="M1347" t="s">
        <v>47</v>
      </c>
      <c r="N1347" t="s">
        <v>47</v>
      </c>
      <c r="O1347" t="s">
        <v>1303</v>
      </c>
      <c r="P1347" t="s">
        <v>2733</v>
      </c>
      <c r="Q1347">
        <v>8.6334</v>
      </c>
      <c r="R1347">
        <v>34.148699999999998</v>
      </c>
      <c r="S1347">
        <v>2.7719999999999998</v>
      </c>
      <c r="T1347" t="s">
        <v>49</v>
      </c>
      <c r="U1347" t="s">
        <v>50</v>
      </c>
      <c r="V1347" t="s">
        <v>51</v>
      </c>
      <c r="W1347" t="s">
        <v>1289</v>
      </c>
      <c r="X1347" t="s">
        <v>1290</v>
      </c>
      <c r="AA1347" t="s">
        <v>1291</v>
      </c>
      <c r="AB1347" t="s">
        <v>2144</v>
      </c>
      <c r="AC1347">
        <v>2015</v>
      </c>
      <c r="AD1347" t="s">
        <v>5005</v>
      </c>
      <c r="AE1347">
        <v>21.804634</v>
      </c>
      <c r="AF1347">
        <v>-160.28530000000001</v>
      </c>
      <c r="AG1347">
        <v>363.863</v>
      </c>
      <c r="AH1347">
        <v>363.863</v>
      </c>
      <c r="AI1347">
        <v>363.863</v>
      </c>
      <c r="AJ1347" t="s">
        <v>101</v>
      </c>
      <c r="AK1347" t="s">
        <v>1291</v>
      </c>
      <c r="AL1347" t="s">
        <v>5006</v>
      </c>
      <c r="AM1347" t="s">
        <v>5007</v>
      </c>
      <c r="AN1347" t="s">
        <v>60</v>
      </c>
      <c r="AO1347" t="s">
        <v>61</v>
      </c>
      <c r="AP1347" t="s">
        <v>78</v>
      </c>
    </row>
    <row r="1348" spans="1:42" x14ac:dyDescent="0.3">
      <c r="A1348" t="s">
        <v>4985</v>
      </c>
      <c r="B1348" t="s">
        <v>5</v>
      </c>
      <c r="C1348">
        <v>10329</v>
      </c>
      <c r="D1348" t="s">
        <v>39</v>
      </c>
      <c r="E1348" t="s">
        <v>40</v>
      </c>
      <c r="F1348" t="s">
        <v>4985</v>
      </c>
      <c r="G1348" t="s">
        <v>47</v>
      </c>
      <c r="H1348" t="s">
        <v>47</v>
      </c>
      <c r="I1348" t="s">
        <v>47</v>
      </c>
      <c r="J1348" t="s">
        <v>2719</v>
      </c>
      <c r="K1348" t="s">
        <v>46</v>
      </c>
      <c r="L1348">
        <v>1</v>
      </c>
      <c r="M1348" t="s">
        <v>47</v>
      </c>
      <c r="N1348" t="s">
        <v>47</v>
      </c>
      <c r="O1348" t="s">
        <v>1296</v>
      </c>
      <c r="P1348" t="s">
        <v>4029</v>
      </c>
      <c r="Q1348">
        <v>8.7894000000000005</v>
      </c>
      <c r="R1348">
        <v>34.1068</v>
      </c>
      <c r="S1348">
        <v>3.1589</v>
      </c>
      <c r="T1348" t="s">
        <v>49</v>
      </c>
      <c r="U1348" t="s">
        <v>50</v>
      </c>
      <c r="V1348" t="s">
        <v>51</v>
      </c>
      <c r="W1348" t="s">
        <v>1289</v>
      </c>
      <c r="X1348" t="s">
        <v>1290</v>
      </c>
      <c r="AA1348" t="s">
        <v>1291</v>
      </c>
      <c r="AB1348" t="s">
        <v>2144</v>
      </c>
      <c r="AC1348">
        <v>2015</v>
      </c>
      <c r="AD1348" t="s">
        <v>5008</v>
      </c>
      <c r="AE1348">
        <v>21.804490000000001</v>
      </c>
      <c r="AF1348">
        <v>-160.28511</v>
      </c>
      <c r="AG1348">
        <v>361.471</v>
      </c>
      <c r="AH1348">
        <v>361.471</v>
      </c>
      <c r="AI1348">
        <v>361.471</v>
      </c>
      <c r="AJ1348" t="s">
        <v>101</v>
      </c>
      <c r="AK1348" t="s">
        <v>1291</v>
      </c>
      <c r="AL1348" t="s">
        <v>5009</v>
      </c>
      <c r="AM1348" t="s">
        <v>5010</v>
      </c>
      <c r="AN1348" t="s">
        <v>60</v>
      </c>
      <c r="AO1348" t="s">
        <v>61</v>
      </c>
      <c r="AP1348" t="s">
        <v>78</v>
      </c>
    </row>
    <row r="1349" spans="1:42" x14ac:dyDescent="0.3">
      <c r="A1349" t="s">
        <v>4985</v>
      </c>
      <c r="B1349" t="s">
        <v>5</v>
      </c>
      <c r="C1349">
        <v>10329</v>
      </c>
      <c r="D1349" t="s">
        <v>39</v>
      </c>
      <c r="E1349" t="s">
        <v>40</v>
      </c>
      <c r="F1349" t="s">
        <v>4985</v>
      </c>
      <c r="G1349" t="s">
        <v>47</v>
      </c>
      <c r="H1349" t="s">
        <v>47</v>
      </c>
      <c r="I1349" t="s">
        <v>5011</v>
      </c>
      <c r="J1349" t="s">
        <v>2719</v>
      </c>
      <c r="K1349" t="s">
        <v>46</v>
      </c>
      <c r="L1349">
        <v>2</v>
      </c>
      <c r="M1349" t="s">
        <v>47</v>
      </c>
      <c r="N1349" t="s">
        <v>47</v>
      </c>
      <c r="O1349" t="s">
        <v>1303</v>
      </c>
      <c r="P1349" t="s">
        <v>4046</v>
      </c>
      <c r="Q1349">
        <v>8.8798999999999992</v>
      </c>
      <c r="R1349">
        <v>34.118299999999998</v>
      </c>
      <c r="S1349">
        <v>3.8052999999999999</v>
      </c>
      <c r="T1349" t="s">
        <v>49</v>
      </c>
      <c r="U1349" t="s">
        <v>50</v>
      </c>
      <c r="V1349" t="s">
        <v>51</v>
      </c>
      <c r="W1349" t="s">
        <v>1289</v>
      </c>
      <c r="X1349" t="s">
        <v>1290</v>
      </c>
      <c r="AA1349" t="s">
        <v>1291</v>
      </c>
      <c r="AB1349" t="s">
        <v>2144</v>
      </c>
      <c r="AC1349">
        <v>2015</v>
      </c>
      <c r="AD1349" t="s">
        <v>5012</v>
      </c>
      <c r="AE1349">
        <v>21.804247</v>
      </c>
      <c r="AF1349">
        <v>-160.28479999999999</v>
      </c>
      <c r="AG1349">
        <v>346.375</v>
      </c>
      <c r="AH1349">
        <v>346.375</v>
      </c>
      <c r="AI1349">
        <v>346.375</v>
      </c>
      <c r="AJ1349" t="s">
        <v>101</v>
      </c>
      <c r="AK1349" t="s">
        <v>1291</v>
      </c>
      <c r="AL1349" t="s">
        <v>5013</v>
      </c>
      <c r="AM1349" t="s">
        <v>5014</v>
      </c>
      <c r="AN1349" t="s">
        <v>60</v>
      </c>
      <c r="AO1349" t="s">
        <v>61</v>
      </c>
      <c r="AP1349" t="s">
        <v>78</v>
      </c>
    </row>
    <row r="1350" spans="1:42" x14ac:dyDescent="0.3">
      <c r="A1350" t="s">
        <v>4985</v>
      </c>
      <c r="B1350" t="s">
        <v>5</v>
      </c>
      <c r="C1350">
        <v>10329</v>
      </c>
      <c r="D1350" t="s">
        <v>39</v>
      </c>
      <c r="E1350" t="s">
        <v>40</v>
      </c>
      <c r="F1350" t="s">
        <v>4985</v>
      </c>
      <c r="G1350" t="s">
        <v>47</v>
      </c>
      <c r="H1350" t="s">
        <v>47</v>
      </c>
      <c r="I1350" t="s">
        <v>47</v>
      </c>
      <c r="J1350" t="s">
        <v>2142</v>
      </c>
      <c r="K1350" t="s">
        <v>46</v>
      </c>
      <c r="L1350">
        <v>1</v>
      </c>
      <c r="M1350" t="s">
        <v>47</v>
      </c>
      <c r="N1350" t="s">
        <v>47</v>
      </c>
      <c r="O1350" t="s">
        <v>1296</v>
      </c>
      <c r="P1350" t="s">
        <v>2143</v>
      </c>
      <c r="Q1350">
        <v>9.0193999999999992</v>
      </c>
      <c r="R1350">
        <v>34.141599999999997</v>
      </c>
      <c r="S1350">
        <v>3.5901000000000001</v>
      </c>
      <c r="T1350" t="s">
        <v>49</v>
      </c>
      <c r="U1350" t="s">
        <v>50</v>
      </c>
      <c r="V1350" t="s">
        <v>51</v>
      </c>
      <c r="W1350" t="s">
        <v>1289</v>
      </c>
      <c r="X1350" t="s">
        <v>1290</v>
      </c>
      <c r="AA1350" t="s">
        <v>1291</v>
      </c>
      <c r="AB1350" t="s">
        <v>2144</v>
      </c>
      <c r="AC1350">
        <v>2015</v>
      </c>
      <c r="AD1350" t="s">
        <v>4666</v>
      </c>
      <c r="AE1350">
        <v>21.803957</v>
      </c>
      <c r="AF1350">
        <v>-160.28452999999999</v>
      </c>
      <c r="AG1350">
        <v>339.23399999999998</v>
      </c>
      <c r="AH1350">
        <v>339.23399999999998</v>
      </c>
      <c r="AI1350">
        <v>339.23399999999998</v>
      </c>
      <c r="AJ1350" t="s">
        <v>101</v>
      </c>
      <c r="AK1350" t="s">
        <v>1291</v>
      </c>
      <c r="AL1350" t="s">
        <v>5015</v>
      </c>
      <c r="AM1350" t="s">
        <v>5016</v>
      </c>
      <c r="AN1350" t="s">
        <v>60</v>
      </c>
      <c r="AO1350" t="s">
        <v>61</v>
      </c>
      <c r="AP1350" t="s">
        <v>78</v>
      </c>
    </row>
    <row r="1351" spans="1:42" x14ac:dyDescent="0.3">
      <c r="A1351" t="s">
        <v>4985</v>
      </c>
      <c r="B1351" t="s">
        <v>5</v>
      </c>
      <c r="C1351">
        <v>10329</v>
      </c>
      <c r="D1351" t="s">
        <v>39</v>
      </c>
      <c r="E1351" t="s">
        <v>40</v>
      </c>
      <c r="F1351" t="s">
        <v>4985</v>
      </c>
      <c r="G1351" t="s">
        <v>47</v>
      </c>
      <c r="H1351" t="s">
        <v>47</v>
      </c>
      <c r="I1351" t="s">
        <v>47</v>
      </c>
      <c r="J1351" t="s">
        <v>2142</v>
      </c>
      <c r="K1351" t="s">
        <v>46</v>
      </c>
      <c r="L1351">
        <v>3</v>
      </c>
      <c r="M1351" t="s">
        <v>47</v>
      </c>
      <c r="N1351" t="s">
        <v>47</v>
      </c>
      <c r="O1351" t="s">
        <v>1296</v>
      </c>
      <c r="P1351" t="s">
        <v>2143</v>
      </c>
      <c r="Q1351">
        <v>9.0687999999999995</v>
      </c>
      <c r="R1351">
        <v>34.123899999999999</v>
      </c>
      <c r="S1351">
        <v>4.1109</v>
      </c>
      <c r="T1351" t="s">
        <v>49</v>
      </c>
      <c r="U1351" t="s">
        <v>50</v>
      </c>
      <c r="V1351" t="s">
        <v>51</v>
      </c>
      <c r="W1351" t="s">
        <v>1289</v>
      </c>
      <c r="X1351" t="s">
        <v>1290</v>
      </c>
      <c r="AA1351" t="s">
        <v>1291</v>
      </c>
      <c r="AB1351" t="s">
        <v>2144</v>
      </c>
      <c r="AC1351">
        <v>2015</v>
      </c>
      <c r="AD1351" t="s">
        <v>5017</v>
      </c>
      <c r="AE1351">
        <v>21.803932</v>
      </c>
      <c r="AF1351">
        <v>-160.28460000000001</v>
      </c>
      <c r="AG1351">
        <v>333.28399999999999</v>
      </c>
      <c r="AH1351">
        <v>333.28399999999999</v>
      </c>
      <c r="AI1351">
        <v>333.28399999999999</v>
      </c>
      <c r="AJ1351" t="s">
        <v>101</v>
      </c>
      <c r="AK1351" t="s">
        <v>1291</v>
      </c>
      <c r="AL1351" t="s">
        <v>5018</v>
      </c>
      <c r="AM1351" t="s">
        <v>5019</v>
      </c>
      <c r="AN1351" t="s">
        <v>60</v>
      </c>
      <c r="AO1351" t="s">
        <v>61</v>
      </c>
      <c r="AP1351" t="s">
        <v>78</v>
      </c>
    </row>
    <row r="1352" spans="1:42" x14ac:dyDescent="0.3">
      <c r="A1352" t="s">
        <v>4985</v>
      </c>
      <c r="B1352" t="s">
        <v>5</v>
      </c>
      <c r="C1352">
        <v>10329</v>
      </c>
      <c r="D1352" t="s">
        <v>39</v>
      </c>
      <c r="E1352" t="s">
        <v>40</v>
      </c>
      <c r="F1352" t="s">
        <v>4985</v>
      </c>
      <c r="G1352" t="s">
        <v>47</v>
      </c>
      <c r="H1352" t="s">
        <v>47</v>
      </c>
      <c r="I1352" t="s">
        <v>47</v>
      </c>
      <c r="J1352" t="s">
        <v>2142</v>
      </c>
      <c r="K1352" t="s">
        <v>46</v>
      </c>
      <c r="L1352">
        <v>1</v>
      </c>
      <c r="M1352" t="s">
        <v>47</v>
      </c>
      <c r="N1352" t="s">
        <v>47</v>
      </c>
      <c r="O1352" t="s">
        <v>1303</v>
      </c>
      <c r="P1352" t="s">
        <v>4075</v>
      </c>
      <c r="Q1352">
        <v>9.0593000000000004</v>
      </c>
      <c r="R1352">
        <v>34.101300000000002</v>
      </c>
      <c r="S1352">
        <v>4.0495000000000001</v>
      </c>
      <c r="T1352" t="s">
        <v>49</v>
      </c>
      <c r="U1352" t="s">
        <v>50</v>
      </c>
      <c r="V1352" t="s">
        <v>51</v>
      </c>
      <c r="W1352" t="s">
        <v>1289</v>
      </c>
      <c r="X1352" t="s">
        <v>1290</v>
      </c>
      <c r="AA1352" t="s">
        <v>1291</v>
      </c>
      <c r="AB1352" t="s">
        <v>2144</v>
      </c>
      <c r="AC1352">
        <v>2015</v>
      </c>
      <c r="AD1352" t="s">
        <v>4079</v>
      </c>
      <c r="AE1352">
        <v>21.803915</v>
      </c>
      <c r="AF1352">
        <v>-160.28460000000001</v>
      </c>
      <c r="AG1352">
        <v>326.31400000000002</v>
      </c>
      <c r="AH1352">
        <v>326.31400000000002</v>
      </c>
      <c r="AI1352">
        <v>326.31400000000002</v>
      </c>
      <c r="AJ1352" t="s">
        <v>101</v>
      </c>
      <c r="AK1352" t="s">
        <v>1291</v>
      </c>
      <c r="AL1352" t="s">
        <v>5020</v>
      </c>
      <c r="AM1352" t="s">
        <v>5021</v>
      </c>
      <c r="AN1352" t="s">
        <v>60</v>
      </c>
      <c r="AO1352" t="s">
        <v>61</v>
      </c>
      <c r="AP1352" t="s">
        <v>78</v>
      </c>
    </row>
    <row r="1353" spans="1:42" x14ac:dyDescent="0.3">
      <c r="A1353" t="s">
        <v>4985</v>
      </c>
      <c r="B1353" t="s">
        <v>5</v>
      </c>
      <c r="C1353">
        <v>10329</v>
      </c>
      <c r="D1353" t="s">
        <v>39</v>
      </c>
      <c r="E1353" t="s">
        <v>40</v>
      </c>
      <c r="F1353" t="s">
        <v>4985</v>
      </c>
      <c r="G1353" t="s">
        <v>47</v>
      </c>
      <c r="H1353" t="s">
        <v>47</v>
      </c>
      <c r="I1353" t="s">
        <v>5011</v>
      </c>
      <c r="J1353" t="s">
        <v>2142</v>
      </c>
      <c r="K1353" t="s">
        <v>46</v>
      </c>
      <c r="L1353">
        <v>1</v>
      </c>
      <c r="M1353" t="s">
        <v>47</v>
      </c>
      <c r="N1353" t="s">
        <v>47</v>
      </c>
      <c r="O1353" t="s">
        <v>1303</v>
      </c>
      <c r="P1353" t="s">
        <v>4075</v>
      </c>
      <c r="Q1353">
        <v>9.0437999999999992</v>
      </c>
      <c r="R1353">
        <v>34.127000000000002</v>
      </c>
      <c r="S1353">
        <v>3.7637999999999998</v>
      </c>
      <c r="T1353" t="s">
        <v>49</v>
      </c>
      <c r="U1353" t="s">
        <v>50</v>
      </c>
      <c r="V1353" t="s">
        <v>51</v>
      </c>
      <c r="W1353" t="s">
        <v>1289</v>
      </c>
      <c r="X1353" t="s">
        <v>1290</v>
      </c>
      <c r="AA1353" t="s">
        <v>1291</v>
      </c>
      <c r="AB1353" t="s">
        <v>2144</v>
      </c>
      <c r="AC1353">
        <v>2015</v>
      </c>
      <c r="AD1353" t="s">
        <v>5022</v>
      </c>
      <c r="AE1353">
        <v>21.803916999999998</v>
      </c>
      <c r="AF1353">
        <v>-160.28450000000001</v>
      </c>
      <c r="AG1353">
        <v>327.50799999999998</v>
      </c>
      <c r="AH1353">
        <v>327.50799999999998</v>
      </c>
      <c r="AI1353">
        <v>327.50799999999998</v>
      </c>
      <c r="AJ1353" t="s">
        <v>101</v>
      </c>
      <c r="AK1353" t="s">
        <v>1291</v>
      </c>
      <c r="AL1353" t="s">
        <v>5023</v>
      </c>
      <c r="AM1353" t="s">
        <v>5024</v>
      </c>
      <c r="AN1353" t="s">
        <v>60</v>
      </c>
      <c r="AO1353" t="s">
        <v>61</v>
      </c>
      <c r="AP1353" t="s">
        <v>78</v>
      </c>
    </row>
    <row r="1354" spans="1:42" x14ac:dyDescent="0.3">
      <c r="A1354" t="s">
        <v>4985</v>
      </c>
      <c r="B1354" t="s">
        <v>5</v>
      </c>
      <c r="C1354">
        <v>10329</v>
      </c>
      <c r="D1354" t="s">
        <v>39</v>
      </c>
      <c r="E1354" t="s">
        <v>40</v>
      </c>
      <c r="F1354" t="s">
        <v>4985</v>
      </c>
      <c r="G1354" t="s">
        <v>47</v>
      </c>
      <c r="H1354" t="s">
        <v>47</v>
      </c>
      <c r="I1354" t="s">
        <v>5011</v>
      </c>
      <c r="J1354" t="s">
        <v>2142</v>
      </c>
      <c r="K1354" t="s">
        <v>46</v>
      </c>
      <c r="L1354">
        <v>1</v>
      </c>
      <c r="M1354" t="s">
        <v>47</v>
      </c>
      <c r="N1354" t="s">
        <v>47</v>
      </c>
      <c r="O1354" t="s">
        <v>1303</v>
      </c>
      <c r="P1354" t="s">
        <v>4075</v>
      </c>
      <c r="Q1354">
        <v>9.0477000000000007</v>
      </c>
      <c r="R1354">
        <v>34.097499999999997</v>
      </c>
      <c r="S1354">
        <v>3.9188000000000001</v>
      </c>
      <c r="T1354" t="s">
        <v>49</v>
      </c>
      <c r="U1354" t="s">
        <v>50</v>
      </c>
      <c r="V1354" t="s">
        <v>51</v>
      </c>
      <c r="W1354" t="s">
        <v>1289</v>
      </c>
      <c r="X1354" t="s">
        <v>1290</v>
      </c>
      <c r="AA1354" t="s">
        <v>1291</v>
      </c>
      <c r="AB1354" t="s">
        <v>2144</v>
      </c>
      <c r="AC1354">
        <v>2015</v>
      </c>
      <c r="AD1354" t="s">
        <v>5025</v>
      </c>
      <c r="AE1354">
        <v>21.80377</v>
      </c>
      <c r="AF1354">
        <v>-160.28451999999999</v>
      </c>
      <c r="AG1354">
        <v>325.88900000000001</v>
      </c>
      <c r="AH1354">
        <v>325.88900000000001</v>
      </c>
      <c r="AI1354">
        <v>325.88900000000001</v>
      </c>
      <c r="AJ1354" t="s">
        <v>101</v>
      </c>
      <c r="AK1354" t="s">
        <v>1291</v>
      </c>
      <c r="AL1354" t="s">
        <v>5026</v>
      </c>
      <c r="AM1354" t="s">
        <v>5027</v>
      </c>
      <c r="AN1354" t="s">
        <v>60</v>
      </c>
      <c r="AO1354" t="s">
        <v>61</v>
      </c>
      <c r="AP1354" t="s">
        <v>78</v>
      </c>
    </row>
    <row r="1355" spans="1:42" x14ac:dyDescent="0.3">
      <c r="A1355" t="s">
        <v>4985</v>
      </c>
      <c r="B1355" t="s">
        <v>5</v>
      </c>
      <c r="C1355">
        <v>10329</v>
      </c>
      <c r="D1355" t="s">
        <v>39</v>
      </c>
      <c r="E1355" t="s">
        <v>40</v>
      </c>
      <c r="F1355" t="s">
        <v>4985</v>
      </c>
      <c r="G1355" t="s">
        <v>47</v>
      </c>
      <c r="H1355" t="s">
        <v>47</v>
      </c>
      <c r="I1355" t="s">
        <v>47</v>
      </c>
      <c r="J1355" t="s">
        <v>2142</v>
      </c>
      <c r="K1355" t="s">
        <v>46</v>
      </c>
      <c r="L1355">
        <v>1</v>
      </c>
      <c r="M1355" t="s">
        <v>47</v>
      </c>
      <c r="N1355" t="s">
        <v>47</v>
      </c>
      <c r="O1355" t="s">
        <v>1303</v>
      </c>
      <c r="P1355" t="s">
        <v>2148</v>
      </c>
      <c r="Q1355">
        <v>9.0009999999999994</v>
      </c>
      <c r="R1355">
        <v>34.120100000000001</v>
      </c>
      <c r="S1355">
        <v>3.6724999999999999</v>
      </c>
      <c r="T1355" t="s">
        <v>49</v>
      </c>
      <c r="U1355" t="s">
        <v>50</v>
      </c>
      <c r="V1355" t="s">
        <v>51</v>
      </c>
      <c r="W1355" t="s">
        <v>1289</v>
      </c>
      <c r="X1355" t="s">
        <v>1290</v>
      </c>
      <c r="AA1355" t="s">
        <v>1291</v>
      </c>
      <c r="AB1355" t="s">
        <v>2144</v>
      </c>
      <c r="AC1355">
        <v>2015</v>
      </c>
      <c r="AD1355" t="s">
        <v>5028</v>
      </c>
      <c r="AE1355">
        <v>21.80377</v>
      </c>
      <c r="AF1355">
        <v>-160.28451999999999</v>
      </c>
      <c r="AG1355">
        <v>326.60000000000002</v>
      </c>
      <c r="AH1355">
        <v>326.60000000000002</v>
      </c>
      <c r="AI1355">
        <v>326.60000000000002</v>
      </c>
      <c r="AJ1355" t="s">
        <v>101</v>
      </c>
      <c r="AK1355" t="s">
        <v>1291</v>
      </c>
      <c r="AL1355" t="s">
        <v>5029</v>
      </c>
      <c r="AM1355" t="s">
        <v>5030</v>
      </c>
      <c r="AN1355" t="s">
        <v>60</v>
      </c>
      <c r="AO1355" t="s">
        <v>61</v>
      </c>
      <c r="AP1355" t="s">
        <v>78</v>
      </c>
    </row>
    <row r="1356" spans="1:42" x14ac:dyDescent="0.3">
      <c r="A1356" t="s">
        <v>4985</v>
      </c>
      <c r="B1356" t="s">
        <v>5</v>
      </c>
      <c r="C1356">
        <v>10329</v>
      </c>
      <c r="D1356" t="s">
        <v>39</v>
      </c>
      <c r="E1356" t="s">
        <v>40</v>
      </c>
      <c r="F1356" t="s">
        <v>4985</v>
      </c>
      <c r="G1356" t="s">
        <v>47</v>
      </c>
      <c r="H1356" t="s">
        <v>47</v>
      </c>
      <c r="I1356" t="s">
        <v>47</v>
      </c>
      <c r="J1356" t="s">
        <v>2142</v>
      </c>
      <c r="K1356" t="s">
        <v>46</v>
      </c>
      <c r="L1356">
        <v>1</v>
      </c>
      <c r="M1356" t="s">
        <v>47</v>
      </c>
      <c r="N1356" t="s">
        <v>47</v>
      </c>
      <c r="O1356" t="s">
        <v>1296</v>
      </c>
      <c r="P1356" t="s">
        <v>2148</v>
      </c>
      <c r="Q1356">
        <v>9.0059000000000005</v>
      </c>
      <c r="R1356">
        <v>34.111199999999997</v>
      </c>
      <c r="S1356">
        <v>3.9992999999999999</v>
      </c>
      <c r="T1356" t="s">
        <v>49</v>
      </c>
      <c r="U1356" t="s">
        <v>50</v>
      </c>
      <c r="V1356" t="s">
        <v>51</v>
      </c>
      <c r="W1356" t="s">
        <v>1289</v>
      </c>
      <c r="X1356" t="s">
        <v>1290</v>
      </c>
      <c r="AA1356" t="s">
        <v>1291</v>
      </c>
      <c r="AB1356" t="s">
        <v>2144</v>
      </c>
      <c r="AC1356">
        <v>2015</v>
      </c>
      <c r="AD1356" t="s">
        <v>5031</v>
      </c>
      <c r="AE1356">
        <v>21.803764000000001</v>
      </c>
      <c r="AF1356">
        <v>-160.28451999999999</v>
      </c>
      <c r="AG1356">
        <v>327.67399999999998</v>
      </c>
      <c r="AH1356">
        <v>327.67399999999998</v>
      </c>
      <c r="AI1356">
        <v>327.67399999999998</v>
      </c>
      <c r="AJ1356" t="s">
        <v>101</v>
      </c>
      <c r="AK1356" t="s">
        <v>1291</v>
      </c>
      <c r="AL1356" t="s">
        <v>5032</v>
      </c>
      <c r="AM1356" t="s">
        <v>5033</v>
      </c>
      <c r="AN1356" t="s">
        <v>60</v>
      </c>
      <c r="AO1356" t="s">
        <v>61</v>
      </c>
      <c r="AP1356" t="s">
        <v>78</v>
      </c>
    </row>
    <row r="1357" spans="1:42" x14ac:dyDescent="0.3">
      <c r="A1357" t="s">
        <v>4985</v>
      </c>
      <c r="B1357" t="s">
        <v>5</v>
      </c>
      <c r="C1357">
        <v>10329</v>
      </c>
      <c r="D1357" t="s">
        <v>39</v>
      </c>
      <c r="E1357" t="s">
        <v>40</v>
      </c>
      <c r="F1357" t="s">
        <v>4985</v>
      </c>
      <c r="G1357" t="s">
        <v>47</v>
      </c>
      <c r="H1357" t="s">
        <v>47</v>
      </c>
      <c r="I1357" t="s">
        <v>47</v>
      </c>
      <c r="J1357" t="s">
        <v>2142</v>
      </c>
      <c r="K1357" t="s">
        <v>46</v>
      </c>
      <c r="L1357">
        <v>1</v>
      </c>
      <c r="M1357" t="s">
        <v>47</v>
      </c>
      <c r="N1357" t="s">
        <v>47</v>
      </c>
      <c r="O1357" t="s">
        <v>1303</v>
      </c>
      <c r="P1357" t="s">
        <v>2294</v>
      </c>
      <c r="Q1357">
        <v>9.6708999999999996</v>
      </c>
      <c r="R1357">
        <v>34.207799999999999</v>
      </c>
      <c r="S1357">
        <v>4.2568999999999999</v>
      </c>
      <c r="T1357" t="s">
        <v>49</v>
      </c>
      <c r="U1357" t="s">
        <v>50</v>
      </c>
      <c r="V1357" t="s">
        <v>51</v>
      </c>
      <c r="W1357" t="s">
        <v>1289</v>
      </c>
      <c r="X1357" t="s">
        <v>1290</v>
      </c>
      <c r="AA1357" t="s">
        <v>1291</v>
      </c>
      <c r="AB1357" t="s">
        <v>2144</v>
      </c>
      <c r="AC1357">
        <v>2015</v>
      </c>
      <c r="AD1357" t="s">
        <v>5034</v>
      </c>
      <c r="AE1357">
        <v>21.803512999999999</v>
      </c>
      <c r="AF1357">
        <v>-160.28441000000001</v>
      </c>
      <c r="AG1357">
        <v>326.553</v>
      </c>
      <c r="AH1357">
        <v>326.553</v>
      </c>
      <c r="AI1357">
        <v>326.553</v>
      </c>
      <c r="AJ1357" t="s">
        <v>101</v>
      </c>
      <c r="AK1357" t="s">
        <v>1291</v>
      </c>
      <c r="AL1357" t="s">
        <v>5035</v>
      </c>
      <c r="AM1357" t="s">
        <v>5036</v>
      </c>
      <c r="AN1357" t="s">
        <v>60</v>
      </c>
      <c r="AO1357" t="s">
        <v>61</v>
      </c>
      <c r="AP1357" t="s">
        <v>78</v>
      </c>
    </row>
    <row r="1358" spans="1:42" x14ac:dyDescent="0.3">
      <c r="A1358" t="s">
        <v>4985</v>
      </c>
      <c r="B1358" t="s">
        <v>5</v>
      </c>
      <c r="C1358">
        <v>10329</v>
      </c>
      <c r="D1358" t="s">
        <v>39</v>
      </c>
      <c r="E1358" t="s">
        <v>40</v>
      </c>
      <c r="F1358" t="s">
        <v>4985</v>
      </c>
      <c r="G1358" t="s">
        <v>47</v>
      </c>
      <c r="H1358" t="s">
        <v>47</v>
      </c>
      <c r="I1358" t="s">
        <v>5011</v>
      </c>
      <c r="J1358" t="s">
        <v>2142</v>
      </c>
      <c r="K1358" t="s">
        <v>46</v>
      </c>
      <c r="L1358">
        <v>1</v>
      </c>
      <c r="M1358" t="s">
        <v>47</v>
      </c>
      <c r="N1358" t="s">
        <v>47</v>
      </c>
      <c r="O1358" t="s">
        <v>1303</v>
      </c>
      <c r="P1358" t="s">
        <v>2294</v>
      </c>
      <c r="Q1358">
        <v>9.7233999999999998</v>
      </c>
      <c r="R1358">
        <v>34.061799999999998</v>
      </c>
      <c r="S1358">
        <v>4.0735000000000001</v>
      </c>
      <c r="T1358" t="s">
        <v>49</v>
      </c>
      <c r="U1358" t="s">
        <v>50</v>
      </c>
      <c r="V1358" t="s">
        <v>51</v>
      </c>
      <c r="W1358" t="s">
        <v>1289</v>
      </c>
      <c r="X1358" t="s">
        <v>1290</v>
      </c>
      <c r="AA1358" t="s">
        <v>1291</v>
      </c>
      <c r="AB1358" t="s">
        <v>2144</v>
      </c>
      <c r="AC1358">
        <v>2015</v>
      </c>
      <c r="AD1358" t="s">
        <v>5037</v>
      </c>
      <c r="AE1358">
        <v>21.803443999999999</v>
      </c>
      <c r="AF1358">
        <v>-160.28434999999999</v>
      </c>
      <c r="AG1358">
        <v>327.45100000000002</v>
      </c>
      <c r="AH1358">
        <v>327.45100000000002</v>
      </c>
      <c r="AI1358">
        <v>327.45100000000002</v>
      </c>
      <c r="AJ1358" t="s">
        <v>101</v>
      </c>
      <c r="AK1358" t="s">
        <v>1291</v>
      </c>
      <c r="AL1358" t="s">
        <v>5038</v>
      </c>
      <c r="AM1358" t="s">
        <v>5039</v>
      </c>
      <c r="AN1358" t="s">
        <v>60</v>
      </c>
      <c r="AO1358" t="s">
        <v>61</v>
      </c>
      <c r="AP1358" t="s">
        <v>78</v>
      </c>
    </row>
    <row r="1359" spans="1:42" x14ac:dyDescent="0.3">
      <c r="A1359" t="s">
        <v>4985</v>
      </c>
      <c r="B1359" t="s">
        <v>5</v>
      </c>
      <c r="C1359">
        <v>10329</v>
      </c>
      <c r="D1359" t="s">
        <v>39</v>
      </c>
      <c r="E1359" t="s">
        <v>40</v>
      </c>
      <c r="F1359" t="s">
        <v>4985</v>
      </c>
      <c r="G1359" t="s">
        <v>47</v>
      </c>
      <c r="H1359" t="s">
        <v>47</v>
      </c>
      <c r="I1359" t="s">
        <v>47</v>
      </c>
      <c r="J1359" t="s">
        <v>2142</v>
      </c>
      <c r="K1359" t="s">
        <v>46</v>
      </c>
      <c r="L1359">
        <v>1</v>
      </c>
      <c r="M1359" t="s">
        <v>47</v>
      </c>
      <c r="N1359" t="s">
        <v>47</v>
      </c>
      <c r="O1359" t="s">
        <v>1296</v>
      </c>
      <c r="P1359" t="s">
        <v>2152</v>
      </c>
      <c r="Q1359">
        <v>9.2933000000000003</v>
      </c>
      <c r="R1359">
        <v>34.487900000000003</v>
      </c>
      <c r="S1359">
        <v>4.1711999999999998</v>
      </c>
      <c r="T1359" t="s">
        <v>49</v>
      </c>
      <c r="U1359" t="s">
        <v>50</v>
      </c>
      <c r="V1359" t="s">
        <v>51</v>
      </c>
      <c r="W1359" t="s">
        <v>1289</v>
      </c>
      <c r="X1359" t="s">
        <v>1290</v>
      </c>
      <c r="AA1359" t="s">
        <v>1291</v>
      </c>
      <c r="AB1359" t="s">
        <v>2144</v>
      </c>
      <c r="AC1359">
        <v>2015</v>
      </c>
      <c r="AD1359" t="s">
        <v>5040</v>
      </c>
      <c r="AE1359">
        <v>21.803063999999999</v>
      </c>
      <c r="AF1359">
        <v>-160.28415000000001</v>
      </c>
      <c r="AG1359">
        <v>324.245</v>
      </c>
      <c r="AH1359">
        <v>324.245</v>
      </c>
      <c r="AI1359">
        <v>324.245</v>
      </c>
      <c r="AJ1359" t="s">
        <v>101</v>
      </c>
      <c r="AK1359" t="s">
        <v>1291</v>
      </c>
      <c r="AL1359" t="s">
        <v>5041</v>
      </c>
      <c r="AM1359" t="s">
        <v>5042</v>
      </c>
      <c r="AN1359" t="s">
        <v>60</v>
      </c>
      <c r="AO1359" t="s">
        <v>61</v>
      </c>
      <c r="AP1359" t="s">
        <v>78</v>
      </c>
    </row>
    <row r="1360" spans="1:42" x14ac:dyDescent="0.3">
      <c r="A1360" t="s">
        <v>4985</v>
      </c>
      <c r="B1360" t="s">
        <v>5</v>
      </c>
      <c r="C1360">
        <v>10329</v>
      </c>
      <c r="D1360" t="s">
        <v>39</v>
      </c>
      <c r="E1360" t="s">
        <v>40</v>
      </c>
      <c r="F1360" t="s">
        <v>4985</v>
      </c>
      <c r="G1360" t="s">
        <v>47</v>
      </c>
      <c r="H1360" t="s">
        <v>47</v>
      </c>
      <c r="I1360" t="s">
        <v>5011</v>
      </c>
      <c r="J1360" t="s">
        <v>2142</v>
      </c>
      <c r="K1360" t="s">
        <v>46</v>
      </c>
      <c r="L1360">
        <v>1</v>
      </c>
      <c r="M1360" t="s">
        <v>47</v>
      </c>
      <c r="N1360" t="s">
        <v>47</v>
      </c>
      <c r="O1360" t="s">
        <v>1303</v>
      </c>
      <c r="P1360" t="s">
        <v>4116</v>
      </c>
      <c r="Q1360">
        <v>9.6047999999999991</v>
      </c>
      <c r="R1360">
        <v>34.129899999999999</v>
      </c>
      <c r="S1360">
        <v>3.6798000000000002</v>
      </c>
      <c r="T1360" t="s">
        <v>49</v>
      </c>
      <c r="U1360" t="s">
        <v>50</v>
      </c>
      <c r="V1360" t="s">
        <v>51</v>
      </c>
      <c r="W1360" t="s">
        <v>1289</v>
      </c>
      <c r="X1360" t="s">
        <v>1290</v>
      </c>
      <c r="AA1360" t="s">
        <v>1291</v>
      </c>
      <c r="AB1360" t="s">
        <v>2144</v>
      </c>
      <c r="AC1360">
        <v>2015</v>
      </c>
      <c r="AD1360" t="s">
        <v>5043</v>
      </c>
      <c r="AE1360">
        <v>21.802979000000001</v>
      </c>
      <c r="AF1360">
        <v>-160.2841</v>
      </c>
      <c r="AG1360">
        <v>321.78699999999998</v>
      </c>
      <c r="AH1360">
        <v>321.78699999999998</v>
      </c>
      <c r="AI1360">
        <v>321.78699999999998</v>
      </c>
      <c r="AJ1360" t="s">
        <v>101</v>
      </c>
      <c r="AK1360" t="s">
        <v>1291</v>
      </c>
      <c r="AL1360" t="s">
        <v>5044</v>
      </c>
      <c r="AM1360" t="s">
        <v>5045</v>
      </c>
      <c r="AN1360" t="s">
        <v>60</v>
      </c>
      <c r="AO1360" t="s">
        <v>61</v>
      </c>
      <c r="AP1360" t="s">
        <v>78</v>
      </c>
    </row>
    <row r="1361" spans="1:42" x14ac:dyDescent="0.3">
      <c r="A1361" t="s">
        <v>4985</v>
      </c>
      <c r="B1361" t="s">
        <v>5</v>
      </c>
      <c r="C1361">
        <v>10329</v>
      </c>
      <c r="D1361" t="s">
        <v>39</v>
      </c>
      <c r="E1361" t="s">
        <v>40</v>
      </c>
      <c r="F1361" t="s">
        <v>4985</v>
      </c>
      <c r="G1361" t="s">
        <v>47</v>
      </c>
      <c r="H1361" t="s">
        <v>47</v>
      </c>
      <c r="I1361" t="s">
        <v>5011</v>
      </c>
      <c r="J1361" t="s">
        <v>2142</v>
      </c>
      <c r="K1361" t="s">
        <v>46</v>
      </c>
      <c r="L1361">
        <v>1</v>
      </c>
      <c r="M1361" t="s">
        <v>47</v>
      </c>
      <c r="N1361" t="s">
        <v>47</v>
      </c>
      <c r="O1361" t="s">
        <v>1296</v>
      </c>
      <c r="P1361" t="s">
        <v>4116</v>
      </c>
      <c r="Q1361">
        <v>9.9398</v>
      </c>
      <c r="R1361">
        <v>33.991</v>
      </c>
      <c r="S1361">
        <v>4.4032999999999998</v>
      </c>
      <c r="T1361" t="s">
        <v>49</v>
      </c>
      <c r="U1361" t="s">
        <v>50</v>
      </c>
      <c r="V1361" t="s">
        <v>51</v>
      </c>
      <c r="W1361" t="s">
        <v>1289</v>
      </c>
      <c r="X1361" t="s">
        <v>1290</v>
      </c>
      <c r="AA1361" t="s">
        <v>1291</v>
      </c>
      <c r="AB1361" t="s">
        <v>2144</v>
      </c>
      <c r="AC1361">
        <v>2015</v>
      </c>
      <c r="AD1361" t="s">
        <v>5046</v>
      </c>
      <c r="AE1361">
        <v>21.802975</v>
      </c>
      <c r="AF1361">
        <v>-160.28413</v>
      </c>
      <c r="AG1361">
        <v>320.072</v>
      </c>
      <c r="AH1361">
        <v>320.072</v>
      </c>
      <c r="AI1361">
        <v>320.072</v>
      </c>
      <c r="AJ1361" t="s">
        <v>101</v>
      </c>
      <c r="AK1361" t="s">
        <v>1291</v>
      </c>
      <c r="AL1361" t="s">
        <v>5047</v>
      </c>
      <c r="AM1361" t="s">
        <v>5048</v>
      </c>
      <c r="AN1361" t="s">
        <v>60</v>
      </c>
      <c r="AO1361" t="s">
        <v>61</v>
      </c>
      <c r="AP1361" t="s">
        <v>78</v>
      </c>
    </row>
    <row r="1362" spans="1:42" x14ac:dyDescent="0.3">
      <c r="A1362" t="s">
        <v>4985</v>
      </c>
      <c r="B1362" t="s">
        <v>5</v>
      </c>
      <c r="C1362">
        <v>10329</v>
      </c>
      <c r="D1362" t="s">
        <v>39</v>
      </c>
      <c r="E1362" t="s">
        <v>40</v>
      </c>
      <c r="F1362" t="s">
        <v>4985</v>
      </c>
      <c r="G1362" t="s">
        <v>47</v>
      </c>
      <c r="H1362" t="s">
        <v>47</v>
      </c>
      <c r="I1362" t="s">
        <v>5011</v>
      </c>
      <c r="J1362" t="s">
        <v>2142</v>
      </c>
      <c r="K1362" t="s">
        <v>46</v>
      </c>
      <c r="L1362">
        <v>2</v>
      </c>
      <c r="M1362" t="s">
        <v>47</v>
      </c>
      <c r="N1362" t="s">
        <v>47</v>
      </c>
      <c r="O1362" t="s">
        <v>1303</v>
      </c>
      <c r="P1362" t="s">
        <v>5049</v>
      </c>
      <c r="Q1362">
        <v>9.9027999999999992</v>
      </c>
      <c r="R1362">
        <v>33.964100000000002</v>
      </c>
      <c r="S1362">
        <v>4.0853999999999999</v>
      </c>
      <c r="T1362" t="s">
        <v>49</v>
      </c>
      <c r="U1362" t="s">
        <v>50</v>
      </c>
      <c r="V1362" t="s">
        <v>51</v>
      </c>
      <c r="W1362" t="s">
        <v>1289</v>
      </c>
      <c r="X1362" t="s">
        <v>1290</v>
      </c>
      <c r="AA1362" t="s">
        <v>1291</v>
      </c>
      <c r="AB1362" t="s">
        <v>2144</v>
      </c>
      <c r="AC1362">
        <v>2015</v>
      </c>
      <c r="AD1362" t="s">
        <v>5050</v>
      </c>
      <c r="AE1362">
        <v>21.802928999999999</v>
      </c>
      <c r="AF1362">
        <v>-160.28417999999999</v>
      </c>
      <c r="AG1362">
        <v>318.71100000000001</v>
      </c>
      <c r="AH1362">
        <v>318.71100000000001</v>
      </c>
      <c r="AI1362">
        <v>318.71100000000001</v>
      </c>
      <c r="AJ1362" t="s">
        <v>101</v>
      </c>
      <c r="AK1362" t="s">
        <v>1291</v>
      </c>
      <c r="AL1362" t="s">
        <v>5051</v>
      </c>
      <c r="AM1362" t="s">
        <v>5052</v>
      </c>
      <c r="AN1362" t="s">
        <v>60</v>
      </c>
      <c r="AO1362" t="s">
        <v>61</v>
      </c>
      <c r="AP1362" t="s">
        <v>78</v>
      </c>
    </row>
    <row r="1363" spans="1:42" x14ac:dyDescent="0.3">
      <c r="A1363" t="s">
        <v>4985</v>
      </c>
      <c r="B1363" t="s">
        <v>5</v>
      </c>
      <c r="C1363">
        <v>10329</v>
      </c>
      <c r="D1363" t="s">
        <v>39</v>
      </c>
      <c r="E1363" t="s">
        <v>40</v>
      </c>
      <c r="F1363" t="s">
        <v>4985</v>
      </c>
      <c r="G1363" t="s">
        <v>47</v>
      </c>
      <c r="H1363" t="s">
        <v>47</v>
      </c>
      <c r="I1363" t="s">
        <v>5011</v>
      </c>
      <c r="J1363" t="s">
        <v>2142</v>
      </c>
      <c r="K1363" t="s">
        <v>46</v>
      </c>
      <c r="L1363">
        <v>1</v>
      </c>
      <c r="M1363" t="s">
        <v>47</v>
      </c>
      <c r="N1363" t="s">
        <v>47</v>
      </c>
      <c r="O1363" t="s">
        <v>83</v>
      </c>
      <c r="P1363" t="s">
        <v>4120</v>
      </c>
      <c r="Q1363">
        <v>10.097099999999999</v>
      </c>
      <c r="R1363">
        <v>34.071100000000001</v>
      </c>
      <c r="S1363">
        <v>3.7402000000000002</v>
      </c>
      <c r="T1363" t="s">
        <v>49</v>
      </c>
      <c r="U1363" t="s">
        <v>50</v>
      </c>
      <c r="V1363" t="s">
        <v>51</v>
      </c>
      <c r="W1363" t="s">
        <v>1289</v>
      </c>
      <c r="X1363" t="s">
        <v>1290</v>
      </c>
      <c r="AA1363" t="s">
        <v>1291</v>
      </c>
      <c r="AB1363" t="s">
        <v>2144</v>
      </c>
      <c r="AC1363">
        <v>2015</v>
      </c>
      <c r="AD1363" t="s">
        <v>5053</v>
      </c>
      <c r="AE1363">
        <v>21.802868</v>
      </c>
      <c r="AF1363">
        <v>-160.28406000000001</v>
      </c>
      <c r="AG1363">
        <v>316.666</v>
      </c>
      <c r="AH1363">
        <v>316.666</v>
      </c>
      <c r="AI1363">
        <v>316.666</v>
      </c>
      <c r="AJ1363" t="s">
        <v>101</v>
      </c>
      <c r="AK1363" t="s">
        <v>1291</v>
      </c>
      <c r="AL1363" t="s">
        <v>5054</v>
      </c>
      <c r="AM1363" t="s">
        <v>5055</v>
      </c>
      <c r="AN1363" t="s">
        <v>60</v>
      </c>
      <c r="AO1363" t="s">
        <v>61</v>
      </c>
      <c r="AP1363" t="s">
        <v>78</v>
      </c>
    </row>
    <row r="1364" spans="1:42" x14ac:dyDescent="0.3">
      <c r="A1364" t="s">
        <v>4985</v>
      </c>
      <c r="B1364" t="s">
        <v>5</v>
      </c>
      <c r="C1364">
        <v>10329</v>
      </c>
      <c r="D1364" t="s">
        <v>39</v>
      </c>
      <c r="E1364" t="s">
        <v>40</v>
      </c>
      <c r="F1364" t="s">
        <v>4985</v>
      </c>
      <c r="G1364" t="s">
        <v>47</v>
      </c>
      <c r="H1364" t="s">
        <v>47</v>
      </c>
      <c r="I1364" t="s">
        <v>47</v>
      </c>
      <c r="J1364" t="s">
        <v>2142</v>
      </c>
      <c r="K1364" t="s">
        <v>46</v>
      </c>
      <c r="L1364">
        <v>1</v>
      </c>
      <c r="M1364" t="s">
        <v>47</v>
      </c>
      <c r="N1364" t="s">
        <v>47</v>
      </c>
      <c r="O1364" t="s">
        <v>1296</v>
      </c>
      <c r="P1364" t="s">
        <v>4124</v>
      </c>
      <c r="Q1364">
        <v>10.1417</v>
      </c>
      <c r="R1364">
        <v>34.087299999999999</v>
      </c>
      <c r="S1364">
        <v>4.0141999999999998</v>
      </c>
      <c r="T1364" t="s">
        <v>49</v>
      </c>
      <c r="U1364" t="s">
        <v>50</v>
      </c>
      <c r="V1364" t="s">
        <v>51</v>
      </c>
      <c r="W1364" t="s">
        <v>1289</v>
      </c>
      <c r="X1364" t="s">
        <v>1290</v>
      </c>
      <c r="AA1364" t="s">
        <v>1291</v>
      </c>
      <c r="AB1364" t="s">
        <v>2144</v>
      </c>
      <c r="AC1364">
        <v>2015</v>
      </c>
      <c r="AD1364" t="s">
        <v>5056</v>
      </c>
      <c r="AE1364">
        <v>21.802902</v>
      </c>
      <c r="AF1364">
        <v>-160.28455</v>
      </c>
      <c r="AG1364">
        <v>313.46300000000002</v>
      </c>
      <c r="AH1364">
        <v>313.46300000000002</v>
      </c>
      <c r="AI1364">
        <v>313.46300000000002</v>
      </c>
      <c r="AJ1364" t="s">
        <v>101</v>
      </c>
      <c r="AK1364" t="s">
        <v>1291</v>
      </c>
      <c r="AL1364" t="s">
        <v>5057</v>
      </c>
      <c r="AM1364" t="s">
        <v>5058</v>
      </c>
      <c r="AN1364" t="s">
        <v>60</v>
      </c>
      <c r="AO1364" t="s">
        <v>61</v>
      </c>
      <c r="AP1364" t="s">
        <v>78</v>
      </c>
    </row>
    <row r="1365" spans="1:42" x14ac:dyDescent="0.3">
      <c r="A1365" t="s">
        <v>4985</v>
      </c>
      <c r="B1365" t="s">
        <v>5</v>
      </c>
      <c r="C1365">
        <v>10329</v>
      </c>
      <c r="D1365" t="s">
        <v>39</v>
      </c>
      <c r="E1365" t="s">
        <v>40</v>
      </c>
      <c r="F1365" t="s">
        <v>4985</v>
      </c>
      <c r="G1365" t="s">
        <v>47</v>
      </c>
      <c r="H1365" t="s">
        <v>47</v>
      </c>
      <c r="I1365" t="s">
        <v>47</v>
      </c>
      <c r="J1365" t="s">
        <v>2142</v>
      </c>
      <c r="K1365" t="s">
        <v>46</v>
      </c>
      <c r="L1365">
        <v>1</v>
      </c>
      <c r="M1365" t="s">
        <v>47</v>
      </c>
      <c r="N1365" t="s">
        <v>47</v>
      </c>
      <c r="O1365" t="s">
        <v>137</v>
      </c>
      <c r="P1365" t="s">
        <v>4124</v>
      </c>
      <c r="Q1365">
        <v>10.094900000000001</v>
      </c>
      <c r="R1365">
        <v>34.139800000000001</v>
      </c>
      <c r="S1365">
        <v>4.1605999999999996</v>
      </c>
      <c r="T1365" t="s">
        <v>49</v>
      </c>
      <c r="U1365" t="s">
        <v>50</v>
      </c>
      <c r="V1365" t="s">
        <v>51</v>
      </c>
      <c r="W1365" t="s">
        <v>1289</v>
      </c>
      <c r="X1365" t="s">
        <v>1290</v>
      </c>
      <c r="AA1365" t="s">
        <v>1291</v>
      </c>
      <c r="AB1365" t="s">
        <v>2144</v>
      </c>
      <c r="AC1365">
        <v>2015</v>
      </c>
      <c r="AD1365" t="s">
        <v>4128</v>
      </c>
      <c r="AE1365">
        <v>21.802876999999999</v>
      </c>
      <c r="AF1365">
        <v>-160.28459000000001</v>
      </c>
      <c r="AG1365">
        <v>313.16199999999998</v>
      </c>
      <c r="AH1365">
        <v>313.16199999999998</v>
      </c>
      <c r="AI1365">
        <v>313.16199999999998</v>
      </c>
      <c r="AJ1365" t="s">
        <v>101</v>
      </c>
      <c r="AK1365" t="s">
        <v>1291</v>
      </c>
      <c r="AL1365" t="s">
        <v>4129</v>
      </c>
      <c r="AM1365" t="s">
        <v>5059</v>
      </c>
      <c r="AN1365" t="s">
        <v>60</v>
      </c>
      <c r="AO1365" t="s">
        <v>61</v>
      </c>
      <c r="AP1365" t="s">
        <v>78</v>
      </c>
    </row>
    <row r="1366" spans="1:42" x14ac:dyDescent="0.3">
      <c r="A1366" t="s">
        <v>4985</v>
      </c>
      <c r="B1366" t="s">
        <v>5</v>
      </c>
      <c r="C1366">
        <v>10329</v>
      </c>
      <c r="D1366" t="s">
        <v>39</v>
      </c>
      <c r="E1366" t="s">
        <v>40</v>
      </c>
      <c r="F1366" t="s">
        <v>4985</v>
      </c>
      <c r="G1366" t="s">
        <v>47</v>
      </c>
      <c r="H1366" t="s">
        <v>47</v>
      </c>
      <c r="I1366" t="s">
        <v>47</v>
      </c>
      <c r="J1366" t="s">
        <v>2142</v>
      </c>
      <c r="K1366" t="s">
        <v>46</v>
      </c>
      <c r="L1366">
        <v>2</v>
      </c>
      <c r="M1366" t="s">
        <v>47</v>
      </c>
      <c r="N1366" t="s">
        <v>47</v>
      </c>
      <c r="O1366" t="s">
        <v>1296</v>
      </c>
      <c r="P1366" t="s">
        <v>4124</v>
      </c>
      <c r="Q1366">
        <v>9.9936000000000007</v>
      </c>
      <c r="R1366">
        <v>34.209899999999998</v>
      </c>
      <c r="S1366">
        <v>4.1016000000000004</v>
      </c>
      <c r="T1366" t="s">
        <v>49</v>
      </c>
      <c r="U1366" t="s">
        <v>50</v>
      </c>
      <c r="V1366" t="s">
        <v>51</v>
      </c>
      <c r="W1366" t="s">
        <v>1289</v>
      </c>
      <c r="X1366" t="s">
        <v>1290</v>
      </c>
      <c r="AA1366" t="s">
        <v>1291</v>
      </c>
      <c r="AB1366" t="s">
        <v>2144</v>
      </c>
      <c r="AC1366">
        <v>2015</v>
      </c>
      <c r="AD1366" t="s">
        <v>5060</v>
      </c>
      <c r="AE1366">
        <v>21.802835000000002</v>
      </c>
      <c r="AF1366">
        <v>-160.28452999999999</v>
      </c>
      <c r="AG1366">
        <v>312.59199999999998</v>
      </c>
      <c r="AH1366">
        <v>312.59199999999998</v>
      </c>
      <c r="AI1366">
        <v>312.59199999999998</v>
      </c>
      <c r="AJ1366" t="s">
        <v>101</v>
      </c>
      <c r="AK1366" t="s">
        <v>1291</v>
      </c>
      <c r="AL1366" t="s">
        <v>5061</v>
      </c>
      <c r="AM1366" t="s">
        <v>5062</v>
      </c>
      <c r="AN1366" t="s">
        <v>60</v>
      </c>
      <c r="AO1366" t="s">
        <v>61</v>
      </c>
      <c r="AP1366" t="s">
        <v>78</v>
      </c>
    </row>
    <row r="1367" spans="1:42" x14ac:dyDescent="0.3">
      <c r="A1367" t="s">
        <v>4985</v>
      </c>
      <c r="B1367" t="s">
        <v>5</v>
      </c>
      <c r="C1367">
        <v>10329</v>
      </c>
      <c r="D1367" t="s">
        <v>39</v>
      </c>
      <c r="E1367" t="s">
        <v>40</v>
      </c>
      <c r="F1367" t="s">
        <v>4985</v>
      </c>
      <c r="G1367" t="s">
        <v>47</v>
      </c>
      <c r="H1367" t="s">
        <v>47</v>
      </c>
      <c r="I1367" t="s">
        <v>950</v>
      </c>
      <c r="J1367" t="s">
        <v>1302</v>
      </c>
      <c r="K1367" t="s">
        <v>46</v>
      </c>
      <c r="L1367">
        <v>1</v>
      </c>
      <c r="M1367" t="s">
        <v>208</v>
      </c>
      <c r="N1367" t="s">
        <v>47</v>
      </c>
      <c r="O1367" t="s">
        <v>83</v>
      </c>
      <c r="P1367" t="s">
        <v>5063</v>
      </c>
      <c r="Q1367">
        <v>8.7047000000000008</v>
      </c>
      <c r="R1367">
        <v>34.075600000000001</v>
      </c>
      <c r="S1367">
        <v>5.2115999999999998</v>
      </c>
      <c r="T1367" t="s">
        <v>49</v>
      </c>
      <c r="U1367" t="s">
        <v>50</v>
      </c>
      <c r="V1367" t="s">
        <v>68</v>
      </c>
      <c r="W1367" t="s">
        <v>69</v>
      </c>
      <c r="X1367" t="s">
        <v>70</v>
      </c>
      <c r="Y1367" t="s">
        <v>71</v>
      </c>
      <c r="AA1367" t="s">
        <v>72</v>
      </c>
      <c r="AB1367" t="s">
        <v>226</v>
      </c>
      <c r="AC1367">
        <v>2017</v>
      </c>
      <c r="AD1367" t="s">
        <v>5064</v>
      </c>
      <c r="AE1367">
        <v>22.754308999999999</v>
      </c>
      <c r="AF1367">
        <v>-160.92894000000001</v>
      </c>
      <c r="AG1367">
        <v>447.59899999999999</v>
      </c>
      <c r="AH1367">
        <v>447.59899999999999</v>
      </c>
      <c r="AI1367">
        <v>447.59899999999999</v>
      </c>
      <c r="AJ1367" t="s">
        <v>57</v>
      </c>
      <c r="AK1367" t="s">
        <v>72</v>
      </c>
      <c r="AL1367" t="s">
        <v>5065</v>
      </c>
      <c r="AM1367" t="s">
        <v>5066</v>
      </c>
      <c r="AN1367" t="s">
        <v>60</v>
      </c>
      <c r="AO1367" t="s">
        <v>77</v>
      </c>
      <c r="AP1367" t="s">
        <v>78</v>
      </c>
    </row>
    <row r="1368" spans="1:42" x14ac:dyDescent="0.3">
      <c r="A1368" t="s">
        <v>4985</v>
      </c>
      <c r="B1368" t="s">
        <v>5</v>
      </c>
      <c r="C1368">
        <v>10329</v>
      </c>
      <c r="D1368" t="s">
        <v>39</v>
      </c>
      <c r="E1368" t="s">
        <v>40</v>
      </c>
      <c r="F1368" t="s">
        <v>4985</v>
      </c>
      <c r="G1368" t="s">
        <v>47</v>
      </c>
      <c r="H1368" t="s">
        <v>47</v>
      </c>
      <c r="I1368" t="s">
        <v>47</v>
      </c>
      <c r="J1368" t="s">
        <v>1302</v>
      </c>
      <c r="K1368" t="s">
        <v>46</v>
      </c>
      <c r="L1368">
        <v>1</v>
      </c>
      <c r="M1368" t="s">
        <v>47</v>
      </c>
      <c r="N1368" t="s">
        <v>47</v>
      </c>
      <c r="O1368" t="s">
        <v>83</v>
      </c>
      <c r="P1368" t="s">
        <v>2164</v>
      </c>
      <c r="Q1368">
        <v>8.7378999999999998</v>
      </c>
      <c r="R1368">
        <v>34.077199999999998</v>
      </c>
      <c r="S1368">
        <v>5.2329999999999997</v>
      </c>
      <c r="T1368" t="s">
        <v>49</v>
      </c>
      <c r="U1368" t="s">
        <v>50</v>
      </c>
      <c r="V1368" t="s">
        <v>68</v>
      </c>
      <c r="W1368" t="s">
        <v>69</v>
      </c>
      <c r="X1368" t="s">
        <v>70</v>
      </c>
      <c r="Y1368" t="s">
        <v>71</v>
      </c>
      <c r="AA1368" t="s">
        <v>72</v>
      </c>
      <c r="AB1368" t="s">
        <v>226</v>
      </c>
      <c r="AC1368">
        <v>2017</v>
      </c>
      <c r="AD1368" t="s">
        <v>5067</v>
      </c>
      <c r="AE1368">
        <v>22.75432</v>
      </c>
      <c r="AF1368">
        <v>-160.92910000000001</v>
      </c>
      <c r="AG1368">
        <v>439.70100000000002</v>
      </c>
      <c r="AH1368">
        <v>439.70100000000002</v>
      </c>
      <c r="AI1368">
        <v>439.70100000000002</v>
      </c>
      <c r="AJ1368" t="s">
        <v>57</v>
      </c>
      <c r="AK1368" t="s">
        <v>72</v>
      </c>
      <c r="AL1368" t="s">
        <v>5068</v>
      </c>
      <c r="AM1368" t="s">
        <v>5069</v>
      </c>
      <c r="AN1368" t="s">
        <v>60</v>
      </c>
      <c r="AO1368" t="s">
        <v>77</v>
      </c>
      <c r="AP1368" t="s">
        <v>78</v>
      </c>
    </row>
    <row r="1369" spans="1:42" x14ac:dyDescent="0.3">
      <c r="A1369" t="s">
        <v>4985</v>
      </c>
      <c r="B1369" t="s">
        <v>5</v>
      </c>
      <c r="C1369">
        <v>10329</v>
      </c>
      <c r="D1369" t="s">
        <v>39</v>
      </c>
      <c r="E1369" t="s">
        <v>40</v>
      </c>
      <c r="F1369" t="s">
        <v>4985</v>
      </c>
      <c r="G1369" t="s">
        <v>47</v>
      </c>
      <c r="H1369" t="s">
        <v>47</v>
      </c>
      <c r="I1369" t="s">
        <v>47</v>
      </c>
      <c r="J1369" t="s">
        <v>223</v>
      </c>
      <c r="K1369" t="s">
        <v>46</v>
      </c>
      <c r="L1369">
        <v>1</v>
      </c>
      <c r="M1369" t="s">
        <v>47</v>
      </c>
      <c r="N1369" t="s">
        <v>47</v>
      </c>
      <c r="O1369" t="s">
        <v>83</v>
      </c>
      <c r="P1369" t="s">
        <v>2327</v>
      </c>
      <c r="Q1369">
        <v>8.6841000000000008</v>
      </c>
      <c r="R1369">
        <v>34.081099999999999</v>
      </c>
      <c r="S1369">
        <v>5.2988</v>
      </c>
      <c r="T1369" t="s">
        <v>49</v>
      </c>
      <c r="U1369" t="s">
        <v>50</v>
      </c>
      <c r="V1369" t="s">
        <v>68</v>
      </c>
      <c r="W1369" t="s">
        <v>69</v>
      </c>
      <c r="X1369" t="s">
        <v>70</v>
      </c>
      <c r="Y1369" t="s">
        <v>71</v>
      </c>
      <c r="AA1369" t="s">
        <v>72</v>
      </c>
      <c r="AB1369" t="s">
        <v>226</v>
      </c>
      <c r="AC1369">
        <v>2017</v>
      </c>
      <c r="AD1369" t="s">
        <v>5070</v>
      </c>
      <c r="AE1369">
        <v>22.754335000000001</v>
      </c>
      <c r="AF1369">
        <v>-160.92947000000001</v>
      </c>
      <c r="AG1369">
        <v>425.12900000000002</v>
      </c>
      <c r="AH1369">
        <v>425.12900000000002</v>
      </c>
      <c r="AI1369">
        <v>425.12900000000002</v>
      </c>
      <c r="AJ1369" t="s">
        <v>57</v>
      </c>
      <c r="AK1369" t="s">
        <v>72</v>
      </c>
      <c r="AL1369" t="s">
        <v>5071</v>
      </c>
      <c r="AM1369" t="s">
        <v>5072</v>
      </c>
      <c r="AN1369" t="s">
        <v>60</v>
      </c>
      <c r="AO1369" t="s">
        <v>77</v>
      </c>
      <c r="AP1369" t="s">
        <v>78</v>
      </c>
    </row>
    <row r="1370" spans="1:42" x14ac:dyDescent="0.3">
      <c r="A1370" t="s">
        <v>4985</v>
      </c>
      <c r="B1370" t="s">
        <v>5</v>
      </c>
      <c r="C1370">
        <v>10329</v>
      </c>
      <c r="D1370" t="s">
        <v>39</v>
      </c>
      <c r="E1370" t="s">
        <v>40</v>
      </c>
      <c r="F1370" t="s">
        <v>4985</v>
      </c>
      <c r="G1370" t="s">
        <v>47</v>
      </c>
      <c r="H1370" t="s">
        <v>47</v>
      </c>
      <c r="I1370" t="s">
        <v>47</v>
      </c>
      <c r="J1370" t="s">
        <v>2175</v>
      </c>
      <c r="K1370" t="s">
        <v>46</v>
      </c>
      <c r="L1370">
        <v>1</v>
      </c>
      <c r="M1370" t="s">
        <v>47</v>
      </c>
      <c r="N1370" t="s">
        <v>47</v>
      </c>
      <c r="O1370" t="s">
        <v>1303</v>
      </c>
      <c r="P1370" t="s">
        <v>1395</v>
      </c>
      <c r="Q1370">
        <v>10.443899999999999</v>
      </c>
      <c r="R1370">
        <v>34.189500000000002</v>
      </c>
      <c r="S1370">
        <v>5.9984999999999999</v>
      </c>
      <c r="T1370" t="s">
        <v>49</v>
      </c>
      <c r="U1370" t="s">
        <v>50</v>
      </c>
      <c r="V1370" t="s">
        <v>68</v>
      </c>
      <c r="W1370" t="s">
        <v>69</v>
      </c>
      <c r="X1370" t="s">
        <v>70</v>
      </c>
      <c r="Y1370" t="s">
        <v>71</v>
      </c>
      <c r="AA1370" t="s">
        <v>72</v>
      </c>
      <c r="AB1370" t="s">
        <v>226</v>
      </c>
      <c r="AC1370">
        <v>2017</v>
      </c>
      <c r="AD1370" t="s">
        <v>5073</v>
      </c>
      <c r="AE1370">
        <v>22.754301000000002</v>
      </c>
      <c r="AF1370">
        <v>-160.93090000000001</v>
      </c>
      <c r="AG1370">
        <v>363.471</v>
      </c>
      <c r="AH1370">
        <v>363.471</v>
      </c>
      <c r="AI1370">
        <v>363.471</v>
      </c>
      <c r="AJ1370" t="s">
        <v>57</v>
      </c>
      <c r="AK1370" t="s">
        <v>72</v>
      </c>
      <c r="AL1370" t="s">
        <v>5074</v>
      </c>
      <c r="AM1370" t="s">
        <v>5075</v>
      </c>
      <c r="AN1370" t="s">
        <v>60</v>
      </c>
      <c r="AO1370" t="s">
        <v>77</v>
      </c>
      <c r="AP1370" t="s">
        <v>78</v>
      </c>
    </row>
    <row r="1371" spans="1:42" x14ac:dyDescent="0.3">
      <c r="A1371" t="s">
        <v>5076</v>
      </c>
      <c r="B1371" t="s">
        <v>64</v>
      </c>
      <c r="C1371">
        <v>1020525</v>
      </c>
      <c r="D1371" t="s">
        <v>39</v>
      </c>
      <c r="E1371" t="s">
        <v>40</v>
      </c>
      <c r="F1371" t="s">
        <v>4985</v>
      </c>
      <c r="G1371" t="s">
        <v>5077</v>
      </c>
      <c r="H1371" t="s">
        <v>5078</v>
      </c>
      <c r="I1371" t="s">
        <v>47</v>
      </c>
      <c r="J1371" t="s">
        <v>441</v>
      </c>
      <c r="K1371" t="s">
        <v>46</v>
      </c>
      <c r="L1371">
        <v>1</v>
      </c>
      <c r="M1371" t="s">
        <v>47</v>
      </c>
      <c r="N1371" t="s">
        <v>47</v>
      </c>
      <c r="O1371" t="s">
        <v>83</v>
      </c>
      <c r="P1371" t="s">
        <v>459</v>
      </c>
      <c r="Q1371">
        <v>8.2566000000000006</v>
      </c>
      <c r="R1371">
        <v>34.213099999999997</v>
      </c>
      <c r="S1371">
        <v>2.6139999999999999</v>
      </c>
      <c r="T1371" t="s">
        <v>49</v>
      </c>
      <c r="U1371" t="s">
        <v>50</v>
      </c>
      <c r="V1371" t="s">
        <v>51</v>
      </c>
      <c r="W1371" t="s">
        <v>85</v>
      </c>
      <c r="X1371" t="s">
        <v>86</v>
      </c>
      <c r="AA1371" t="s">
        <v>87</v>
      </c>
      <c r="AB1371" t="s">
        <v>88</v>
      </c>
      <c r="AC1371">
        <v>2015</v>
      </c>
      <c r="AD1371" t="s">
        <v>5079</v>
      </c>
      <c r="AE1371">
        <v>19.803232000000001</v>
      </c>
      <c r="AF1371">
        <v>-156.12630999999999</v>
      </c>
      <c r="AG1371">
        <v>390.56099999999998</v>
      </c>
      <c r="AH1371">
        <v>390.56099999999998</v>
      </c>
      <c r="AI1371">
        <v>390.56099999999998</v>
      </c>
      <c r="AJ1371" t="s">
        <v>90</v>
      </c>
      <c r="AK1371" t="s">
        <v>87</v>
      </c>
      <c r="AL1371" t="s">
        <v>5080</v>
      </c>
      <c r="AM1371" t="s">
        <v>5081</v>
      </c>
      <c r="AN1371" t="s">
        <v>60</v>
      </c>
      <c r="AO1371" t="s">
        <v>61</v>
      </c>
      <c r="AP1371" t="s">
        <v>93</v>
      </c>
    </row>
    <row r="1372" spans="1:42" x14ac:dyDescent="0.3">
      <c r="A1372" t="s">
        <v>5076</v>
      </c>
      <c r="B1372" t="s">
        <v>64</v>
      </c>
      <c r="C1372">
        <v>1020525</v>
      </c>
      <c r="D1372" t="s">
        <v>39</v>
      </c>
      <c r="E1372" t="s">
        <v>40</v>
      </c>
      <c r="F1372" t="s">
        <v>4985</v>
      </c>
      <c r="G1372" t="s">
        <v>5077</v>
      </c>
      <c r="H1372" t="s">
        <v>5078</v>
      </c>
      <c r="I1372" t="s">
        <v>47</v>
      </c>
      <c r="J1372" t="s">
        <v>497</v>
      </c>
      <c r="K1372" t="s">
        <v>46</v>
      </c>
      <c r="L1372">
        <v>1</v>
      </c>
      <c r="M1372" t="s">
        <v>47</v>
      </c>
      <c r="N1372" t="s">
        <v>1385</v>
      </c>
      <c r="O1372" t="s">
        <v>83</v>
      </c>
      <c r="P1372" t="s">
        <v>400</v>
      </c>
      <c r="Q1372">
        <v>8.2722999999999995</v>
      </c>
      <c r="R1372">
        <v>34.204999999999998</v>
      </c>
      <c r="S1372">
        <v>2.7042000000000002</v>
      </c>
      <c r="T1372" t="s">
        <v>49</v>
      </c>
      <c r="U1372" t="s">
        <v>50</v>
      </c>
      <c r="V1372" t="s">
        <v>51</v>
      </c>
      <c r="W1372" t="s">
        <v>85</v>
      </c>
      <c r="X1372" t="s">
        <v>86</v>
      </c>
      <c r="AA1372" t="s">
        <v>87</v>
      </c>
      <c r="AB1372" t="s">
        <v>357</v>
      </c>
      <c r="AC1372">
        <v>2015</v>
      </c>
      <c r="AD1372" t="s">
        <v>5082</v>
      </c>
      <c r="AE1372">
        <v>19.80208</v>
      </c>
      <c r="AF1372">
        <v>-156.12620000000001</v>
      </c>
      <c r="AG1372">
        <v>389.64800000000002</v>
      </c>
      <c r="AH1372">
        <v>389.64800000000002</v>
      </c>
      <c r="AI1372">
        <v>389.64800000000002</v>
      </c>
      <c r="AJ1372" t="s">
        <v>90</v>
      </c>
      <c r="AK1372" t="s">
        <v>87</v>
      </c>
      <c r="AL1372" t="s">
        <v>5083</v>
      </c>
      <c r="AM1372" t="s">
        <v>5084</v>
      </c>
      <c r="AN1372" t="s">
        <v>60</v>
      </c>
      <c r="AO1372" t="s">
        <v>61</v>
      </c>
      <c r="AP1372" t="s">
        <v>93</v>
      </c>
    </row>
    <row r="1373" spans="1:42" x14ac:dyDescent="0.3">
      <c r="A1373" t="s">
        <v>5076</v>
      </c>
      <c r="B1373" t="s">
        <v>64</v>
      </c>
      <c r="C1373">
        <v>1020525</v>
      </c>
      <c r="D1373" t="s">
        <v>39</v>
      </c>
      <c r="E1373" t="s">
        <v>40</v>
      </c>
      <c r="F1373" t="s">
        <v>4985</v>
      </c>
      <c r="G1373" t="s">
        <v>5077</v>
      </c>
      <c r="H1373" t="s">
        <v>5078</v>
      </c>
      <c r="I1373" t="s">
        <v>47</v>
      </c>
      <c r="J1373" t="s">
        <v>387</v>
      </c>
      <c r="K1373" t="s">
        <v>46</v>
      </c>
      <c r="L1373">
        <v>1</v>
      </c>
      <c r="M1373" t="s">
        <v>369</v>
      </c>
      <c r="N1373" t="s">
        <v>47</v>
      </c>
      <c r="O1373" t="s">
        <v>137</v>
      </c>
      <c r="P1373" t="s">
        <v>361</v>
      </c>
      <c r="Q1373">
        <v>7.2605000000000004</v>
      </c>
      <c r="R1373">
        <v>34.237099999999998</v>
      </c>
      <c r="S1373">
        <v>1.8212999999999999</v>
      </c>
      <c r="T1373" t="s">
        <v>49</v>
      </c>
      <c r="U1373" t="s">
        <v>50</v>
      </c>
      <c r="V1373" t="s">
        <v>51</v>
      </c>
      <c r="W1373" t="s">
        <v>85</v>
      </c>
      <c r="X1373" t="s">
        <v>355</v>
      </c>
      <c r="AA1373" t="s">
        <v>356</v>
      </c>
      <c r="AB1373" t="s">
        <v>383</v>
      </c>
      <c r="AC1373">
        <v>2015</v>
      </c>
      <c r="AD1373" t="s">
        <v>5085</v>
      </c>
      <c r="AE1373">
        <v>18.949853999999998</v>
      </c>
      <c r="AF1373">
        <v>-155.7166</v>
      </c>
      <c r="AG1373">
        <v>449.28300000000002</v>
      </c>
      <c r="AH1373">
        <v>449.28300000000002</v>
      </c>
      <c r="AI1373">
        <v>449.28300000000002</v>
      </c>
      <c r="AJ1373" t="s">
        <v>90</v>
      </c>
      <c r="AK1373" t="s">
        <v>356</v>
      </c>
      <c r="AL1373" t="s">
        <v>5086</v>
      </c>
      <c r="AM1373" t="s">
        <v>5087</v>
      </c>
      <c r="AN1373" t="s">
        <v>60</v>
      </c>
      <c r="AO1373" t="s">
        <v>61</v>
      </c>
      <c r="AP1373" t="s">
        <v>62</v>
      </c>
    </row>
    <row r="1374" spans="1:42" x14ac:dyDescent="0.3">
      <c r="A1374" t="s">
        <v>5076</v>
      </c>
      <c r="B1374" t="s">
        <v>64</v>
      </c>
      <c r="C1374">
        <v>1020525</v>
      </c>
      <c r="D1374" t="s">
        <v>39</v>
      </c>
      <c r="E1374" t="s">
        <v>40</v>
      </c>
      <c r="F1374" t="s">
        <v>4985</v>
      </c>
      <c r="G1374" t="s">
        <v>5077</v>
      </c>
      <c r="H1374" t="s">
        <v>5078</v>
      </c>
      <c r="I1374" t="s">
        <v>47</v>
      </c>
      <c r="J1374" t="s">
        <v>95</v>
      </c>
      <c r="K1374" t="s">
        <v>46</v>
      </c>
      <c r="L1374">
        <v>1</v>
      </c>
      <c r="M1374" t="s">
        <v>47</v>
      </c>
      <c r="N1374" t="s">
        <v>47</v>
      </c>
      <c r="O1374" t="s">
        <v>83</v>
      </c>
      <c r="P1374" t="s">
        <v>105</v>
      </c>
      <c r="Q1374">
        <v>8.9260999999999999</v>
      </c>
      <c r="R1374">
        <v>34.122100000000003</v>
      </c>
      <c r="S1374">
        <v>3.9205999999999999</v>
      </c>
      <c r="T1374" t="s">
        <v>49</v>
      </c>
      <c r="U1374" t="s">
        <v>50</v>
      </c>
      <c r="V1374" t="s">
        <v>51</v>
      </c>
      <c r="W1374" t="s">
        <v>52</v>
      </c>
      <c r="X1374" t="s">
        <v>53</v>
      </c>
      <c r="AA1374" t="s">
        <v>98</v>
      </c>
      <c r="AB1374" t="s">
        <v>106</v>
      </c>
      <c r="AC1374">
        <v>2015</v>
      </c>
      <c r="AD1374" t="s">
        <v>5088</v>
      </c>
      <c r="AE1374">
        <v>21.23921</v>
      </c>
      <c r="AF1374">
        <v>-158.01877999999999</v>
      </c>
      <c r="AG1374">
        <v>319.327</v>
      </c>
      <c r="AH1374">
        <v>319.327</v>
      </c>
      <c r="AI1374">
        <v>319.327</v>
      </c>
      <c r="AJ1374" t="s">
        <v>101</v>
      </c>
      <c r="AK1374" t="s">
        <v>98</v>
      </c>
      <c r="AL1374" t="s">
        <v>5089</v>
      </c>
      <c r="AM1374" t="s">
        <v>5090</v>
      </c>
      <c r="AN1374" t="s">
        <v>60</v>
      </c>
      <c r="AO1374" t="s">
        <v>61</v>
      </c>
      <c r="AP1374" t="s">
        <v>104</v>
      </c>
    </row>
    <row r="1375" spans="1:42" x14ac:dyDescent="0.3">
      <c r="A1375" t="s">
        <v>5091</v>
      </c>
      <c r="B1375" t="s">
        <v>6</v>
      </c>
      <c r="C1375">
        <v>125595</v>
      </c>
      <c r="D1375" t="s">
        <v>39</v>
      </c>
      <c r="E1375" t="s">
        <v>40</v>
      </c>
      <c r="F1375" t="s">
        <v>4985</v>
      </c>
      <c r="G1375" t="s">
        <v>5091</v>
      </c>
      <c r="H1375" t="s">
        <v>47</v>
      </c>
      <c r="I1375" t="s">
        <v>47</v>
      </c>
      <c r="J1375" t="s">
        <v>399</v>
      </c>
      <c r="K1375" t="s">
        <v>46</v>
      </c>
      <c r="L1375">
        <v>1</v>
      </c>
      <c r="M1375" t="s">
        <v>47</v>
      </c>
      <c r="N1375" t="s">
        <v>47</v>
      </c>
      <c r="O1375" t="s">
        <v>137</v>
      </c>
      <c r="P1375" t="s">
        <v>395</v>
      </c>
      <c r="Q1375">
        <v>8.1984999999999992</v>
      </c>
      <c r="R1375">
        <v>34.216099999999997</v>
      </c>
      <c r="S1375">
        <v>2.5802</v>
      </c>
      <c r="T1375" t="s">
        <v>49</v>
      </c>
      <c r="U1375" t="s">
        <v>50</v>
      </c>
      <c r="V1375" t="s">
        <v>51</v>
      </c>
      <c r="W1375" t="s">
        <v>85</v>
      </c>
      <c r="X1375" t="s">
        <v>86</v>
      </c>
      <c r="AA1375" t="s">
        <v>87</v>
      </c>
      <c r="AB1375" t="s">
        <v>88</v>
      </c>
      <c r="AC1375">
        <v>2015</v>
      </c>
      <c r="AD1375" t="s">
        <v>5092</v>
      </c>
      <c r="AE1375">
        <v>19.805122000000001</v>
      </c>
      <c r="AF1375">
        <v>-156.12607</v>
      </c>
      <c r="AG1375">
        <v>383.24900000000002</v>
      </c>
      <c r="AH1375">
        <v>383.24900000000002</v>
      </c>
      <c r="AI1375">
        <v>383.24900000000002</v>
      </c>
      <c r="AJ1375" t="s">
        <v>90</v>
      </c>
      <c r="AK1375" t="s">
        <v>87</v>
      </c>
      <c r="AL1375" t="s">
        <v>5093</v>
      </c>
      <c r="AM1375" t="s">
        <v>5094</v>
      </c>
      <c r="AN1375" t="s">
        <v>60</v>
      </c>
      <c r="AO1375" t="s">
        <v>61</v>
      </c>
      <c r="AP1375" t="s">
        <v>93</v>
      </c>
    </row>
    <row r="1376" spans="1:42" x14ac:dyDescent="0.3">
      <c r="A1376" t="s">
        <v>5091</v>
      </c>
      <c r="B1376" t="s">
        <v>6</v>
      </c>
      <c r="C1376">
        <v>125595</v>
      </c>
      <c r="D1376" t="s">
        <v>39</v>
      </c>
      <c r="E1376" t="s">
        <v>40</v>
      </c>
      <c r="F1376" t="s">
        <v>4985</v>
      </c>
      <c r="G1376" t="s">
        <v>5091</v>
      </c>
      <c r="H1376" t="s">
        <v>47</v>
      </c>
      <c r="I1376" t="s">
        <v>44</v>
      </c>
      <c r="J1376" t="s">
        <v>441</v>
      </c>
      <c r="K1376" t="s">
        <v>46</v>
      </c>
      <c r="L1376">
        <v>1</v>
      </c>
      <c r="M1376" t="s">
        <v>47</v>
      </c>
      <c r="N1376" t="s">
        <v>47</v>
      </c>
      <c r="O1376" t="s">
        <v>83</v>
      </c>
      <c r="P1376" t="s">
        <v>400</v>
      </c>
      <c r="Q1376">
        <v>8.2553000000000001</v>
      </c>
      <c r="R1376">
        <v>34.2134</v>
      </c>
      <c r="S1376">
        <v>2.6017000000000001</v>
      </c>
      <c r="T1376" t="s">
        <v>49</v>
      </c>
      <c r="U1376" t="s">
        <v>50</v>
      </c>
      <c r="V1376" t="s">
        <v>51</v>
      </c>
      <c r="W1376" t="s">
        <v>85</v>
      </c>
      <c r="X1376" t="s">
        <v>86</v>
      </c>
      <c r="AA1376" t="s">
        <v>87</v>
      </c>
      <c r="AB1376" t="s">
        <v>88</v>
      </c>
      <c r="AC1376">
        <v>2015</v>
      </c>
      <c r="AD1376" t="s">
        <v>5095</v>
      </c>
      <c r="AE1376">
        <v>19.803183000000001</v>
      </c>
      <c r="AF1376">
        <v>-156.12627000000001</v>
      </c>
      <c r="AG1376">
        <v>389.78199999999998</v>
      </c>
      <c r="AH1376">
        <v>389.78199999999998</v>
      </c>
      <c r="AI1376">
        <v>389.78199999999998</v>
      </c>
      <c r="AJ1376" t="s">
        <v>90</v>
      </c>
      <c r="AK1376" t="s">
        <v>87</v>
      </c>
      <c r="AL1376" t="s">
        <v>5096</v>
      </c>
      <c r="AM1376" t="s">
        <v>5097</v>
      </c>
      <c r="AN1376" t="s">
        <v>60</v>
      </c>
      <c r="AO1376" t="s">
        <v>61</v>
      </c>
      <c r="AP1376" t="s">
        <v>93</v>
      </c>
    </row>
    <row r="1377" spans="1:42" x14ac:dyDescent="0.3">
      <c r="A1377" t="s">
        <v>5091</v>
      </c>
      <c r="B1377" t="s">
        <v>6</v>
      </c>
      <c r="C1377">
        <v>125595</v>
      </c>
      <c r="D1377" t="s">
        <v>39</v>
      </c>
      <c r="E1377" t="s">
        <v>40</v>
      </c>
      <c r="F1377" t="s">
        <v>4985</v>
      </c>
      <c r="G1377" t="s">
        <v>5091</v>
      </c>
      <c r="H1377" t="s">
        <v>47</v>
      </c>
      <c r="I1377" t="s">
        <v>44</v>
      </c>
      <c r="J1377" t="s">
        <v>441</v>
      </c>
      <c r="K1377" t="s">
        <v>46</v>
      </c>
      <c r="L1377">
        <v>1</v>
      </c>
      <c r="M1377" t="s">
        <v>47</v>
      </c>
      <c r="N1377" t="s">
        <v>47</v>
      </c>
      <c r="O1377" t="s">
        <v>83</v>
      </c>
      <c r="P1377" t="s">
        <v>400</v>
      </c>
      <c r="Q1377">
        <v>8.2515000000000001</v>
      </c>
      <c r="R1377">
        <v>34.212400000000002</v>
      </c>
      <c r="S1377">
        <v>2.6280999999999999</v>
      </c>
      <c r="T1377" t="s">
        <v>49</v>
      </c>
      <c r="U1377" t="s">
        <v>50</v>
      </c>
      <c r="V1377" t="s">
        <v>51</v>
      </c>
      <c r="W1377" t="s">
        <v>85</v>
      </c>
      <c r="X1377" t="s">
        <v>86</v>
      </c>
      <c r="AA1377" t="s">
        <v>87</v>
      </c>
      <c r="AB1377" t="s">
        <v>88</v>
      </c>
      <c r="AC1377">
        <v>2015</v>
      </c>
      <c r="AD1377" t="s">
        <v>5098</v>
      </c>
      <c r="AE1377">
        <v>19.803049999999999</v>
      </c>
      <c r="AF1377">
        <v>-156.12634</v>
      </c>
      <c r="AG1377">
        <v>390.93</v>
      </c>
      <c r="AH1377">
        <v>390.93</v>
      </c>
      <c r="AI1377">
        <v>390.93</v>
      </c>
      <c r="AJ1377" t="s">
        <v>90</v>
      </c>
      <c r="AK1377" t="s">
        <v>87</v>
      </c>
      <c r="AL1377" t="s">
        <v>5099</v>
      </c>
      <c r="AM1377" t="s">
        <v>5100</v>
      </c>
      <c r="AN1377" t="s">
        <v>60</v>
      </c>
      <c r="AO1377" t="s">
        <v>61</v>
      </c>
      <c r="AP1377" t="s">
        <v>93</v>
      </c>
    </row>
    <row r="1378" spans="1:42" x14ac:dyDescent="0.3">
      <c r="A1378" t="s">
        <v>5091</v>
      </c>
      <c r="B1378" t="s">
        <v>6</v>
      </c>
      <c r="C1378">
        <v>125595</v>
      </c>
      <c r="D1378" t="s">
        <v>39</v>
      </c>
      <c r="E1378" t="s">
        <v>40</v>
      </c>
      <c r="F1378" t="s">
        <v>4985</v>
      </c>
      <c r="G1378" t="s">
        <v>5091</v>
      </c>
      <c r="H1378" t="s">
        <v>47</v>
      </c>
      <c r="I1378" t="s">
        <v>44</v>
      </c>
      <c r="J1378" t="s">
        <v>441</v>
      </c>
      <c r="K1378" t="s">
        <v>46</v>
      </c>
      <c r="L1378">
        <v>1</v>
      </c>
      <c r="M1378" t="s">
        <v>47</v>
      </c>
      <c r="N1378" t="s">
        <v>47</v>
      </c>
      <c r="O1378" t="s">
        <v>83</v>
      </c>
      <c r="P1378" t="s">
        <v>400</v>
      </c>
      <c r="Q1378">
        <v>8.2504000000000008</v>
      </c>
      <c r="R1378">
        <v>34.212000000000003</v>
      </c>
      <c r="S1378">
        <v>2.6112000000000002</v>
      </c>
      <c r="T1378" t="s">
        <v>49</v>
      </c>
      <c r="U1378" t="s">
        <v>50</v>
      </c>
      <c r="V1378" t="s">
        <v>51</v>
      </c>
      <c r="W1378" t="s">
        <v>85</v>
      </c>
      <c r="X1378" t="s">
        <v>86</v>
      </c>
      <c r="AA1378" t="s">
        <v>87</v>
      </c>
      <c r="AB1378" t="s">
        <v>88</v>
      </c>
      <c r="AC1378">
        <v>2015</v>
      </c>
      <c r="AD1378" t="s">
        <v>5101</v>
      </c>
      <c r="AE1378">
        <v>19.80292</v>
      </c>
      <c r="AF1378">
        <v>-156.12656999999999</v>
      </c>
      <c r="AG1378">
        <v>389.85</v>
      </c>
      <c r="AH1378">
        <v>389.85</v>
      </c>
      <c r="AI1378">
        <v>389.85</v>
      </c>
      <c r="AJ1378" t="s">
        <v>90</v>
      </c>
      <c r="AK1378" t="s">
        <v>87</v>
      </c>
      <c r="AL1378" t="s">
        <v>5102</v>
      </c>
      <c r="AM1378" t="s">
        <v>5103</v>
      </c>
      <c r="AN1378" t="s">
        <v>60</v>
      </c>
      <c r="AO1378" t="s">
        <v>61</v>
      </c>
      <c r="AP1378" t="s">
        <v>93</v>
      </c>
    </row>
    <row r="1379" spans="1:42" x14ac:dyDescent="0.3">
      <c r="A1379" t="s">
        <v>5091</v>
      </c>
      <c r="B1379" t="s">
        <v>6</v>
      </c>
      <c r="C1379">
        <v>125595</v>
      </c>
      <c r="D1379" t="s">
        <v>39</v>
      </c>
      <c r="E1379" t="s">
        <v>40</v>
      </c>
      <c r="F1379" t="s">
        <v>4985</v>
      </c>
      <c r="G1379" t="s">
        <v>5091</v>
      </c>
      <c r="H1379" t="s">
        <v>47</v>
      </c>
      <c r="I1379" t="s">
        <v>44</v>
      </c>
      <c r="J1379" t="s">
        <v>441</v>
      </c>
      <c r="K1379" t="s">
        <v>46</v>
      </c>
      <c r="L1379">
        <v>1</v>
      </c>
      <c r="M1379" t="s">
        <v>47</v>
      </c>
      <c r="N1379" t="s">
        <v>47</v>
      </c>
      <c r="O1379" t="s">
        <v>83</v>
      </c>
      <c r="P1379" t="s">
        <v>400</v>
      </c>
      <c r="Q1379">
        <v>8.2524999999999995</v>
      </c>
      <c r="R1379">
        <v>34.210099999999997</v>
      </c>
      <c r="S1379">
        <v>2.6141000000000001</v>
      </c>
      <c r="T1379" t="s">
        <v>49</v>
      </c>
      <c r="U1379" t="s">
        <v>50</v>
      </c>
      <c r="V1379" t="s">
        <v>51</v>
      </c>
      <c r="W1379" t="s">
        <v>85</v>
      </c>
      <c r="X1379" t="s">
        <v>86</v>
      </c>
      <c r="AA1379" t="s">
        <v>87</v>
      </c>
      <c r="AB1379" t="s">
        <v>88</v>
      </c>
      <c r="AC1379">
        <v>2015</v>
      </c>
      <c r="AD1379" t="s">
        <v>4534</v>
      </c>
      <c r="AE1379">
        <v>19.802900000000001</v>
      </c>
      <c r="AF1379">
        <v>-156.12656999999999</v>
      </c>
      <c r="AG1379">
        <v>390.928</v>
      </c>
      <c r="AH1379">
        <v>390.928</v>
      </c>
      <c r="AI1379">
        <v>390.928</v>
      </c>
      <c r="AJ1379" t="s">
        <v>90</v>
      </c>
      <c r="AK1379" t="s">
        <v>87</v>
      </c>
      <c r="AL1379" t="s">
        <v>4535</v>
      </c>
      <c r="AM1379" t="s">
        <v>5104</v>
      </c>
      <c r="AN1379" t="s">
        <v>60</v>
      </c>
      <c r="AO1379" t="s">
        <v>61</v>
      </c>
      <c r="AP1379" t="s">
        <v>93</v>
      </c>
    </row>
    <row r="1380" spans="1:42" x14ac:dyDescent="0.3">
      <c r="A1380" t="s">
        <v>5091</v>
      </c>
      <c r="B1380" t="s">
        <v>6</v>
      </c>
      <c r="C1380">
        <v>125595</v>
      </c>
      <c r="D1380" t="s">
        <v>39</v>
      </c>
      <c r="E1380" t="s">
        <v>40</v>
      </c>
      <c r="F1380" t="s">
        <v>4985</v>
      </c>
      <c r="G1380" t="s">
        <v>5091</v>
      </c>
      <c r="H1380" t="s">
        <v>47</v>
      </c>
      <c r="I1380" t="s">
        <v>44</v>
      </c>
      <c r="J1380" t="s">
        <v>441</v>
      </c>
      <c r="K1380" t="s">
        <v>46</v>
      </c>
      <c r="L1380">
        <v>1</v>
      </c>
      <c r="M1380" t="s">
        <v>47</v>
      </c>
      <c r="N1380" t="s">
        <v>47</v>
      </c>
      <c r="O1380" t="s">
        <v>83</v>
      </c>
      <c r="P1380" t="s">
        <v>400</v>
      </c>
      <c r="Q1380">
        <v>8.2605000000000004</v>
      </c>
      <c r="R1380">
        <v>34.211599999999997</v>
      </c>
      <c r="S1380">
        <v>2.6172</v>
      </c>
      <c r="T1380" t="s">
        <v>49</v>
      </c>
      <c r="U1380" t="s">
        <v>50</v>
      </c>
      <c r="V1380" t="s">
        <v>51</v>
      </c>
      <c r="W1380" t="s">
        <v>85</v>
      </c>
      <c r="X1380" t="s">
        <v>86</v>
      </c>
      <c r="AA1380" t="s">
        <v>87</v>
      </c>
      <c r="AB1380" t="s">
        <v>88</v>
      </c>
      <c r="AC1380">
        <v>2015</v>
      </c>
      <c r="AD1380" t="s">
        <v>5105</v>
      </c>
      <c r="AE1380">
        <v>19.802831999999999</v>
      </c>
      <c r="AF1380">
        <v>-156.12663000000001</v>
      </c>
      <c r="AG1380">
        <v>390.76900000000001</v>
      </c>
      <c r="AH1380">
        <v>390.76900000000001</v>
      </c>
      <c r="AI1380">
        <v>390.76900000000001</v>
      </c>
      <c r="AJ1380" t="s">
        <v>90</v>
      </c>
      <c r="AK1380" t="s">
        <v>87</v>
      </c>
      <c r="AL1380" t="s">
        <v>5106</v>
      </c>
      <c r="AM1380" t="s">
        <v>5107</v>
      </c>
      <c r="AN1380" t="s">
        <v>60</v>
      </c>
      <c r="AO1380" t="s">
        <v>61</v>
      </c>
      <c r="AP1380" t="s">
        <v>93</v>
      </c>
    </row>
    <row r="1381" spans="1:42" x14ac:dyDescent="0.3">
      <c r="A1381" t="s">
        <v>5091</v>
      </c>
      <c r="B1381" t="s">
        <v>6</v>
      </c>
      <c r="C1381">
        <v>125595</v>
      </c>
      <c r="D1381" t="s">
        <v>39</v>
      </c>
      <c r="E1381" t="s">
        <v>40</v>
      </c>
      <c r="F1381" t="s">
        <v>4985</v>
      </c>
      <c r="G1381" t="s">
        <v>5091</v>
      </c>
      <c r="H1381" t="s">
        <v>47</v>
      </c>
      <c r="I1381" t="s">
        <v>44</v>
      </c>
      <c r="J1381" t="s">
        <v>441</v>
      </c>
      <c r="K1381" t="s">
        <v>46</v>
      </c>
      <c r="L1381">
        <v>1</v>
      </c>
      <c r="M1381" t="s">
        <v>47</v>
      </c>
      <c r="N1381" t="s">
        <v>47</v>
      </c>
      <c r="O1381" t="s">
        <v>83</v>
      </c>
      <c r="P1381" t="s">
        <v>400</v>
      </c>
      <c r="Q1381">
        <v>8.2514000000000003</v>
      </c>
      <c r="R1381">
        <v>34.212499999999999</v>
      </c>
      <c r="S1381">
        <v>2.625</v>
      </c>
      <c r="T1381" t="s">
        <v>49</v>
      </c>
      <c r="U1381" t="s">
        <v>50</v>
      </c>
      <c r="V1381" t="s">
        <v>51</v>
      </c>
      <c r="W1381" t="s">
        <v>85</v>
      </c>
      <c r="X1381" t="s">
        <v>86</v>
      </c>
      <c r="AA1381" t="s">
        <v>87</v>
      </c>
      <c r="AB1381" t="s">
        <v>88</v>
      </c>
      <c r="AC1381">
        <v>2015</v>
      </c>
      <c r="AD1381" t="s">
        <v>5108</v>
      </c>
      <c r="AE1381">
        <v>19.802757</v>
      </c>
      <c r="AF1381">
        <v>-156.12665999999999</v>
      </c>
      <c r="AG1381">
        <v>388.94299999999998</v>
      </c>
      <c r="AH1381">
        <v>388.94299999999998</v>
      </c>
      <c r="AI1381">
        <v>388.94299999999998</v>
      </c>
      <c r="AJ1381" t="s">
        <v>90</v>
      </c>
      <c r="AK1381" t="s">
        <v>87</v>
      </c>
      <c r="AL1381" t="s">
        <v>5109</v>
      </c>
      <c r="AM1381" t="s">
        <v>5110</v>
      </c>
      <c r="AN1381" t="s">
        <v>60</v>
      </c>
      <c r="AO1381" t="s">
        <v>61</v>
      </c>
      <c r="AP1381" t="s">
        <v>93</v>
      </c>
    </row>
    <row r="1382" spans="1:42" x14ac:dyDescent="0.3">
      <c r="A1382" t="s">
        <v>5091</v>
      </c>
      <c r="B1382" t="s">
        <v>6</v>
      </c>
      <c r="C1382">
        <v>125595</v>
      </c>
      <c r="D1382" t="s">
        <v>39</v>
      </c>
      <c r="E1382" t="s">
        <v>40</v>
      </c>
      <c r="F1382" t="s">
        <v>4985</v>
      </c>
      <c r="G1382" t="s">
        <v>5091</v>
      </c>
      <c r="H1382" t="s">
        <v>47</v>
      </c>
      <c r="I1382" t="s">
        <v>47</v>
      </c>
      <c r="J1382" t="s">
        <v>441</v>
      </c>
      <c r="K1382" t="s">
        <v>46</v>
      </c>
      <c r="L1382">
        <v>1</v>
      </c>
      <c r="M1382" t="s">
        <v>47</v>
      </c>
      <c r="N1382" t="s">
        <v>47</v>
      </c>
      <c r="O1382" t="s">
        <v>83</v>
      </c>
      <c r="P1382" t="s">
        <v>400</v>
      </c>
      <c r="Q1382">
        <v>8.2438000000000002</v>
      </c>
      <c r="R1382">
        <v>34.213099999999997</v>
      </c>
      <c r="S1382">
        <v>2.62</v>
      </c>
      <c r="T1382" t="s">
        <v>49</v>
      </c>
      <c r="U1382" t="s">
        <v>50</v>
      </c>
      <c r="V1382" t="s">
        <v>51</v>
      </c>
      <c r="W1382" t="s">
        <v>85</v>
      </c>
      <c r="X1382" t="s">
        <v>86</v>
      </c>
      <c r="AA1382" t="s">
        <v>87</v>
      </c>
      <c r="AB1382" t="s">
        <v>88</v>
      </c>
      <c r="AC1382">
        <v>2015</v>
      </c>
      <c r="AD1382" t="s">
        <v>5111</v>
      </c>
      <c r="AE1382">
        <v>19.802734000000001</v>
      </c>
      <c r="AF1382">
        <v>-156.12665999999999</v>
      </c>
      <c r="AG1382">
        <v>388.94600000000003</v>
      </c>
      <c r="AH1382">
        <v>388.94600000000003</v>
      </c>
      <c r="AI1382">
        <v>388.94600000000003</v>
      </c>
      <c r="AJ1382" t="s">
        <v>90</v>
      </c>
      <c r="AK1382" t="s">
        <v>87</v>
      </c>
      <c r="AL1382" t="s">
        <v>5112</v>
      </c>
      <c r="AM1382" t="s">
        <v>5113</v>
      </c>
      <c r="AN1382" t="s">
        <v>60</v>
      </c>
      <c r="AO1382" t="s">
        <v>61</v>
      </c>
      <c r="AP1382" t="s">
        <v>93</v>
      </c>
    </row>
    <row r="1383" spans="1:42" x14ac:dyDescent="0.3">
      <c r="A1383" t="s">
        <v>5091</v>
      </c>
      <c r="B1383" t="s">
        <v>6</v>
      </c>
      <c r="C1383">
        <v>125595</v>
      </c>
      <c r="D1383" t="s">
        <v>39</v>
      </c>
      <c r="E1383" t="s">
        <v>40</v>
      </c>
      <c r="F1383" t="s">
        <v>4985</v>
      </c>
      <c r="G1383" t="s">
        <v>5091</v>
      </c>
      <c r="H1383" t="s">
        <v>47</v>
      </c>
      <c r="I1383" t="s">
        <v>47</v>
      </c>
      <c r="J1383" t="s">
        <v>95</v>
      </c>
      <c r="K1383" t="s">
        <v>46</v>
      </c>
      <c r="L1383">
        <v>1</v>
      </c>
      <c r="M1383" t="s">
        <v>47</v>
      </c>
      <c r="N1383" t="s">
        <v>47</v>
      </c>
      <c r="O1383" t="s">
        <v>83</v>
      </c>
      <c r="P1383" t="s">
        <v>105</v>
      </c>
      <c r="Q1383">
        <v>9.0359999999999996</v>
      </c>
      <c r="R1383">
        <v>34.130000000000003</v>
      </c>
      <c r="S1383">
        <v>3.8980000000000001</v>
      </c>
      <c r="T1383" t="s">
        <v>49</v>
      </c>
      <c r="U1383" t="s">
        <v>50</v>
      </c>
      <c r="V1383" t="s">
        <v>51</v>
      </c>
      <c r="W1383" t="s">
        <v>52</v>
      </c>
      <c r="X1383" t="s">
        <v>53</v>
      </c>
      <c r="AA1383" t="s">
        <v>98</v>
      </c>
      <c r="AB1383" t="s">
        <v>106</v>
      </c>
      <c r="AC1383">
        <v>2015</v>
      </c>
      <c r="AD1383" t="s">
        <v>1386</v>
      </c>
      <c r="AE1383">
        <v>21.238985</v>
      </c>
      <c r="AF1383">
        <v>-158.01903999999999</v>
      </c>
      <c r="AG1383">
        <v>316.63600000000002</v>
      </c>
      <c r="AH1383">
        <v>316.63600000000002</v>
      </c>
      <c r="AI1383">
        <v>316.63600000000002</v>
      </c>
      <c r="AJ1383" t="s">
        <v>101</v>
      </c>
      <c r="AK1383" t="s">
        <v>98</v>
      </c>
      <c r="AL1383" t="s">
        <v>5114</v>
      </c>
      <c r="AM1383" t="s">
        <v>5115</v>
      </c>
      <c r="AN1383" t="s">
        <v>60</v>
      </c>
      <c r="AO1383" t="s">
        <v>61</v>
      </c>
      <c r="AP1383" t="s">
        <v>104</v>
      </c>
    </row>
    <row r="1384" spans="1:42" x14ac:dyDescent="0.3">
      <c r="A1384" t="s">
        <v>5091</v>
      </c>
      <c r="B1384" t="s">
        <v>6</v>
      </c>
      <c r="C1384">
        <v>125595</v>
      </c>
      <c r="D1384" t="s">
        <v>39</v>
      </c>
      <c r="E1384" t="s">
        <v>40</v>
      </c>
      <c r="F1384" t="s">
        <v>4985</v>
      </c>
      <c r="G1384" t="s">
        <v>5091</v>
      </c>
      <c r="H1384" t="s">
        <v>47</v>
      </c>
      <c r="I1384" t="s">
        <v>47</v>
      </c>
      <c r="J1384" t="s">
        <v>95</v>
      </c>
      <c r="K1384" t="s">
        <v>46</v>
      </c>
      <c r="L1384">
        <v>1</v>
      </c>
      <c r="M1384" t="s">
        <v>47</v>
      </c>
      <c r="N1384" t="s">
        <v>47</v>
      </c>
      <c r="O1384" t="s">
        <v>83</v>
      </c>
      <c r="P1384" t="s">
        <v>105</v>
      </c>
      <c r="Q1384">
        <v>8.9322999999999997</v>
      </c>
      <c r="R1384">
        <v>34.203699999999998</v>
      </c>
      <c r="S1384">
        <v>4.3483999999999998</v>
      </c>
      <c r="T1384" t="s">
        <v>49</v>
      </c>
      <c r="U1384" t="s">
        <v>50</v>
      </c>
      <c r="V1384" t="s">
        <v>51</v>
      </c>
      <c r="W1384" t="s">
        <v>52</v>
      </c>
      <c r="X1384" t="s">
        <v>53</v>
      </c>
      <c r="AA1384" t="s">
        <v>98</v>
      </c>
      <c r="AB1384" t="s">
        <v>106</v>
      </c>
      <c r="AC1384">
        <v>2015</v>
      </c>
      <c r="AD1384" t="s">
        <v>5116</v>
      </c>
      <c r="AE1384">
        <v>21.239032999999999</v>
      </c>
      <c r="AF1384">
        <v>-158.01902999999999</v>
      </c>
      <c r="AG1384">
        <v>319.31400000000002</v>
      </c>
      <c r="AH1384">
        <v>319.31400000000002</v>
      </c>
      <c r="AI1384">
        <v>319.31400000000002</v>
      </c>
      <c r="AJ1384" t="s">
        <v>101</v>
      </c>
      <c r="AK1384" t="s">
        <v>98</v>
      </c>
      <c r="AL1384" t="s">
        <v>5117</v>
      </c>
      <c r="AM1384" t="s">
        <v>5118</v>
      </c>
      <c r="AN1384" t="s">
        <v>60</v>
      </c>
      <c r="AO1384" t="s">
        <v>61</v>
      </c>
      <c r="AP1384" t="s">
        <v>104</v>
      </c>
    </row>
    <row r="1385" spans="1:42" x14ac:dyDescent="0.3">
      <c r="A1385" t="s">
        <v>5091</v>
      </c>
      <c r="B1385" t="s">
        <v>6</v>
      </c>
      <c r="C1385">
        <v>125595</v>
      </c>
      <c r="D1385" t="s">
        <v>39</v>
      </c>
      <c r="E1385" t="s">
        <v>40</v>
      </c>
      <c r="F1385" t="s">
        <v>4985</v>
      </c>
      <c r="G1385" t="s">
        <v>5091</v>
      </c>
      <c r="H1385" t="s">
        <v>47</v>
      </c>
      <c r="I1385" t="s">
        <v>47</v>
      </c>
      <c r="J1385" t="s">
        <v>95</v>
      </c>
      <c r="K1385" t="s">
        <v>46</v>
      </c>
      <c r="L1385">
        <v>1</v>
      </c>
      <c r="M1385" t="s">
        <v>47</v>
      </c>
      <c r="N1385" t="s">
        <v>47</v>
      </c>
      <c r="O1385" t="s">
        <v>83</v>
      </c>
      <c r="P1385" t="s">
        <v>105</v>
      </c>
      <c r="Q1385">
        <v>8.7756000000000007</v>
      </c>
      <c r="R1385">
        <v>34.168399999999998</v>
      </c>
      <c r="S1385">
        <v>3.9253</v>
      </c>
      <c r="T1385" t="s">
        <v>49</v>
      </c>
      <c r="U1385" t="s">
        <v>50</v>
      </c>
      <c r="V1385" t="s">
        <v>51</v>
      </c>
      <c r="W1385" t="s">
        <v>52</v>
      </c>
      <c r="X1385" t="s">
        <v>53</v>
      </c>
      <c r="AA1385" t="s">
        <v>98</v>
      </c>
      <c r="AB1385" t="s">
        <v>106</v>
      </c>
      <c r="AC1385">
        <v>2015</v>
      </c>
      <c r="AD1385" t="s">
        <v>5119</v>
      </c>
      <c r="AE1385">
        <v>21.238976999999998</v>
      </c>
      <c r="AF1385">
        <v>-158.01901000000001</v>
      </c>
      <c r="AG1385">
        <v>320.51799999999997</v>
      </c>
      <c r="AH1385">
        <v>320.51799999999997</v>
      </c>
      <c r="AI1385">
        <v>320.51799999999997</v>
      </c>
      <c r="AJ1385" t="s">
        <v>101</v>
      </c>
      <c r="AK1385" t="s">
        <v>98</v>
      </c>
      <c r="AL1385" t="s">
        <v>5120</v>
      </c>
      <c r="AM1385" t="s">
        <v>5121</v>
      </c>
      <c r="AN1385" t="s">
        <v>60</v>
      </c>
      <c r="AO1385" t="s">
        <v>61</v>
      </c>
      <c r="AP1385" t="s">
        <v>104</v>
      </c>
    </row>
    <row r="1386" spans="1:42" x14ac:dyDescent="0.3">
      <c r="A1386" t="s">
        <v>5091</v>
      </c>
      <c r="B1386" t="s">
        <v>6</v>
      </c>
      <c r="C1386">
        <v>125595</v>
      </c>
      <c r="D1386" t="s">
        <v>39</v>
      </c>
      <c r="E1386" t="s">
        <v>40</v>
      </c>
      <c r="F1386" t="s">
        <v>4985</v>
      </c>
      <c r="G1386" t="s">
        <v>5091</v>
      </c>
      <c r="H1386" t="s">
        <v>47</v>
      </c>
      <c r="I1386" t="s">
        <v>47</v>
      </c>
      <c r="J1386" t="s">
        <v>111</v>
      </c>
      <c r="K1386" t="s">
        <v>46</v>
      </c>
      <c r="L1386">
        <v>3</v>
      </c>
      <c r="M1386" t="s">
        <v>47</v>
      </c>
      <c r="N1386" t="s">
        <v>47</v>
      </c>
      <c r="O1386" t="s">
        <v>83</v>
      </c>
      <c r="P1386" t="s">
        <v>105</v>
      </c>
      <c r="Q1386">
        <v>8.7048000000000005</v>
      </c>
      <c r="R1386">
        <v>34.127099999999999</v>
      </c>
      <c r="S1386">
        <v>3.7911999999999999</v>
      </c>
      <c r="T1386" t="s">
        <v>49</v>
      </c>
      <c r="U1386" t="s">
        <v>50</v>
      </c>
      <c r="V1386" t="s">
        <v>51</v>
      </c>
      <c r="W1386" t="s">
        <v>52</v>
      </c>
      <c r="X1386" t="s">
        <v>53</v>
      </c>
      <c r="AA1386" t="s">
        <v>98</v>
      </c>
      <c r="AB1386" t="s">
        <v>106</v>
      </c>
      <c r="AC1386">
        <v>2015</v>
      </c>
      <c r="AD1386" t="s">
        <v>1015</v>
      </c>
      <c r="AE1386">
        <v>21.239069000000001</v>
      </c>
      <c r="AF1386">
        <v>-158.01933</v>
      </c>
      <c r="AG1386">
        <v>320.70400000000001</v>
      </c>
      <c r="AH1386">
        <v>320.70400000000001</v>
      </c>
      <c r="AI1386">
        <v>320.70400000000001</v>
      </c>
      <c r="AJ1386" t="s">
        <v>101</v>
      </c>
      <c r="AK1386" t="s">
        <v>98</v>
      </c>
      <c r="AL1386" t="s">
        <v>5122</v>
      </c>
      <c r="AM1386" t="s">
        <v>5123</v>
      </c>
      <c r="AN1386" t="s">
        <v>60</v>
      </c>
      <c r="AO1386" t="s">
        <v>61</v>
      </c>
      <c r="AP1386" t="s">
        <v>104</v>
      </c>
    </row>
    <row r="1387" spans="1:42" x14ac:dyDescent="0.3">
      <c r="A1387" t="s">
        <v>5091</v>
      </c>
      <c r="B1387" t="s">
        <v>6</v>
      </c>
      <c r="C1387">
        <v>125595</v>
      </c>
      <c r="D1387" t="s">
        <v>39</v>
      </c>
      <c r="E1387" t="s">
        <v>40</v>
      </c>
      <c r="F1387" t="s">
        <v>4985</v>
      </c>
      <c r="G1387" t="s">
        <v>5091</v>
      </c>
      <c r="H1387" t="s">
        <v>47</v>
      </c>
      <c r="I1387" t="s">
        <v>47</v>
      </c>
      <c r="J1387" t="s">
        <v>111</v>
      </c>
      <c r="K1387" t="s">
        <v>46</v>
      </c>
      <c r="L1387">
        <v>3</v>
      </c>
      <c r="M1387" t="s">
        <v>47</v>
      </c>
      <c r="N1387" t="s">
        <v>47</v>
      </c>
      <c r="O1387" t="s">
        <v>83</v>
      </c>
      <c r="P1387" t="s">
        <v>105</v>
      </c>
      <c r="Q1387">
        <v>8.7205999999999992</v>
      </c>
      <c r="R1387">
        <v>34.112400000000001</v>
      </c>
      <c r="S1387">
        <v>3.8159000000000001</v>
      </c>
      <c r="T1387" t="s">
        <v>49</v>
      </c>
      <c r="U1387" t="s">
        <v>50</v>
      </c>
      <c r="V1387" t="s">
        <v>51</v>
      </c>
      <c r="W1387" t="s">
        <v>52</v>
      </c>
      <c r="X1387" t="s">
        <v>53</v>
      </c>
      <c r="AA1387" t="s">
        <v>98</v>
      </c>
      <c r="AB1387" t="s">
        <v>106</v>
      </c>
      <c r="AC1387">
        <v>2015</v>
      </c>
      <c r="AD1387" t="s">
        <v>5124</v>
      </c>
      <c r="AE1387">
        <v>21.239194999999999</v>
      </c>
      <c r="AF1387">
        <v>-158.01940999999999</v>
      </c>
      <c r="AG1387">
        <v>320.92</v>
      </c>
      <c r="AH1387">
        <v>320.92</v>
      </c>
      <c r="AI1387">
        <v>320.92</v>
      </c>
      <c r="AJ1387" t="s">
        <v>101</v>
      </c>
      <c r="AK1387" t="s">
        <v>98</v>
      </c>
      <c r="AL1387" t="s">
        <v>5125</v>
      </c>
      <c r="AM1387" t="s">
        <v>5126</v>
      </c>
      <c r="AN1387" t="s">
        <v>60</v>
      </c>
      <c r="AO1387" t="s">
        <v>61</v>
      </c>
      <c r="AP1387" t="s">
        <v>104</v>
      </c>
    </row>
    <row r="1388" spans="1:42" x14ac:dyDescent="0.3">
      <c r="A1388" t="s">
        <v>5091</v>
      </c>
      <c r="B1388" t="s">
        <v>6</v>
      </c>
      <c r="C1388">
        <v>125595</v>
      </c>
      <c r="D1388" t="s">
        <v>39</v>
      </c>
      <c r="E1388" t="s">
        <v>40</v>
      </c>
      <c r="F1388" t="s">
        <v>4985</v>
      </c>
      <c r="G1388" t="s">
        <v>5091</v>
      </c>
      <c r="H1388" t="s">
        <v>47</v>
      </c>
      <c r="I1388" t="s">
        <v>44</v>
      </c>
      <c r="J1388" t="s">
        <v>111</v>
      </c>
      <c r="K1388" t="s">
        <v>46</v>
      </c>
      <c r="L1388">
        <v>1</v>
      </c>
      <c r="M1388" t="s">
        <v>47</v>
      </c>
      <c r="N1388" t="s">
        <v>47</v>
      </c>
      <c r="O1388" t="s">
        <v>83</v>
      </c>
      <c r="P1388" t="s">
        <v>105</v>
      </c>
      <c r="Q1388">
        <v>8.9833999999999996</v>
      </c>
      <c r="R1388">
        <v>34.166499999999999</v>
      </c>
      <c r="S1388">
        <v>4.0144000000000002</v>
      </c>
      <c r="T1388" t="s">
        <v>49</v>
      </c>
      <c r="U1388" t="s">
        <v>50</v>
      </c>
      <c r="V1388" t="s">
        <v>51</v>
      </c>
      <c r="W1388" t="s">
        <v>52</v>
      </c>
      <c r="X1388" t="s">
        <v>53</v>
      </c>
      <c r="AA1388" t="s">
        <v>98</v>
      </c>
      <c r="AB1388" t="s">
        <v>106</v>
      </c>
      <c r="AC1388">
        <v>2015</v>
      </c>
      <c r="AD1388" t="s">
        <v>5127</v>
      </c>
      <c r="AE1388">
        <v>21.239222999999999</v>
      </c>
      <c r="AF1388">
        <v>-158.01939999999999</v>
      </c>
      <c r="AG1388">
        <v>316.291</v>
      </c>
      <c r="AH1388">
        <v>316.291</v>
      </c>
      <c r="AI1388">
        <v>316.291</v>
      </c>
      <c r="AJ1388" t="s">
        <v>101</v>
      </c>
      <c r="AK1388" t="s">
        <v>98</v>
      </c>
      <c r="AL1388" t="s">
        <v>5128</v>
      </c>
      <c r="AM1388" t="s">
        <v>5129</v>
      </c>
      <c r="AN1388" t="s">
        <v>60</v>
      </c>
      <c r="AO1388" t="s">
        <v>61</v>
      </c>
      <c r="AP1388" t="s">
        <v>104</v>
      </c>
    </row>
    <row r="1389" spans="1:42" x14ac:dyDescent="0.3">
      <c r="A1389" t="s">
        <v>5091</v>
      </c>
      <c r="B1389" t="s">
        <v>6</v>
      </c>
      <c r="C1389">
        <v>125595</v>
      </c>
      <c r="D1389" t="s">
        <v>39</v>
      </c>
      <c r="E1389" t="s">
        <v>40</v>
      </c>
      <c r="F1389" t="s">
        <v>4985</v>
      </c>
      <c r="G1389" t="s">
        <v>5091</v>
      </c>
      <c r="H1389" t="s">
        <v>47</v>
      </c>
      <c r="I1389" t="s">
        <v>47</v>
      </c>
      <c r="J1389" t="s">
        <v>111</v>
      </c>
      <c r="K1389" t="s">
        <v>46</v>
      </c>
      <c r="L1389">
        <v>1</v>
      </c>
      <c r="M1389" t="s">
        <v>47</v>
      </c>
      <c r="N1389" t="s">
        <v>47</v>
      </c>
      <c r="O1389" t="s">
        <v>83</v>
      </c>
      <c r="P1389" t="s">
        <v>105</v>
      </c>
      <c r="Q1389">
        <v>9.0061999999999998</v>
      </c>
      <c r="R1389">
        <v>34.093800000000002</v>
      </c>
      <c r="S1389">
        <v>4.2592999999999996</v>
      </c>
      <c r="T1389" t="s">
        <v>49</v>
      </c>
      <c r="U1389" t="s">
        <v>50</v>
      </c>
      <c r="V1389" t="s">
        <v>51</v>
      </c>
      <c r="W1389" t="s">
        <v>52</v>
      </c>
      <c r="X1389" t="s">
        <v>53</v>
      </c>
      <c r="AA1389" t="s">
        <v>98</v>
      </c>
      <c r="AB1389" t="s">
        <v>106</v>
      </c>
      <c r="AC1389">
        <v>2015</v>
      </c>
      <c r="AD1389" t="s">
        <v>5130</v>
      </c>
      <c r="AE1389">
        <v>21.239367000000001</v>
      </c>
      <c r="AF1389">
        <v>-158.01927000000001</v>
      </c>
      <c r="AG1389">
        <v>317.53699999999998</v>
      </c>
      <c r="AH1389">
        <v>317.53699999999998</v>
      </c>
      <c r="AI1389">
        <v>317.53699999999998</v>
      </c>
      <c r="AJ1389" t="s">
        <v>101</v>
      </c>
      <c r="AK1389" t="s">
        <v>98</v>
      </c>
      <c r="AL1389" t="s">
        <v>5131</v>
      </c>
      <c r="AM1389" t="s">
        <v>5132</v>
      </c>
      <c r="AN1389" t="s">
        <v>60</v>
      </c>
      <c r="AO1389" t="s">
        <v>61</v>
      </c>
      <c r="AP1389" t="s">
        <v>104</v>
      </c>
    </row>
    <row r="1390" spans="1:42" x14ac:dyDescent="0.3">
      <c r="A1390" t="s">
        <v>5091</v>
      </c>
      <c r="B1390" t="s">
        <v>6</v>
      </c>
      <c r="C1390">
        <v>125595</v>
      </c>
      <c r="D1390" t="s">
        <v>39</v>
      </c>
      <c r="E1390" t="s">
        <v>40</v>
      </c>
      <c r="F1390" t="s">
        <v>4985</v>
      </c>
      <c r="G1390" t="s">
        <v>5091</v>
      </c>
      <c r="H1390" t="s">
        <v>47</v>
      </c>
      <c r="I1390" t="s">
        <v>47</v>
      </c>
      <c r="J1390" t="s">
        <v>111</v>
      </c>
      <c r="K1390" t="s">
        <v>46</v>
      </c>
      <c r="L1390">
        <v>1</v>
      </c>
      <c r="M1390" t="s">
        <v>47</v>
      </c>
      <c r="N1390" t="s">
        <v>47</v>
      </c>
      <c r="O1390" t="s">
        <v>4915</v>
      </c>
      <c r="P1390" t="s">
        <v>105</v>
      </c>
      <c r="Q1390">
        <v>9.1814999999999998</v>
      </c>
      <c r="R1390">
        <v>34.129100000000001</v>
      </c>
      <c r="S1390">
        <v>4.2477</v>
      </c>
      <c r="T1390" t="s">
        <v>49</v>
      </c>
      <c r="U1390" t="s">
        <v>50</v>
      </c>
      <c r="V1390" t="s">
        <v>51</v>
      </c>
      <c r="W1390" t="s">
        <v>52</v>
      </c>
      <c r="X1390" t="s">
        <v>53</v>
      </c>
      <c r="AA1390" t="s">
        <v>98</v>
      </c>
      <c r="AB1390" t="s">
        <v>106</v>
      </c>
      <c r="AC1390">
        <v>2015</v>
      </c>
      <c r="AD1390" t="s">
        <v>2245</v>
      </c>
      <c r="AE1390">
        <v>21.239170000000001</v>
      </c>
      <c r="AF1390">
        <v>-158.01929000000001</v>
      </c>
      <c r="AG1390">
        <v>317.42500000000001</v>
      </c>
      <c r="AH1390">
        <v>317.42500000000001</v>
      </c>
      <c r="AI1390">
        <v>317.42500000000001</v>
      </c>
      <c r="AJ1390" t="s">
        <v>101</v>
      </c>
      <c r="AK1390" t="s">
        <v>98</v>
      </c>
      <c r="AL1390" t="s">
        <v>5133</v>
      </c>
      <c r="AM1390" t="s">
        <v>5134</v>
      </c>
      <c r="AN1390" t="s">
        <v>60</v>
      </c>
      <c r="AO1390" t="s">
        <v>61</v>
      </c>
      <c r="AP1390" t="s">
        <v>104</v>
      </c>
    </row>
    <row r="1391" spans="1:42" x14ac:dyDescent="0.3">
      <c r="A1391" t="s">
        <v>5091</v>
      </c>
      <c r="B1391" t="s">
        <v>6</v>
      </c>
      <c r="C1391">
        <v>125595</v>
      </c>
      <c r="D1391" t="s">
        <v>39</v>
      </c>
      <c r="E1391" t="s">
        <v>40</v>
      </c>
      <c r="F1391" t="s">
        <v>4985</v>
      </c>
      <c r="G1391" t="s">
        <v>5091</v>
      </c>
      <c r="H1391" t="s">
        <v>47</v>
      </c>
      <c r="I1391" t="s">
        <v>47</v>
      </c>
      <c r="J1391" t="s">
        <v>111</v>
      </c>
      <c r="K1391" t="s">
        <v>46</v>
      </c>
      <c r="L1391">
        <v>2</v>
      </c>
      <c r="M1391" t="s">
        <v>47</v>
      </c>
      <c r="N1391" t="s">
        <v>47</v>
      </c>
      <c r="O1391" t="s">
        <v>83</v>
      </c>
      <c r="P1391" t="s">
        <v>105</v>
      </c>
      <c r="Q1391">
        <v>9.2611000000000008</v>
      </c>
      <c r="R1391">
        <v>34.136200000000002</v>
      </c>
      <c r="S1391">
        <v>4.3253000000000004</v>
      </c>
      <c r="T1391" t="s">
        <v>49</v>
      </c>
      <c r="U1391" t="s">
        <v>50</v>
      </c>
      <c r="V1391" t="s">
        <v>51</v>
      </c>
      <c r="W1391" t="s">
        <v>52</v>
      </c>
      <c r="X1391" t="s">
        <v>53</v>
      </c>
      <c r="AA1391" t="s">
        <v>98</v>
      </c>
      <c r="AB1391" t="s">
        <v>106</v>
      </c>
      <c r="AC1391">
        <v>2015</v>
      </c>
      <c r="AD1391" t="s">
        <v>5135</v>
      </c>
      <c r="AE1391">
        <v>21.239170000000001</v>
      </c>
      <c r="AF1391">
        <v>-158.01952</v>
      </c>
      <c r="AG1391">
        <v>316.37</v>
      </c>
      <c r="AH1391">
        <v>316.37</v>
      </c>
      <c r="AI1391">
        <v>316.37</v>
      </c>
      <c r="AJ1391" t="s">
        <v>101</v>
      </c>
      <c r="AK1391" t="s">
        <v>98</v>
      </c>
      <c r="AL1391" t="s">
        <v>5136</v>
      </c>
      <c r="AM1391" t="s">
        <v>5137</v>
      </c>
      <c r="AN1391" t="s">
        <v>60</v>
      </c>
      <c r="AO1391" t="s">
        <v>61</v>
      </c>
      <c r="AP1391" t="s">
        <v>104</v>
      </c>
    </row>
    <row r="1392" spans="1:42" x14ac:dyDescent="0.3">
      <c r="A1392" t="s">
        <v>5091</v>
      </c>
      <c r="B1392" t="s">
        <v>6</v>
      </c>
      <c r="C1392">
        <v>125595</v>
      </c>
      <c r="D1392" t="s">
        <v>39</v>
      </c>
      <c r="E1392" t="s">
        <v>40</v>
      </c>
      <c r="F1392" t="s">
        <v>4985</v>
      </c>
      <c r="G1392" t="s">
        <v>5091</v>
      </c>
      <c r="H1392" t="s">
        <v>47</v>
      </c>
      <c r="I1392" t="s">
        <v>47</v>
      </c>
      <c r="J1392" t="s">
        <v>111</v>
      </c>
      <c r="K1392" t="s">
        <v>46</v>
      </c>
      <c r="L1392">
        <v>1</v>
      </c>
      <c r="M1392" t="s">
        <v>47</v>
      </c>
      <c r="N1392" t="s">
        <v>47</v>
      </c>
      <c r="O1392" t="s">
        <v>83</v>
      </c>
      <c r="P1392" t="s">
        <v>105</v>
      </c>
      <c r="Q1392">
        <v>9.1224000000000007</v>
      </c>
      <c r="R1392">
        <v>34.191200000000002</v>
      </c>
      <c r="S1392">
        <v>4.2088999999999999</v>
      </c>
      <c r="T1392" t="s">
        <v>49</v>
      </c>
      <c r="U1392" t="s">
        <v>50</v>
      </c>
      <c r="V1392" t="s">
        <v>51</v>
      </c>
      <c r="W1392" t="s">
        <v>52</v>
      </c>
      <c r="X1392" t="s">
        <v>53</v>
      </c>
      <c r="AA1392" t="s">
        <v>98</v>
      </c>
      <c r="AB1392" t="s">
        <v>106</v>
      </c>
      <c r="AC1392">
        <v>2015</v>
      </c>
      <c r="AD1392" t="s">
        <v>5138</v>
      </c>
      <c r="AE1392">
        <v>21.239215999999999</v>
      </c>
      <c r="AF1392">
        <v>-158.01965000000001</v>
      </c>
      <c r="AG1392">
        <v>317.75599999999997</v>
      </c>
      <c r="AH1392">
        <v>317.75599999999997</v>
      </c>
      <c r="AI1392">
        <v>317.75599999999997</v>
      </c>
      <c r="AJ1392" t="s">
        <v>101</v>
      </c>
      <c r="AK1392" t="s">
        <v>98</v>
      </c>
      <c r="AL1392" t="s">
        <v>5139</v>
      </c>
      <c r="AM1392" t="s">
        <v>5140</v>
      </c>
      <c r="AN1392" t="s">
        <v>60</v>
      </c>
      <c r="AO1392" t="s">
        <v>61</v>
      </c>
      <c r="AP1392" t="s">
        <v>104</v>
      </c>
    </row>
    <row r="1393" spans="1:42" x14ac:dyDescent="0.3">
      <c r="A1393" t="s">
        <v>5091</v>
      </c>
      <c r="B1393" t="s">
        <v>6</v>
      </c>
      <c r="C1393">
        <v>125595</v>
      </c>
      <c r="D1393" t="s">
        <v>39</v>
      </c>
      <c r="E1393" t="s">
        <v>40</v>
      </c>
      <c r="F1393" t="s">
        <v>4985</v>
      </c>
      <c r="G1393" t="s">
        <v>5091</v>
      </c>
      <c r="H1393" t="s">
        <v>47</v>
      </c>
      <c r="I1393" t="s">
        <v>47</v>
      </c>
      <c r="J1393" t="s">
        <v>111</v>
      </c>
      <c r="K1393" t="s">
        <v>46</v>
      </c>
      <c r="L1393">
        <v>3</v>
      </c>
      <c r="M1393" t="s">
        <v>47</v>
      </c>
      <c r="N1393" t="s">
        <v>47</v>
      </c>
      <c r="O1393" t="s">
        <v>83</v>
      </c>
      <c r="P1393" t="s">
        <v>105</v>
      </c>
      <c r="Q1393">
        <v>9.2096999999999998</v>
      </c>
      <c r="R1393">
        <v>34.125100000000003</v>
      </c>
      <c r="S1393">
        <v>4.3457999999999997</v>
      </c>
      <c r="T1393" t="s">
        <v>49</v>
      </c>
      <c r="U1393" t="s">
        <v>50</v>
      </c>
      <c r="V1393" t="s">
        <v>51</v>
      </c>
      <c r="W1393" t="s">
        <v>52</v>
      </c>
      <c r="X1393" t="s">
        <v>53</v>
      </c>
      <c r="AA1393" t="s">
        <v>98</v>
      </c>
      <c r="AB1393" t="s">
        <v>106</v>
      </c>
      <c r="AC1393">
        <v>2015</v>
      </c>
      <c r="AD1393" t="s">
        <v>5141</v>
      </c>
      <c r="AE1393">
        <v>21.239218000000001</v>
      </c>
      <c r="AF1393">
        <v>-158.01964000000001</v>
      </c>
      <c r="AG1393">
        <v>315.95499999999998</v>
      </c>
      <c r="AH1393">
        <v>315.95499999999998</v>
      </c>
      <c r="AI1393">
        <v>315.95499999999998</v>
      </c>
      <c r="AJ1393" t="s">
        <v>101</v>
      </c>
      <c r="AK1393" t="s">
        <v>98</v>
      </c>
      <c r="AL1393" t="s">
        <v>5142</v>
      </c>
      <c r="AM1393" t="s">
        <v>5143</v>
      </c>
      <c r="AN1393" t="s">
        <v>60</v>
      </c>
      <c r="AO1393" t="s">
        <v>61</v>
      </c>
      <c r="AP1393" t="s">
        <v>104</v>
      </c>
    </row>
    <row r="1394" spans="1:42" x14ac:dyDescent="0.3">
      <c r="A1394" t="s">
        <v>5091</v>
      </c>
      <c r="B1394" t="s">
        <v>6</v>
      </c>
      <c r="C1394">
        <v>125595</v>
      </c>
      <c r="D1394" t="s">
        <v>39</v>
      </c>
      <c r="E1394" t="s">
        <v>40</v>
      </c>
      <c r="F1394" t="s">
        <v>4985</v>
      </c>
      <c r="G1394" t="s">
        <v>5091</v>
      </c>
      <c r="H1394" t="s">
        <v>47</v>
      </c>
      <c r="I1394" t="s">
        <v>47</v>
      </c>
      <c r="J1394" t="s">
        <v>111</v>
      </c>
      <c r="K1394" t="s">
        <v>46</v>
      </c>
      <c r="L1394">
        <v>1</v>
      </c>
      <c r="M1394" t="s">
        <v>47</v>
      </c>
      <c r="N1394" t="s">
        <v>47</v>
      </c>
      <c r="O1394" t="s">
        <v>83</v>
      </c>
      <c r="P1394" t="s">
        <v>105</v>
      </c>
      <c r="Q1394">
        <v>9.2317999999999998</v>
      </c>
      <c r="R1394">
        <v>34.136499999999998</v>
      </c>
      <c r="S1394">
        <v>4.3018000000000001</v>
      </c>
      <c r="T1394" t="s">
        <v>49</v>
      </c>
      <c r="U1394" t="s">
        <v>50</v>
      </c>
      <c r="V1394" t="s">
        <v>51</v>
      </c>
      <c r="W1394" t="s">
        <v>52</v>
      </c>
      <c r="X1394" t="s">
        <v>53</v>
      </c>
      <c r="AA1394" t="s">
        <v>98</v>
      </c>
      <c r="AB1394" t="s">
        <v>106</v>
      </c>
      <c r="AC1394">
        <v>2015</v>
      </c>
      <c r="AD1394" t="s">
        <v>5144</v>
      </c>
      <c r="AE1394">
        <v>21.239204000000001</v>
      </c>
      <c r="AF1394">
        <v>-158.0197</v>
      </c>
      <c r="AG1394">
        <v>316.60500000000002</v>
      </c>
      <c r="AH1394">
        <v>316.60500000000002</v>
      </c>
      <c r="AI1394">
        <v>316.60500000000002</v>
      </c>
      <c r="AJ1394" t="s">
        <v>101</v>
      </c>
      <c r="AK1394" t="s">
        <v>98</v>
      </c>
      <c r="AL1394" t="s">
        <v>5145</v>
      </c>
      <c r="AM1394" t="s">
        <v>5146</v>
      </c>
      <c r="AN1394" t="s">
        <v>60</v>
      </c>
      <c r="AO1394" t="s">
        <v>61</v>
      </c>
      <c r="AP1394" t="s">
        <v>104</v>
      </c>
    </row>
    <row r="1395" spans="1:42" x14ac:dyDescent="0.3">
      <c r="A1395" t="s">
        <v>5091</v>
      </c>
      <c r="B1395" t="s">
        <v>6</v>
      </c>
      <c r="C1395">
        <v>125595</v>
      </c>
      <c r="D1395" t="s">
        <v>39</v>
      </c>
      <c r="E1395" t="s">
        <v>40</v>
      </c>
      <c r="F1395" t="s">
        <v>4985</v>
      </c>
      <c r="G1395" t="s">
        <v>5091</v>
      </c>
      <c r="H1395" t="s">
        <v>47</v>
      </c>
      <c r="I1395" t="s">
        <v>47</v>
      </c>
      <c r="J1395" t="s">
        <v>1302</v>
      </c>
      <c r="K1395" t="s">
        <v>46</v>
      </c>
      <c r="L1395">
        <v>1</v>
      </c>
      <c r="M1395" t="s">
        <v>369</v>
      </c>
      <c r="N1395" t="s">
        <v>47</v>
      </c>
      <c r="O1395" t="s">
        <v>83</v>
      </c>
      <c r="P1395" t="s">
        <v>2164</v>
      </c>
      <c r="Q1395">
        <v>8.7563999999999993</v>
      </c>
      <c r="R1395">
        <v>34.075000000000003</v>
      </c>
      <c r="S1395">
        <v>5.1745999999999999</v>
      </c>
      <c r="T1395" t="s">
        <v>49</v>
      </c>
      <c r="U1395" t="s">
        <v>50</v>
      </c>
      <c r="V1395" t="s">
        <v>68</v>
      </c>
      <c r="W1395" t="s">
        <v>69</v>
      </c>
      <c r="X1395" t="s">
        <v>70</v>
      </c>
      <c r="Y1395" t="s">
        <v>71</v>
      </c>
      <c r="AA1395" t="s">
        <v>72</v>
      </c>
      <c r="AB1395" t="s">
        <v>226</v>
      </c>
      <c r="AC1395">
        <v>2017</v>
      </c>
      <c r="AD1395" t="s">
        <v>5147</v>
      </c>
      <c r="AE1395">
        <v>22.754315999999999</v>
      </c>
      <c r="AF1395">
        <v>-160.92910000000001</v>
      </c>
      <c r="AG1395">
        <v>439.459</v>
      </c>
      <c r="AH1395">
        <v>439.459</v>
      </c>
      <c r="AI1395">
        <v>439.459</v>
      </c>
      <c r="AJ1395" t="s">
        <v>57</v>
      </c>
      <c r="AK1395" t="s">
        <v>72</v>
      </c>
      <c r="AL1395" t="s">
        <v>5148</v>
      </c>
      <c r="AM1395" t="s">
        <v>5149</v>
      </c>
      <c r="AN1395" t="s">
        <v>60</v>
      </c>
      <c r="AO1395" t="s">
        <v>77</v>
      </c>
      <c r="AP1395" t="s">
        <v>78</v>
      </c>
    </row>
    <row r="1396" spans="1:42" x14ac:dyDescent="0.3">
      <c r="A1396" t="s">
        <v>5091</v>
      </c>
      <c r="B1396" t="s">
        <v>6</v>
      </c>
      <c r="C1396">
        <v>125595</v>
      </c>
      <c r="D1396" t="s">
        <v>39</v>
      </c>
      <c r="E1396" t="s">
        <v>40</v>
      </c>
      <c r="F1396" t="s">
        <v>4985</v>
      </c>
      <c r="G1396" t="s">
        <v>5091</v>
      </c>
      <c r="H1396" t="s">
        <v>47</v>
      </c>
      <c r="I1396" t="s">
        <v>47</v>
      </c>
      <c r="J1396" t="s">
        <v>223</v>
      </c>
      <c r="K1396" t="s">
        <v>46</v>
      </c>
      <c r="L1396">
        <v>1</v>
      </c>
      <c r="M1396" t="s">
        <v>47</v>
      </c>
      <c r="N1396" t="s">
        <v>47</v>
      </c>
      <c r="O1396" t="s">
        <v>83</v>
      </c>
      <c r="P1396" t="s">
        <v>2327</v>
      </c>
      <c r="Q1396">
        <v>8.6541999999999994</v>
      </c>
      <c r="R1396">
        <v>34.080599999999997</v>
      </c>
      <c r="S1396">
        <v>5.2944000000000004</v>
      </c>
      <c r="T1396" t="s">
        <v>49</v>
      </c>
      <c r="U1396" t="s">
        <v>50</v>
      </c>
      <c r="V1396" t="s">
        <v>68</v>
      </c>
      <c r="W1396" t="s">
        <v>69</v>
      </c>
      <c r="X1396" t="s">
        <v>70</v>
      </c>
      <c r="Y1396" t="s">
        <v>71</v>
      </c>
      <c r="AA1396" t="s">
        <v>72</v>
      </c>
      <c r="AB1396" t="s">
        <v>226</v>
      </c>
      <c r="AC1396">
        <v>2017</v>
      </c>
      <c r="AD1396" t="s">
        <v>5150</v>
      </c>
      <c r="AE1396">
        <v>22.754375</v>
      </c>
      <c r="AF1396">
        <v>-160.92943</v>
      </c>
      <c r="AG1396">
        <v>425.28800000000001</v>
      </c>
      <c r="AH1396">
        <v>425.28800000000001</v>
      </c>
      <c r="AI1396">
        <v>425.28800000000001</v>
      </c>
      <c r="AJ1396" t="s">
        <v>57</v>
      </c>
      <c r="AK1396" t="s">
        <v>72</v>
      </c>
      <c r="AL1396" t="s">
        <v>5151</v>
      </c>
      <c r="AM1396" t="s">
        <v>5152</v>
      </c>
      <c r="AN1396" t="s">
        <v>60</v>
      </c>
      <c r="AO1396" t="s">
        <v>77</v>
      </c>
      <c r="AP1396" t="s">
        <v>78</v>
      </c>
    </row>
    <row r="1397" spans="1:42" x14ac:dyDescent="0.3">
      <c r="A1397" t="s">
        <v>5091</v>
      </c>
      <c r="B1397" t="s">
        <v>6</v>
      </c>
      <c r="C1397">
        <v>125595</v>
      </c>
      <c r="D1397" t="s">
        <v>39</v>
      </c>
      <c r="E1397" t="s">
        <v>40</v>
      </c>
      <c r="F1397" t="s">
        <v>4985</v>
      </c>
      <c r="G1397" t="s">
        <v>5091</v>
      </c>
      <c r="H1397" t="s">
        <v>47</v>
      </c>
      <c r="I1397" t="s">
        <v>47</v>
      </c>
      <c r="J1397" t="s">
        <v>223</v>
      </c>
      <c r="K1397" t="s">
        <v>46</v>
      </c>
      <c r="L1397">
        <v>1</v>
      </c>
      <c r="M1397" t="s">
        <v>47</v>
      </c>
      <c r="N1397" t="s">
        <v>47</v>
      </c>
      <c r="O1397" t="s">
        <v>83</v>
      </c>
      <c r="P1397" t="s">
        <v>1391</v>
      </c>
      <c r="Q1397">
        <v>9.3066999999999993</v>
      </c>
      <c r="R1397">
        <v>34.121600000000001</v>
      </c>
      <c r="S1397">
        <v>5.7515999999999998</v>
      </c>
      <c r="T1397" t="s">
        <v>49</v>
      </c>
      <c r="U1397" t="s">
        <v>50</v>
      </c>
      <c r="V1397" t="s">
        <v>68</v>
      </c>
      <c r="W1397" t="s">
        <v>69</v>
      </c>
      <c r="X1397" t="s">
        <v>70</v>
      </c>
      <c r="Y1397" t="s">
        <v>71</v>
      </c>
      <c r="AA1397" t="s">
        <v>72</v>
      </c>
      <c r="AB1397" t="s">
        <v>226</v>
      </c>
      <c r="AC1397">
        <v>2017</v>
      </c>
      <c r="AD1397" t="s">
        <v>5153</v>
      </c>
      <c r="AE1397">
        <v>22.754390000000001</v>
      </c>
      <c r="AF1397">
        <v>-160.92989</v>
      </c>
      <c r="AG1397">
        <v>415.53699999999998</v>
      </c>
      <c r="AH1397">
        <v>415.53699999999998</v>
      </c>
      <c r="AI1397">
        <v>415.53699999999998</v>
      </c>
      <c r="AJ1397" t="s">
        <v>57</v>
      </c>
      <c r="AK1397" t="s">
        <v>72</v>
      </c>
      <c r="AL1397" t="s">
        <v>5154</v>
      </c>
      <c r="AM1397" t="s">
        <v>5155</v>
      </c>
      <c r="AN1397" t="s">
        <v>60</v>
      </c>
      <c r="AO1397" t="s">
        <v>77</v>
      </c>
      <c r="AP1397" t="s">
        <v>78</v>
      </c>
    </row>
    <row r="1398" spans="1:42" x14ac:dyDescent="0.3">
      <c r="A1398" t="s">
        <v>5091</v>
      </c>
      <c r="B1398" t="s">
        <v>6</v>
      </c>
      <c r="C1398">
        <v>125595</v>
      </c>
      <c r="D1398" t="s">
        <v>39</v>
      </c>
      <c r="E1398" t="s">
        <v>40</v>
      </c>
      <c r="F1398" t="s">
        <v>4985</v>
      </c>
      <c r="G1398" t="s">
        <v>5091</v>
      </c>
      <c r="H1398" t="s">
        <v>47</v>
      </c>
      <c r="I1398" t="s">
        <v>47</v>
      </c>
      <c r="J1398" t="s">
        <v>2189</v>
      </c>
      <c r="K1398" t="s">
        <v>46</v>
      </c>
      <c r="L1398">
        <v>1</v>
      </c>
      <c r="M1398" t="s">
        <v>47</v>
      </c>
      <c r="N1398" t="s">
        <v>47</v>
      </c>
      <c r="O1398" t="s">
        <v>1303</v>
      </c>
      <c r="P1398" t="s">
        <v>225</v>
      </c>
      <c r="Q1398">
        <v>11.541399999999999</v>
      </c>
      <c r="R1398">
        <v>34.232599999999998</v>
      </c>
      <c r="S1398">
        <v>6.0796000000000001</v>
      </c>
      <c r="T1398" t="s">
        <v>49</v>
      </c>
      <c r="U1398" t="s">
        <v>50</v>
      </c>
      <c r="V1398" t="s">
        <v>68</v>
      </c>
      <c r="W1398" t="s">
        <v>69</v>
      </c>
      <c r="X1398" t="s">
        <v>70</v>
      </c>
      <c r="Y1398" t="s">
        <v>71</v>
      </c>
      <c r="AA1398" t="s">
        <v>72</v>
      </c>
      <c r="AB1398" t="s">
        <v>73</v>
      </c>
      <c r="AC1398">
        <v>2017</v>
      </c>
      <c r="AD1398" t="s">
        <v>5156</v>
      </c>
      <c r="AE1398">
        <v>22.754389</v>
      </c>
      <c r="AF1398">
        <v>-160.93106</v>
      </c>
      <c r="AG1398">
        <v>354.17899999999997</v>
      </c>
      <c r="AH1398">
        <v>354.17899999999997</v>
      </c>
      <c r="AI1398">
        <v>354.17899999999997</v>
      </c>
      <c r="AJ1398" t="s">
        <v>57</v>
      </c>
      <c r="AK1398" t="s">
        <v>72</v>
      </c>
      <c r="AL1398" t="s">
        <v>5157</v>
      </c>
      <c r="AM1398" t="s">
        <v>5158</v>
      </c>
      <c r="AN1398" t="s">
        <v>60</v>
      </c>
      <c r="AO1398" t="s">
        <v>77</v>
      </c>
      <c r="AP1398" t="s">
        <v>78</v>
      </c>
    </row>
    <row r="1399" spans="1:42" x14ac:dyDescent="0.3">
      <c r="A1399" t="s">
        <v>5091</v>
      </c>
      <c r="B1399" t="s">
        <v>6</v>
      </c>
      <c r="C1399">
        <v>125595</v>
      </c>
      <c r="D1399" t="s">
        <v>39</v>
      </c>
      <c r="E1399" t="s">
        <v>40</v>
      </c>
      <c r="F1399" t="s">
        <v>4985</v>
      </c>
      <c r="G1399" t="s">
        <v>5091</v>
      </c>
      <c r="H1399" t="s">
        <v>47</v>
      </c>
      <c r="I1399" t="s">
        <v>47</v>
      </c>
      <c r="J1399" t="s">
        <v>2189</v>
      </c>
      <c r="K1399" t="s">
        <v>46</v>
      </c>
      <c r="L1399">
        <v>1</v>
      </c>
      <c r="M1399" t="s">
        <v>47</v>
      </c>
      <c r="N1399" t="s">
        <v>47</v>
      </c>
      <c r="O1399" t="s">
        <v>1303</v>
      </c>
      <c r="P1399" t="s">
        <v>1395</v>
      </c>
      <c r="Q1399">
        <v>11.328799999999999</v>
      </c>
      <c r="R1399">
        <v>34.227400000000003</v>
      </c>
      <c r="S1399">
        <v>6.0696000000000003</v>
      </c>
      <c r="T1399" t="s">
        <v>49</v>
      </c>
      <c r="U1399" t="s">
        <v>50</v>
      </c>
      <c r="V1399" t="s">
        <v>68</v>
      </c>
      <c r="W1399" t="s">
        <v>69</v>
      </c>
      <c r="X1399" t="s">
        <v>70</v>
      </c>
      <c r="Y1399" t="s">
        <v>71</v>
      </c>
      <c r="AA1399" t="s">
        <v>72</v>
      </c>
      <c r="AB1399" t="s">
        <v>73</v>
      </c>
      <c r="AC1399">
        <v>2017</v>
      </c>
      <c r="AD1399" t="s">
        <v>4197</v>
      </c>
      <c r="AE1399">
        <v>22.754432999999999</v>
      </c>
      <c r="AF1399">
        <v>-160.93124</v>
      </c>
      <c r="AG1399">
        <v>344.05200000000002</v>
      </c>
      <c r="AH1399">
        <v>344.05200000000002</v>
      </c>
      <c r="AI1399">
        <v>344.05200000000002</v>
      </c>
      <c r="AJ1399" t="s">
        <v>57</v>
      </c>
      <c r="AK1399" t="s">
        <v>72</v>
      </c>
      <c r="AL1399" t="s">
        <v>4198</v>
      </c>
      <c r="AM1399" t="s">
        <v>5159</v>
      </c>
      <c r="AN1399" t="s">
        <v>60</v>
      </c>
      <c r="AO1399" t="s">
        <v>77</v>
      </c>
      <c r="AP1399" t="s">
        <v>78</v>
      </c>
    </row>
    <row r="1400" spans="1:42" x14ac:dyDescent="0.3">
      <c r="A1400" t="s">
        <v>5091</v>
      </c>
      <c r="B1400" t="s">
        <v>6</v>
      </c>
      <c r="C1400">
        <v>125595</v>
      </c>
      <c r="D1400" t="s">
        <v>39</v>
      </c>
      <c r="E1400" t="s">
        <v>40</v>
      </c>
      <c r="F1400" t="s">
        <v>4985</v>
      </c>
      <c r="G1400" t="s">
        <v>5091</v>
      </c>
      <c r="H1400" t="s">
        <v>47</v>
      </c>
      <c r="I1400" t="s">
        <v>47</v>
      </c>
      <c r="J1400" t="s">
        <v>115</v>
      </c>
      <c r="K1400" t="s">
        <v>46</v>
      </c>
      <c r="L1400">
        <v>1</v>
      </c>
      <c r="M1400" t="s">
        <v>47</v>
      </c>
      <c r="N1400" t="s">
        <v>47</v>
      </c>
      <c r="O1400" t="s">
        <v>5160</v>
      </c>
      <c r="P1400" t="s">
        <v>1395</v>
      </c>
      <c r="Q1400">
        <v>12.285399999999999</v>
      </c>
      <c r="R1400">
        <v>34.304699999999997</v>
      </c>
      <c r="S1400">
        <v>6.2195</v>
      </c>
      <c r="T1400" t="s">
        <v>49</v>
      </c>
      <c r="U1400" t="s">
        <v>50</v>
      </c>
      <c r="V1400" t="s">
        <v>68</v>
      </c>
      <c r="W1400" t="s">
        <v>69</v>
      </c>
      <c r="X1400" t="s">
        <v>70</v>
      </c>
      <c r="Y1400" t="s">
        <v>71</v>
      </c>
      <c r="AA1400" t="s">
        <v>72</v>
      </c>
      <c r="AB1400" t="s">
        <v>73</v>
      </c>
      <c r="AC1400">
        <v>2017</v>
      </c>
      <c r="AD1400" t="s">
        <v>5161</v>
      </c>
      <c r="AE1400">
        <v>22.754496</v>
      </c>
      <c r="AF1400">
        <v>-160.93180000000001</v>
      </c>
      <c r="AG1400">
        <v>311.49299999999999</v>
      </c>
      <c r="AH1400">
        <v>311.49299999999999</v>
      </c>
      <c r="AI1400">
        <v>311.49299999999999</v>
      </c>
      <c r="AJ1400" t="s">
        <v>57</v>
      </c>
      <c r="AK1400" t="s">
        <v>72</v>
      </c>
      <c r="AL1400" t="s">
        <v>5162</v>
      </c>
      <c r="AM1400" t="s">
        <v>5163</v>
      </c>
      <c r="AN1400" t="s">
        <v>727</v>
      </c>
      <c r="AO1400" t="s">
        <v>77</v>
      </c>
      <c r="AP1400" t="s">
        <v>78</v>
      </c>
    </row>
    <row r="1401" spans="1:42" x14ac:dyDescent="0.3">
      <c r="A1401" t="s">
        <v>5091</v>
      </c>
      <c r="B1401" t="s">
        <v>6</v>
      </c>
      <c r="C1401">
        <v>125595</v>
      </c>
      <c r="D1401" t="s">
        <v>39</v>
      </c>
      <c r="E1401" t="s">
        <v>40</v>
      </c>
      <c r="F1401" t="s">
        <v>4985</v>
      </c>
      <c r="G1401" t="s">
        <v>5091</v>
      </c>
      <c r="H1401" t="s">
        <v>47</v>
      </c>
      <c r="I1401" t="s">
        <v>44</v>
      </c>
      <c r="J1401" t="s">
        <v>115</v>
      </c>
      <c r="K1401" t="s">
        <v>46</v>
      </c>
      <c r="L1401">
        <v>1</v>
      </c>
      <c r="M1401" t="s">
        <v>47</v>
      </c>
      <c r="N1401" t="s">
        <v>47</v>
      </c>
      <c r="O1401" t="s">
        <v>1303</v>
      </c>
      <c r="P1401" t="s">
        <v>1395</v>
      </c>
      <c r="Q1401">
        <v>12.231400000000001</v>
      </c>
      <c r="R1401">
        <v>34.304299999999998</v>
      </c>
      <c r="S1401">
        <v>6.2236000000000002</v>
      </c>
      <c r="T1401" t="s">
        <v>49</v>
      </c>
      <c r="U1401" t="s">
        <v>50</v>
      </c>
      <c r="V1401" t="s">
        <v>68</v>
      </c>
      <c r="W1401" t="s">
        <v>69</v>
      </c>
      <c r="X1401" t="s">
        <v>70</v>
      </c>
      <c r="Y1401" t="s">
        <v>71</v>
      </c>
      <c r="AA1401" t="s">
        <v>72</v>
      </c>
      <c r="AB1401" t="s">
        <v>73</v>
      </c>
      <c r="AC1401">
        <v>2017</v>
      </c>
      <c r="AD1401" t="s">
        <v>5164</v>
      </c>
      <c r="AE1401">
        <v>22.754546999999999</v>
      </c>
      <c r="AF1401">
        <v>-160.93188000000001</v>
      </c>
      <c r="AG1401">
        <v>307.529</v>
      </c>
      <c r="AH1401">
        <v>307.529</v>
      </c>
      <c r="AI1401">
        <v>307.529</v>
      </c>
      <c r="AJ1401" t="s">
        <v>57</v>
      </c>
      <c r="AK1401" t="s">
        <v>72</v>
      </c>
      <c r="AL1401" t="s">
        <v>5165</v>
      </c>
      <c r="AM1401" t="s">
        <v>5166</v>
      </c>
      <c r="AN1401" t="s">
        <v>60</v>
      </c>
      <c r="AO1401" t="s">
        <v>77</v>
      </c>
      <c r="AP1401" t="s">
        <v>78</v>
      </c>
    </row>
    <row r="1402" spans="1:42" x14ac:dyDescent="0.3">
      <c r="A1402" t="s">
        <v>5091</v>
      </c>
      <c r="B1402" t="s">
        <v>6</v>
      </c>
      <c r="C1402">
        <v>125595</v>
      </c>
      <c r="D1402" t="s">
        <v>39</v>
      </c>
      <c r="E1402" t="s">
        <v>40</v>
      </c>
      <c r="F1402" t="s">
        <v>4985</v>
      </c>
      <c r="G1402" t="s">
        <v>5091</v>
      </c>
      <c r="H1402" t="s">
        <v>47</v>
      </c>
      <c r="I1402" t="s">
        <v>44</v>
      </c>
      <c r="J1402" t="s">
        <v>115</v>
      </c>
      <c r="K1402" t="s">
        <v>46</v>
      </c>
      <c r="L1402">
        <v>1</v>
      </c>
      <c r="M1402" t="s">
        <v>47</v>
      </c>
      <c r="N1402" t="s">
        <v>47</v>
      </c>
      <c r="O1402" t="s">
        <v>1303</v>
      </c>
      <c r="P1402" t="s">
        <v>67</v>
      </c>
      <c r="Q1402">
        <v>12.2005</v>
      </c>
      <c r="R1402">
        <v>34.299700000000001</v>
      </c>
      <c r="S1402">
        <v>6.2310999999999996</v>
      </c>
      <c r="T1402" t="s">
        <v>49</v>
      </c>
      <c r="U1402" t="s">
        <v>50</v>
      </c>
      <c r="V1402" t="s">
        <v>68</v>
      </c>
      <c r="W1402" t="s">
        <v>69</v>
      </c>
      <c r="X1402" t="s">
        <v>70</v>
      </c>
      <c r="Y1402" t="s">
        <v>71</v>
      </c>
      <c r="AA1402" t="s">
        <v>72</v>
      </c>
      <c r="AB1402" t="s">
        <v>73</v>
      </c>
      <c r="AC1402">
        <v>2017</v>
      </c>
      <c r="AD1402" t="s">
        <v>1742</v>
      </c>
      <c r="AE1402">
        <v>22.754404000000001</v>
      </c>
      <c r="AF1402">
        <v>-160.93199000000001</v>
      </c>
      <c r="AG1402">
        <v>308.26</v>
      </c>
      <c r="AH1402">
        <v>308.26</v>
      </c>
      <c r="AI1402">
        <v>308.26</v>
      </c>
      <c r="AJ1402" t="s">
        <v>57</v>
      </c>
      <c r="AK1402" t="s">
        <v>72</v>
      </c>
      <c r="AL1402" t="s">
        <v>5167</v>
      </c>
      <c r="AM1402" t="s">
        <v>5168</v>
      </c>
      <c r="AN1402" t="s">
        <v>60</v>
      </c>
      <c r="AO1402" t="s">
        <v>77</v>
      </c>
      <c r="AP1402" t="s">
        <v>78</v>
      </c>
    </row>
    <row r="1403" spans="1:42" x14ac:dyDescent="0.3">
      <c r="A1403" t="s">
        <v>5091</v>
      </c>
      <c r="B1403" t="s">
        <v>6</v>
      </c>
      <c r="C1403">
        <v>125595</v>
      </c>
      <c r="D1403" t="s">
        <v>39</v>
      </c>
      <c r="E1403" t="s">
        <v>40</v>
      </c>
      <c r="F1403" t="s">
        <v>4985</v>
      </c>
      <c r="G1403" t="s">
        <v>5091</v>
      </c>
      <c r="H1403" t="s">
        <v>47</v>
      </c>
      <c r="I1403" t="s">
        <v>44</v>
      </c>
      <c r="J1403" t="s">
        <v>66</v>
      </c>
      <c r="K1403" t="s">
        <v>46</v>
      </c>
      <c r="L1403">
        <v>1</v>
      </c>
      <c r="M1403" t="s">
        <v>47</v>
      </c>
      <c r="N1403" t="s">
        <v>47</v>
      </c>
      <c r="O1403" t="s">
        <v>1303</v>
      </c>
      <c r="P1403" t="s">
        <v>67</v>
      </c>
      <c r="Q1403">
        <v>12.5877</v>
      </c>
      <c r="R1403">
        <v>34.303899999999999</v>
      </c>
      <c r="S1403">
        <v>6.2271999999999998</v>
      </c>
      <c r="T1403" t="s">
        <v>49</v>
      </c>
      <c r="U1403" t="s">
        <v>50</v>
      </c>
      <c r="V1403" t="s">
        <v>68</v>
      </c>
      <c r="W1403" t="s">
        <v>69</v>
      </c>
      <c r="X1403" t="s">
        <v>70</v>
      </c>
      <c r="Y1403" t="s">
        <v>71</v>
      </c>
      <c r="AA1403" t="s">
        <v>72</v>
      </c>
      <c r="AB1403" t="s">
        <v>73</v>
      </c>
      <c r="AC1403">
        <v>2017</v>
      </c>
      <c r="AD1403" t="s">
        <v>5169</v>
      </c>
      <c r="AE1403">
        <v>22.754559</v>
      </c>
      <c r="AF1403">
        <v>-160.93225000000001</v>
      </c>
      <c r="AG1403">
        <v>301.81299999999999</v>
      </c>
      <c r="AH1403">
        <v>301.81299999999999</v>
      </c>
      <c r="AI1403">
        <v>301.81299999999999</v>
      </c>
      <c r="AJ1403" t="s">
        <v>57</v>
      </c>
      <c r="AK1403" t="s">
        <v>72</v>
      </c>
      <c r="AL1403" t="s">
        <v>5170</v>
      </c>
      <c r="AM1403" t="s">
        <v>5171</v>
      </c>
      <c r="AN1403" t="s">
        <v>60</v>
      </c>
      <c r="AO1403" t="s">
        <v>77</v>
      </c>
      <c r="AP1403" t="s">
        <v>78</v>
      </c>
    </row>
    <row r="1404" spans="1:42" x14ac:dyDescent="0.3">
      <c r="A1404" t="s">
        <v>5091</v>
      </c>
      <c r="B1404" t="s">
        <v>6</v>
      </c>
      <c r="C1404">
        <v>125595</v>
      </c>
      <c r="D1404" t="s">
        <v>39</v>
      </c>
      <c r="E1404" t="s">
        <v>40</v>
      </c>
      <c r="F1404" t="s">
        <v>4985</v>
      </c>
      <c r="G1404" t="s">
        <v>5091</v>
      </c>
      <c r="H1404" t="s">
        <v>47</v>
      </c>
      <c r="I1404" t="s">
        <v>47</v>
      </c>
      <c r="J1404" t="s">
        <v>66</v>
      </c>
      <c r="K1404" t="s">
        <v>46</v>
      </c>
      <c r="L1404">
        <v>1</v>
      </c>
      <c r="M1404" t="s">
        <v>47</v>
      </c>
      <c r="N1404" t="s">
        <v>47</v>
      </c>
      <c r="O1404" t="s">
        <v>1303</v>
      </c>
      <c r="P1404" t="s">
        <v>67</v>
      </c>
      <c r="Q1404">
        <v>12.5715</v>
      </c>
      <c r="R1404">
        <v>34.332900000000002</v>
      </c>
      <c r="S1404">
        <v>6.2198000000000002</v>
      </c>
      <c r="T1404" t="s">
        <v>49</v>
      </c>
      <c r="U1404" t="s">
        <v>50</v>
      </c>
      <c r="V1404" t="s">
        <v>68</v>
      </c>
      <c r="W1404" t="s">
        <v>69</v>
      </c>
      <c r="X1404" t="s">
        <v>70</v>
      </c>
      <c r="Y1404" t="s">
        <v>71</v>
      </c>
      <c r="AA1404" t="s">
        <v>72</v>
      </c>
      <c r="AB1404" t="s">
        <v>73</v>
      </c>
      <c r="AC1404">
        <v>2017</v>
      </c>
      <c r="AD1404" t="s">
        <v>5172</v>
      </c>
      <c r="AE1404">
        <v>22.754660000000001</v>
      </c>
      <c r="AF1404">
        <v>-160.93256</v>
      </c>
      <c r="AG1404">
        <v>295.87099999999998</v>
      </c>
      <c r="AH1404">
        <v>295.87099999999998</v>
      </c>
      <c r="AI1404">
        <v>295.87099999999998</v>
      </c>
      <c r="AJ1404" t="s">
        <v>57</v>
      </c>
      <c r="AK1404" t="s">
        <v>72</v>
      </c>
      <c r="AL1404" t="s">
        <v>5173</v>
      </c>
      <c r="AM1404" t="s">
        <v>5174</v>
      </c>
      <c r="AN1404" t="s">
        <v>60</v>
      </c>
      <c r="AO1404" t="s">
        <v>77</v>
      </c>
      <c r="AP1404" t="s">
        <v>78</v>
      </c>
    </row>
    <row r="1405" spans="1:42" x14ac:dyDescent="0.3">
      <c r="A1405" t="s">
        <v>5175</v>
      </c>
      <c r="B1405" t="s">
        <v>64</v>
      </c>
      <c r="C1405">
        <v>278865</v>
      </c>
      <c r="D1405" t="s">
        <v>39</v>
      </c>
      <c r="E1405" t="s">
        <v>40</v>
      </c>
      <c r="F1405" t="s">
        <v>4985</v>
      </c>
      <c r="G1405" t="s">
        <v>5091</v>
      </c>
      <c r="H1405" t="s">
        <v>5176</v>
      </c>
      <c r="I1405" t="s">
        <v>47</v>
      </c>
      <c r="J1405" t="s">
        <v>5177</v>
      </c>
      <c r="K1405" t="s">
        <v>46</v>
      </c>
      <c r="L1405">
        <v>1</v>
      </c>
      <c r="M1405" t="s">
        <v>208</v>
      </c>
      <c r="N1405" t="s">
        <v>5178</v>
      </c>
      <c r="O1405" t="s">
        <v>1296</v>
      </c>
      <c r="P1405" t="s">
        <v>5179</v>
      </c>
      <c r="Q1405">
        <v>6.1266999999999996</v>
      </c>
      <c r="R1405">
        <v>34.200099999999999</v>
      </c>
      <c r="S1405">
        <v>1.6967000000000001</v>
      </c>
      <c r="T1405" t="s">
        <v>49</v>
      </c>
      <c r="U1405" t="s">
        <v>50</v>
      </c>
      <c r="V1405" t="s">
        <v>51</v>
      </c>
      <c r="W1405" t="s">
        <v>1289</v>
      </c>
      <c r="X1405" t="s">
        <v>1290</v>
      </c>
      <c r="AA1405" t="s">
        <v>1291</v>
      </c>
      <c r="AB1405" t="s">
        <v>106</v>
      </c>
      <c r="AC1405">
        <v>2015</v>
      </c>
      <c r="AD1405" t="s">
        <v>5180</v>
      </c>
      <c r="AE1405">
        <v>21.80864</v>
      </c>
      <c r="AF1405">
        <v>-160.28728000000001</v>
      </c>
      <c r="AG1405">
        <v>563.45699999999999</v>
      </c>
      <c r="AH1405">
        <v>563.45699999999999</v>
      </c>
      <c r="AI1405">
        <v>563.45699999999999</v>
      </c>
      <c r="AJ1405" t="s">
        <v>101</v>
      </c>
      <c r="AK1405" t="s">
        <v>1291</v>
      </c>
      <c r="AL1405" t="s">
        <v>5181</v>
      </c>
      <c r="AM1405" t="s">
        <v>5182</v>
      </c>
      <c r="AN1405" t="s">
        <v>60</v>
      </c>
      <c r="AO1405" t="s">
        <v>61</v>
      </c>
      <c r="AP1405" t="s">
        <v>78</v>
      </c>
    </row>
    <row r="1406" spans="1:42" x14ac:dyDescent="0.3">
      <c r="A1406" t="s">
        <v>5183</v>
      </c>
      <c r="B1406" t="s">
        <v>64</v>
      </c>
      <c r="C1406">
        <v>274689</v>
      </c>
      <c r="D1406" t="s">
        <v>39</v>
      </c>
      <c r="E1406" t="s">
        <v>40</v>
      </c>
      <c r="F1406" t="s">
        <v>4985</v>
      </c>
      <c r="G1406" t="s">
        <v>5091</v>
      </c>
      <c r="H1406" t="s">
        <v>5184</v>
      </c>
      <c r="I1406" t="s">
        <v>44</v>
      </c>
      <c r="J1406" t="s">
        <v>399</v>
      </c>
      <c r="K1406" t="s">
        <v>46</v>
      </c>
      <c r="L1406">
        <v>1</v>
      </c>
      <c r="M1406" t="s">
        <v>47</v>
      </c>
      <c r="N1406" t="s">
        <v>47</v>
      </c>
      <c r="O1406" t="s">
        <v>83</v>
      </c>
      <c r="P1406" t="s">
        <v>181</v>
      </c>
      <c r="Q1406">
        <v>8.2111000000000001</v>
      </c>
      <c r="R1406">
        <v>34.213900000000002</v>
      </c>
      <c r="S1406">
        <v>2.5621</v>
      </c>
      <c r="T1406" t="s">
        <v>49</v>
      </c>
      <c r="U1406" t="s">
        <v>50</v>
      </c>
      <c r="V1406" t="s">
        <v>51</v>
      </c>
      <c r="W1406" t="s">
        <v>85</v>
      </c>
      <c r="X1406" t="s">
        <v>86</v>
      </c>
      <c r="AA1406" t="s">
        <v>87</v>
      </c>
      <c r="AB1406" t="s">
        <v>88</v>
      </c>
      <c r="AC1406">
        <v>2015</v>
      </c>
      <c r="AD1406" t="s">
        <v>5185</v>
      </c>
      <c r="AE1406">
        <v>19.804684000000002</v>
      </c>
      <c r="AF1406">
        <v>-156.12582</v>
      </c>
      <c r="AG1406">
        <v>382.74200000000002</v>
      </c>
      <c r="AH1406">
        <v>382.74200000000002</v>
      </c>
      <c r="AI1406">
        <v>382.74200000000002</v>
      </c>
      <c r="AJ1406" t="s">
        <v>90</v>
      </c>
      <c r="AK1406" t="s">
        <v>87</v>
      </c>
      <c r="AL1406" t="s">
        <v>5186</v>
      </c>
      <c r="AM1406" t="s">
        <v>5187</v>
      </c>
      <c r="AN1406" t="s">
        <v>60</v>
      </c>
      <c r="AO1406" t="s">
        <v>61</v>
      </c>
      <c r="AP1406" t="s">
        <v>93</v>
      </c>
    </row>
    <row r="1407" spans="1:42" x14ac:dyDescent="0.3">
      <c r="A1407" t="s">
        <v>5183</v>
      </c>
      <c r="B1407" t="s">
        <v>64</v>
      </c>
      <c r="C1407">
        <v>274689</v>
      </c>
      <c r="D1407" t="s">
        <v>39</v>
      </c>
      <c r="E1407" t="s">
        <v>40</v>
      </c>
      <c r="F1407" t="s">
        <v>4985</v>
      </c>
      <c r="G1407" t="s">
        <v>5091</v>
      </c>
      <c r="H1407" t="s">
        <v>5184</v>
      </c>
      <c r="I1407" t="s">
        <v>44</v>
      </c>
      <c r="J1407" t="s">
        <v>81</v>
      </c>
      <c r="K1407" t="s">
        <v>46</v>
      </c>
      <c r="L1407">
        <v>1</v>
      </c>
      <c r="M1407" t="s">
        <v>47</v>
      </c>
      <c r="N1407" t="s">
        <v>47</v>
      </c>
      <c r="O1407" t="s">
        <v>83</v>
      </c>
      <c r="P1407" t="s">
        <v>400</v>
      </c>
      <c r="Q1407">
        <v>7.9946000000000002</v>
      </c>
      <c r="R1407">
        <v>34.226199999999999</v>
      </c>
      <c r="S1407">
        <v>2.3018000000000001</v>
      </c>
      <c r="T1407" t="s">
        <v>49</v>
      </c>
      <c r="U1407" t="s">
        <v>50</v>
      </c>
      <c r="V1407" t="s">
        <v>51</v>
      </c>
      <c r="W1407" t="s">
        <v>85</v>
      </c>
      <c r="X1407" t="s">
        <v>86</v>
      </c>
      <c r="AA1407" t="s">
        <v>87</v>
      </c>
      <c r="AB1407" t="s">
        <v>88</v>
      </c>
      <c r="AC1407">
        <v>2015</v>
      </c>
      <c r="AD1407" t="s">
        <v>5188</v>
      </c>
      <c r="AE1407">
        <v>19.802648999999999</v>
      </c>
      <c r="AF1407">
        <v>-156.12645000000001</v>
      </c>
      <c r="AG1407">
        <v>387.685</v>
      </c>
      <c r="AH1407">
        <v>387.685</v>
      </c>
      <c r="AI1407">
        <v>387.685</v>
      </c>
      <c r="AJ1407" t="s">
        <v>90</v>
      </c>
      <c r="AK1407" t="s">
        <v>87</v>
      </c>
      <c r="AL1407" t="s">
        <v>5189</v>
      </c>
      <c r="AM1407" t="s">
        <v>5190</v>
      </c>
      <c r="AN1407" t="s">
        <v>60</v>
      </c>
      <c r="AO1407" t="s">
        <v>61</v>
      </c>
      <c r="AP1407" t="s">
        <v>93</v>
      </c>
    </row>
    <row r="1408" spans="1:42" x14ac:dyDescent="0.3">
      <c r="A1408" t="s">
        <v>5183</v>
      </c>
      <c r="B1408" t="s">
        <v>64</v>
      </c>
      <c r="C1408">
        <v>274689</v>
      </c>
      <c r="D1408" t="s">
        <v>39</v>
      </c>
      <c r="E1408" t="s">
        <v>40</v>
      </c>
      <c r="F1408" t="s">
        <v>4985</v>
      </c>
      <c r="G1408" t="s">
        <v>5091</v>
      </c>
      <c r="H1408" t="s">
        <v>5184</v>
      </c>
      <c r="I1408" t="s">
        <v>44</v>
      </c>
      <c r="J1408" t="s">
        <v>353</v>
      </c>
      <c r="K1408" t="s">
        <v>46</v>
      </c>
      <c r="L1408">
        <v>1</v>
      </c>
      <c r="M1408" t="s">
        <v>47</v>
      </c>
      <c r="N1408" t="s">
        <v>47</v>
      </c>
      <c r="O1408" t="s">
        <v>1276</v>
      </c>
      <c r="P1408" t="s">
        <v>382</v>
      </c>
      <c r="Q1408">
        <v>7.1414</v>
      </c>
      <c r="R1408">
        <v>34.238799999999998</v>
      </c>
      <c r="S1408">
        <v>1.7831999999999999</v>
      </c>
      <c r="T1408" t="s">
        <v>49</v>
      </c>
      <c r="U1408" t="s">
        <v>50</v>
      </c>
      <c r="V1408" t="s">
        <v>51</v>
      </c>
      <c r="W1408" t="s">
        <v>85</v>
      </c>
      <c r="X1408" t="s">
        <v>355</v>
      </c>
      <c r="AA1408" t="s">
        <v>356</v>
      </c>
      <c r="AB1408" t="s">
        <v>383</v>
      </c>
      <c r="AC1408">
        <v>2015</v>
      </c>
      <c r="AD1408" t="s">
        <v>494</v>
      </c>
      <c r="AE1408">
        <v>18.950243</v>
      </c>
      <c r="AF1408">
        <v>-155.71758</v>
      </c>
      <c r="AG1408">
        <v>448.97</v>
      </c>
      <c r="AH1408">
        <v>448.97</v>
      </c>
      <c r="AI1408">
        <v>448.97</v>
      </c>
      <c r="AJ1408" t="s">
        <v>90</v>
      </c>
      <c r="AK1408" t="s">
        <v>356</v>
      </c>
      <c r="AL1408" t="s">
        <v>5191</v>
      </c>
      <c r="AM1408" t="s">
        <v>5192</v>
      </c>
      <c r="AN1408" t="s">
        <v>60</v>
      </c>
      <c r="AO1408" t="s">
        <v>61</v>
      </c>
      <c r="AP1408" t="s">
        <v>62</v>
      </c>
    </row>
    <row r="1409" spans="1:42" x14ac:dyDescent="0.3">
      <c r="A1409" t="s">
        <v>5183</v>
      </c>
      <c r="B1409" t="s">
        <v>64</v>
      </c>
      <c r="C1409">
        <v>274689</v>
      </c>
      <c r="D1409" t="s">
        <v>39</v>
      </c>
      <c r="E1409" t="s">
        <v>40</v>
      </c>
      <c r="F1409" t="s">
        <v>4985</v>
      </c>
      <c r="G1409" t="s">
        <v>5091</v>
      </c>
      <c r="H1409" t="s">
        <v>5184</v>
      </c>
      <c r="I1409" t="s">
        <v>44</v>
      </c>
      <c r="J1409" t="s">
        <v>377</v>
      </c>
      <c r="K1409" t="s">
        <v>46</v>
      </c>
      <c r="L1409">
        <v>1</v>
      </c>
      <c r="M1409" t="s">
        <v>47</v>
      </c>
      <c r="N1409" t="s">
        <v>47</v>
      </c>
      <c r="O1409" t="s">
        <v>1296</v>
      </c>
      <c r="P1409" t="s">
        <v>2640</v>
      </c>
      <c r="Q1409">
        <v>7.1924999999999999</v>
      </c>
      <c r="R1409">
        <v>34.238700000000001</v>
      </c>
      <c r="S1409">
        <v>1.7877000000000001</v>
      </c>
      <c r="T1409" t="s">
        <v>49</v>
      </c>
      <c r="U1409" t="s">
        <v>50</v>
      </c>
      <c r="V1409" t="s">
        <v>51</v>
      </c>
      <c r="W1409" t="s">
        <v>85</v>
      </c>
      <c r="X1409" t="s">
        <v>355</v>
      </c>
      <c r="AA1409" t="s">
        <v>356</v>
      </c>
      <c r="AB1409" t="s">
        <v>383</v>
      </c>
      <c r="AC1409">
        <v>2015</v>
      </c>
      <c r="AD1409" t="s">
        <v>5193</v>
      </c>
      <c r="AE1409">
        <v>18.950189999999999</v>
      </c>
      <c r="AF1409">
        <v>-155.71737999999999</v>
      </c>
      <c r="AG1409">
        <v>448.73700000000002</v>
      </c>
      <c r="AH1409">
        <v>448.73700000000002</v>
      </c>
      <c r="AI1409">
        <v>448.73700000000002</v>
      </c>
      <c r="AJ1409" t="s">
        <v>90</v>
      </c>
      <c r="AK1409" t="s">
        <v>356</v>
      </c>
      <c r="AL1409" t="s">
        <v>5194</v>
      </c>
      <c r="AM1409" t="s">
        <v>5195</v>
      </c>
      <c r="AN1409" t="s">
        <v>60</v>
      </c>
      <c r="AO1409" t="s">
        <v>61</v>
      </c>
      <c r="AP1409" t="s">
        <v>62</v>
      </c>
    </row>
    <row r="1410" spans="1:42" x14ac:dyDescent="0.3">
      <c r="A1410" t="s">
        <v>5183</v>
      </c>
      <c r="B1410" t="s">
        <v>64</v>
      </c>
      <c r="C1410">
        <v>274689</v>
      </c>
      <c r="D1410" t="s">
        <v>39</v>
      </c>
      <c r="E1410" t="s">
        <v>40</v>
      </c>
      <c r="F1410" t="s">
        <v>4985</v>
      </c>
      <c r="G1410" t="s">
        <v>5091</v>
      </c>
      <c r="H1410" t="s">
        <v>5184</v>
      </c>
      <c r="I1410" t="s">
        <v>44</v>
      </c>
      <c r="J1410" t="s">
        <v>111</v>
      </c>
      <c r="K1410" t="s">
        <v>46</v>
      </c>
      <c r="L1410">
        <v>1</v>
      </c>
      <c r="M1410" t="s">
        <v>47</v>
      </c>
      <c r="N1410" t="s">
        <v>5196</v>
      </c>
      <c r="O1410" t="s">
        <v>83</v>
      </c>
      <c r="P1410" t="s">
        <v>3924</v>
      </c>
      <c r="Q1410">
        <v>8.6632999999999996</v>
      </c>
      <c r="R1410">
        <v>34.126600000000003</v>
      </c>
      <c r="S1410">
        <v>3.6242000000000001</v>
      </c>
      <c r="T1410" t="s">
        <v>49</v>
      </c>
      <c r="U1410" t="s">
        <v>50</v>
      </c>
      <c r="V1410" t="s">
        <v>51</v>
      </c>
      <c r="W1410" t="s">
        <v>52</v>
      </c>
      <c r="X1410" t="s">
        <v>53</v>
      </c>
      <c r="AA1410" t="s">
        <v>98</v>
      </c>
      <c r="AB1410" t="s">
        <v>106</v>
      </c>
      <c r="AC1410">
        <v>2015</v>
      </c>
      <c r="AD1410" t="s">
        <v>5197</v>
      </c>
      <c r="AE1410">
        <v>21.239211999999998</v>
      </c>
      <c r="AF1410">
        <v>-158.01883000000001</v>
      </c>
      <c r="AG1410">
        <v>328.38299999999998</v>
      </c>
      <c r="AH1410">
        <v>328.38299999999998</v>
      </c>
      <c r="AI1410">
        <v>328.38299999999998</v>
      </c>
      <c r="AJ1410" t="s">
        <v>101</v>
      </c>
      <c r="AK1410" t="s">
        <v>98</v>
      </c>
      <c r="AL1410" t="s">
        <v>5198</v>
      </c>
      <c r="AM1410" t="s">
        <v>5199</v>
      </c>
      <c r="AN1410" t="s">
        <v>60</v>
      </c>
      <c r="AO1410" t="s">
        <v>61</v>
      </c>
      <c r="AP1410" t="s">
        <v>104</v>
      </c>
    </row>
    <row r="1411" spans="1:42" x14ac:dyDescent="0.3">
      <c r="A1411" t="s">
        <v>5183</v>
      </c>
      <c r="B1411" t="s">
        <v>64</v>
      </c>
      <c r="C1411">
        <v>274689</v>
      </c>
      <c r="D1411" t="s">
        <v>39</v>
      </c>
      <c r="E1411" t="s">
        <v>40</v>
      </c>
      <c r="F1411" t="s">
        <v>4985</v>
      </c>
      <c r="G1411" t="s">
        <v>5091</v>
      </c>
      <c r="H1411" t="s">
        <v>5184</v>
      </c>
      <c r="I1411" t="s">
        <v>44</v>
      </c>
      <c r="J1411" t="s">
        <v>95</v>
      </c>
      <c r="K1411" t="s">
        <v>46</v>
      </c>
      <c r="L1411">
        <v>1</v>
      </c>
      <c r="M1411" t="s">
        <v>47</v>
      </c>
      <c r="N1411" t="s">
        <v>47</v>
      </c>
      <c r="O1411" t="s">
        <v>4915</v>
      </c>
      <c r="P1411" t="s">
        <v>105</v>
      </c>
      <c r="Q1411">
        <v>9.0617999999999999</v>
      </c>
      <c r="R1411">
        <v>34.1053</v>
      </c>
      <c r="S1411">
        <v>4.2328999999999999</v>
      </c>
      <c r="T1411" t="s">
        <v>49</v>
      </c>
      <c r="U1411" t="s">
        <v>50</v>
      </c>
      <c r="V1411" t="s">
        <v>51</v>
      </c>
      <c r="W1411" t="s">
        <v>52</v>
      </c>
      <c r="X1411" t="s">
        <v>53</v>
      </c>
      <c r="AA1411" t="s">
        <v>98</v>
      </c>
      <c r="AB1411" t="s">
        <v>106</v>
      </c>
      <c r="AC1411">
        <v>2015</v>
      </c>
      <c r="AD1411" t="s">
        <v>5200</v>
      </c>
      <c r="AE1411">
        <v>21.238937</v>
      </c>
      <c r="AF1411">
        <v>-158.0189</v>
      </c>
      <c r="AG1411">
        <v>317.66300000000001</v>
      </c>
      <c r="AH1411">
        <v>317.66300000000001</v>
      </c>
      <c r="AI1411">
        <v>317.66300000000001</v>
      </c>
      <c r="AJ1411" t="s">
        <v>101</v>
      </c>
      <c r="AK1411" t="s">
        <v>98</v>
      </c>
      <c r="AL1411" t="s">
        <v>5201</v>
      </c>
      <c r="AM1411" t="s">
        <v>5202</v>
      </c>
      <c r="AN1411" t="s">
        <v>60</v>
      </c>
      <c r="AO1411" t="s">
        <v>61</v>
      </c>
      <c r="AP1411" t="s">
        <v>104</v>
      </c>
    </row>
    <row r="1412" spans="1:42" x14ac:dyDescent="0.3">
      <c r="A1412" t="s">
        <v>5183</v>
      </c>
      <c r="B1412" t="s">
        <v>64</v>
      </c>
      <c r="C1412">
        <v>274689</v>
      </c>
      <c r="D1412" t="s">
        <v>39</v>
      </c>
      <c r="E1412" t="s">
        <v>40</v>
      </c>
      <c r="F1412" t="s">
        <v>4985</v>
      </c>
      <c r="G1412" t="s">
        <v>5091</v>
      </c>
      <c r="H1412" t="s">
        <v>5184</v>
      </c>
      <c r="I1412" t="s">
        <v>44</v>
      </c>
      <c r="J1412" t="s">
        <v>111</v>
      </c>
      <c r="K1412" t="s">
        <v>46</v>
      </c>
      <c r="L1412">
        <v>1</v>
      </c>
      <c r="M1412" t="s">
        <v>47</v>
      </c>
      <c r="N1412" t="s">
        <v>47</v>
      </c>
      <c r="O1412" t="s">
        <v>83</v>
      </c>
      <c r="P1412" t="s">
        <v>105</v>
      </c>
      <c r="Q1412">
        <v>8.6917000000000009</v>
      </c>
      <c r="R1412">
        <v>34.1432</v>
      </c>
      <c r="S1412">
        <v>3.7907000000000002</v>
      </c>
      <c r="T1412" t="s">
        <v>49</v>
      </c>
      <c r="U1412" t="s">
        <v>50</v>
      </c>
      <c r="V1412" t="s">
        <v>51</v>
      </c>
      <c r="W1412" t="s">
        <v>52</v>
      </c>
      <c r="X1412" t="s">
        <v>53</v>
      </c>
      <c r="AA1412" t="s">
        <v>98</v>
      </c>
      <c r="AB1412" t="s">
        <v>106</v>
      </c>
      <c r="AC1412">
        <v>2015</v>
      </c>
      <c r="AD1412" t="s">
        <v>5203</v>
      </c>
      <c r="AE1412">
        <v>21.239350000000002</v>
      </c>
      <c r="AF1412">
        <v>-158.01910000000001</v>
      </c>
      <c r="AG1412">
        <v>322.58600000000001</v>
      </c>
      <c r="AH1412">
        <v>322.58600000000001</v>
      </c>
      <c r="AI1412">
        <v>322.58600000000001</v>
      </c>
      <c r="AJ1412" t="s">
        <v>101</v>
      </c>
      <c r="AK1412" t="s">
        <v>98</v>
      </c>
      <c r="AL1412" t="s">
        <v>5204</v>
      </c>
      <c r="AM1412" t="s">
        <v>5205</v>
      </c>
      <c r="AN1412" t="s">
        <v>60</v>
      </c>
      <c r="AO1412" t="s">
        <v>61</v>
      </c>
      <c r="AP1412" t="s">
        <v>104</v>
      </c>
    </row>
    <row r="1413" spans="1:42" x14ac:dyDescent="0.3">
      <c r="A1413" t="s">
        <v>5183</v>
      </c>
      <c r="B1413" t="s">
        <v>64</v>
      </c>
      <c r="C1413">
        <v>274689</v>
      </c>
      <c r="D1413" t="s">
        <v>39</v>
      </c>
      <c r="E1413" t="s">
        <v>40</v>
      </c>
      <c r="F1413" t="s">
        <v>4985</v>
      </c>
      <c r="G1413" t="s">
        <v>5091</v>
      </c>
      <c r="H1413" t="s">
        <v>5184</v>
      </c>
      <c r="I1413" t="s">
        <v>47</v>
      </c>
      <c r="J1413" t="s">
        <v>111</v>
      </c>
      <c r="K1413" t="s">
        <v>46</v>
      </c>
      <c r="L1413">
        <v>1</v>
      </c>
      <c r="M1413" t="s">
        <v>47</v>
      </c>
      <c r="N1413" t="s">
        <v>47</v>
      </c>
      <c r="O1413" t="s">
        <v>83</v>
      </c>
      <c r="P1413" t="s">
        <v>105</v>
      </c>
      <c r="Q1413">
        <v>8.7378</v>
      </c>
      <c r="R1413">
        <v>34.097999999999999</v>
      </c>
      <c r="S1413">
        <v>3.9045999999999998</v>
      </c>
      <c r="T1413" t="s">
        <v>49</v>
      </c>
      <c r="U1413" t="s">
        <v>50</v>
      </c>
      <c r="V1413" t="s">
        <v>51</v>
      </c>
      <c r="W1413" t="s">
        <v>52</v>
      </c>
      <c r="X1413" t="s">
        <v>53</v>
      </c>
      <c r="AA1413" t="s">
        <v>98</v>
      </c>
      <c r="AB1413" t="s">
        <v>106</v>
      </c>
      <c r="AC1413">
        <v>2015</v>
      </c>
      <c r="AD1413" t="s">
        <v>5206</v>
      </c>
      <c r="AE1413">
        <v>21.239211999999998</v>
      </c>
      <c r="AF1413">
        <v>-158.01940999999999</v>
      </c>
      <c r="AG1413">
        <v>321.81599999999997</v>
      </c>
      <c r="AH1413">
        <v>321.81599999999997</v>
      </c>
      <c r="AI1413">
        <v>321.81599999999997</v>
      </c>
      <c r="AJ1413" t="s">
        <v>101</v>
      </c>
      <c r="AK1413" t="s">
        <v>98</v>
      </c>
      <c r="AL1413" t="s">
        <v>5207</v>
      </c>
      <c r="AM1413" t="s">
        <v>5208</v>
      </c>
      <c r="AN1413" t="s">
        <v>60</v>
      </c>
      <c r="AO1413" t="s">
        <v>61</v>
      </c>
      <c r="AP1413" t="s">
        <v>104</v>
      </c>
    </row>
    <row r="1414" spans="1:42" x14ac:dyDescent="0.3">
      <c r="A1414" t="s">
        <v>5183</v>
      </c>
      <c r="B1414" t="s">
        <v>64</v>
      </c>
      <c r="C1414">
        <v>274689</v>
      </c>
      <c r="D1414" t="s">
        <v>39</v>
      </c>
      <c r="E1414" t="s">
        <v>40</v>
      </c>
      <c r="F1414" t="s">
        <v>4985</v>
      </c>
      <c r="G1414" t="s">
        <v>5091</v>
      </c>
      <c r="H1414" t="s">
        <v>5184</v>
      </c>
      <c r="I1414" t="s">
        <v>44</v>
      </c>
      <c r="J1414" t="s">
        <v>111</v>
      </c>
      <c r="K1414" t="s">
        <v>46</v>
      </c>
      <c r="L1414">
        <v>3</v>
      </c>
      <c r="M1414" t="s">
        <v>47</v>
      </c>
      <c r="N1414" t="s">
        <v>47</v>
      </c>
      <c r="O1414" t="s">
        <v>83</v>
      </c>
      <c r="P1414" t="s">
        <v>105</v>
      </c>
      <c r="Q1414">
        <v>8.7868999999999993</v>
      </c>
      <c r="R1414">
        <v>34.087600000000002</v>
      </c>
      <c r="S1414">
        <v>3.7437</v>
      </c>
      <c r="T1414" t="s">
        <v>49</v>
      </c>
      <c r="U1414" t="s">
        <v>50</v>
      </c>
      <c r="V1414" t="s">
        <v>51</v>
      </c>
      <c r="W1414" t="s">
        <v>52</v>
      </c>
      <c r="X1414" t="s">
        <v>53</v>
      </c>
      <c r="AA1414" t="s">
        <v>98</v>
      </c>
      <c r="AB1414" t="s">
        <v>106</v>
      </c>
      <c r="AC1414">
        <v>2015</v>
      </c>
      <c r="AD1414" t="s">
        <v>3962</v>
      </c>
      <c r="AE1414">
        <v>21.239218000000001</v>
      </c>
      <c r="AF1414">
        <v>-158.01949999999999</v>
      </c>
      <c r="AG1414">
        <v>320.49799999999999</v>
      </c>
      <c r="AH1414">
        <v>320.49799999999999</v>
      </c>
      <c r="AI1414">
        <v>320.49799999999999</v>
      </c>
      <c r="AJ1414" t="s">
        <v>101</v>
      </c>
      <c r="AK1414" t="s">
        <v>98</v>
      </c>
      <c r="AL1414" t="s">
        <v>3963</v>
      </c>
      <c r="AM1414" t="s">
        <v>5209</v>
      </c>
      <c r="AN1414" t="s">
        <v>60</v>
      </c>
      <c r="AO1414" t="s">
        <v>61</v>
      </c>
      <c r="AP1414" t="s">
        <v>104</v>
      </c>
    </row>
    <row r="1415" spans="1:42" x14ac:dyDescent="0.3">
      <c r="A1415" t="s">
        <v>5183</v>
      </c>
      <c r="B1415" t="s">
        <v>64</v>
      </c>
      <c r="C1415">
        <v>274689</v>
      </c>
      <c r="D1415" t="s">
        <v>39</v>
      </c>
      <c r="E1415" t="s">
        <v>40</v>
      </c>
      <c r="F1415" t="s">
        <v>4985</v>
      </c>
      <c r="G1415" t="s">
        <v>5091</v>
      </c>
      <c r="H1415" t="s">
        <v>5184</v>
      </c>
      <c r="I1415" t="s">
        <v>44</v>
      </c>
      <c r="J1415" t="s">
        <v>111</v>
      </c>
      <c r="K1415" t="s">
        <v>46</v>
      </c>
      <c r="L1415">
        <v>1</v>
      </c>
      <c r="M1415" t="s">
        <v>47</v>
      </c>
      <c r="N1415" t="s">
        <v>47</v>
      </c>
      <c r="O1415" t="s">
        <v>4915</v>
      </c>
      <c r="P1415" t="s">
        <v>105</v>
      </c>
      <c r="Q1415">
        <v>8.8117000000000001</v>
      </c>
      <c r="R1415">
        <v>34.075899999999997</v>
      </c>
      <c r="S1415">
        <v>3.7818000000000001</v>
      </c>
      <c r="T1415" t="s">
        <v>49</v>
      </c>
      <c r="U1415" t="s">
        <v>50</v>
      </c>
      <c r="V1415" t="s">
        <v>51</v>
      </c>
      <c r="W1415" t="s">
        <v>52</v>
      </c>
      <c r="X1415" t="s">
        <v>53</v>
      </c>
      <c r="AA1415" t="s">
        <v>98</v>
      </c>
      <c r="AB1415" t="s">
        <v>106</v>
      </c>
      <c r="AC1415">
        <v>2015</v>
      </c>
      <c r="AD1415" t="s">
        <v>5210</v>
      </c>
      <c r="AE1415">
        <v>21.239252</v>
      </c>
      <c r="AF1415">
        <v>-158.01953</v>
      </c>
      <c r="AG1415">
        <v>319.2</v>
      </c>
      <c r="AH1415">
        <v>319.2</v>
      </c>
      <c r="AI1415">
        <v>319.2</v>
      </c>
      <c r="AJ1415" t="s">
        <v>101</v>
      </c>
      <c r="AK1415" t="s">
        <v>98</v>
      </c>
      <c r="AL1415" t="s">
        <v>5211</v>
      </c>
      <c r="AM1415" t="s">
        <v>5212</v>
      </c>
      <c r="AN1415" t="s">
        <v>60</v>
      </c>
      <c r="AO1415" t="s">
        <v>61</v>
      </c>
      <c r="AP1415" t="s">
        <v>104</v>
      </c>
    </row>
    <row r="1416" spans="1:42" x14ac:dyDescent="0.3">
      <c r="A1416" t="s">
        <v>5183</v>
      </c>
      <c r="B1416" t="s">
        <v>64</v>
      </c>
      <c r="C1416">
        <v>274689</v>
      </c>
      <c r="D1416" t="s">
        <v>39</v>
      </c>
      <c r="E1416" t="s">
        <v>40</v>
      </c>
      <c r="F1416" t="s">
        <v>4985</v>
      </c>
      <c r="G1416" t="s">
        <v>5091</v>
      </c>
      <c r="H1416" t="s">
        <v>5184</v>
      </c>
      <c r="I1416" t="s">
        <v>44</v>
      </c>
      <c r="J1416" t="s">
        <v>111</v>
      </c>
      <c r="K1416" t="s">
        <v>46</v>
      </c>
      <c r="L1416">
        <v>3</v>
      </c>
      <c r="M1416" t="s">
        <v>47</v>
      </c>
      <c r="N1416" t="s">
        <v>47</v>
      </c>
      <c r="O1416" t="s">
        <v>83</v>
      </c>
      <c r="P1416" t="s">
        <v>105</v>
      </c>
      <c r="Q1416">
        <v>8.8659999999999997</v>
      </c>
      <c r="R1416">
        <v>34.112200000000001</v>
      </c>
      <c r="S1416">
        <v>3.7921</v>
      </c>
      <c r="T1416" t="s">
        <v>49</v>
      </c>
      <c r="U1416" t="s">
        <v>50</v>
      </c>
      <c r="V1416" t="s">
        <v>51</v>
      </c>
      <c r="W1416" t="s">
        <v>52</v>
      </c>
      <c r="X1416" t="s">
        <v>53</v>
      </c>
      <c r="AA1416" t="s">
        <v>98</v>
      </c>
      <c r="AB1416" t="s">
        <v>106</v>
      </c>
      <c r="AC1416">
        <v>2015</v>
      </c>
      <c r="AD1416" t="s">
        <v>5213</v>
      </c>
      <c r="AE1416">
        <v>21.239305000000002</v>
      </c>
      <c r="AF1416">
        <v>-158.01952</v>
      </c>
      <c r="AG1416">
        <v>317.70999999999998</v>
      </c>
      <c r="AH1416">
        <v>317.70999999999998</v>
      </c>
      <c r="AI1416">
        <v>317.70999999999998</v>
      </c>
      <c r="AJ1416" t="s">
        <v>101</v>
      </c>
      <c r="AK1416" t="s">
        <v>98</v>
      </c>
      <c r="AL1416" t="s">
        <v>5214</v>
      </c>
      <c r="AM1416" t="s">
        <v>5215</v>
      </c>
      <c r="AN1416" t="s">
        <v>60</v>
      </c>
      <c r="AO1416" t="s">
        <v>61</v>
      </c>
      <c r="AP1416" t="s">
        <v>104</v>
      </c>
    </row>
    <row r="1417" spans="1:42" x14ac:dyDescent="0.3">
      <c r="A1417" t="s">
        <v>5183</v>
      </c>
      <c r="B1417" t="s">
        <v>64</v>
      </c>
      <c r="C1417">
        <v>274689</v>
      </c>
      <c r="D1417" t="s">
        <v>39</v>
      </c>
      <c r="E1417" t="s">
        <v>40</v>
      </c>
      <c r="F1417" t="s">
        <v>4985</v>
      </c>
      <c r="G1417" t="s">
        <v>5091</v>
      </c>
      <c r="H1417" t="s">
        <v>5184</v>
      </c>
      <c r="I1417" t="s">
        <v>44</v>
      </c>
      <c r="J1417" t="s">
        <v>111</v>
      </c>
      <c r="K1417" t="s">
        <v>46</v>
      </c>
      <c r="L1417">
        <v>1</v>
      </c>
      <c r="M1417" t="s">
        <v>47</v>
      </c>
      <c r="N1417" t="s">
        <v>47</v>
      </c>
      <c r="O1417" t="s">
        <v>83</v>
      </c>
      <c r="P1417" t="s">
        <v>105</v>
      </c>
      <c r="Q1417">
        <v>8.8536999999999999</v>
      </c>
      <c r="R1417">
        <v>34.101500000000001</v>
      </c>
      <c r="S1417">
        <v>4.1562999999999999</v>
      </c>
      <c r="T1417" t="s">
        <v>49</v>
      </c>
      <c r="U1417" t="s">
        <v>50</v>
      </c>
      <c r="V1417" t="s">
        <v>51</v>
      </c>
      <c r="W1417" t="s">
        <v>52</v>
      </c>
      <c r="X1417" t="s">
        <v>53</v>
      </c>
      <c r="AA1417" t="s">
        <v>98</v>
      </c>
      <c r="AB1417" t="s">
        <v>106</v>
      </c>
      <c r="AC1417">
        <v>2015</v>
      </c>
      <c r="AD1417" t="s">
        <v>5216</v>
      </c>
      <c r="AE1417">
        <v>21.23931</v>
      </c>
      <c r="AF1417">
        <v>-158.01957999999999</v>
      </c>
      <c r="AG1417">
        <v>317.053</v>
      </c>
      <c r="AH1417">
        <v>317.053</v>
      </c>
      <c r="AI1417">
        <v>317.053</v>
      </c>
      <c r="AJ1417" t="s">
        <v>101</v>
      </c>
      <c r="AK1417" t="s">
        <v>98</v>
      </c>
      <c r="AL1417" t="s">
        <v>5217</v>
      </c>
      <c r="AM1417" t="s">
        <v>5218</v>
      </c>
      <c r="AN1417" t="s">
        <v>60</v>
      </c>
      <c r="AO1417" t="s">
        <v>61</v>
      </c>
      <c r="AP1417" t="s">
        <v>104</v>
      </c>
    </row>
    <row r="1418" spans="1:42" x14ac:dyDescent="0.3">
      <c r="A1418" t="s">
        <v>5183</v>
      </c>
      <c r="B1418" t="s">
        <v>64</v>
      </c>
      <c r="C1418">
        <v>274689</v>
      </c>
      <c r="D1418" t="s">
        <v>39</v>
      </c>
      <c r="E1418" t="s">
        <v>40</v>
      </c>
      <c r="F1418" t="s">
        <v>4985</v>
      </c>
      <c r="G1418" t="s">
        <v>5091</v>
      </c>
      <c r="H1418" t="s">
        <v>5184</v>
      </c>
      <c r="I1418" t="s">
        <v>44</v>
      </c>
      <c r="J1418" t="s">
        <v>111</v>
      </c>
      <c r="K1418" t="s">
        <v>46</v>
      </c>
      <c r="L1418">
        <v>1</v>
      </c>
      <c r="M1418" t="s">
        <v>47</v>
      </c>
      <c r="N1418" t="s">
        <v>47</v>
      </c>
      <c r="O1418" t="s">
        <v>83</v>
      </c>
      <c r="P1418" t="s">
        <v>105</v>
      </c>
      <c r="Q1418">
        <v>8.9032999999999998</v>
      </c>
      <c r="R1418">
        <v>34.094299999999997</v>
      </c>
      <c r="S1418">
        <v>4.1204999999999998</v>
      </c>
      <c r="T1418" t="s">
        <v>49</v>
      </c>
      <c r="U1418" t="s">
        <v>50</v>
      </c>
      <c r="V1418" t="s">
        <v>51</v>
      </c>
      <c r="W1418" t="s">
        <v>52</v>
      </c>
      <c r="X1418" t="s">
        <v>53</v>
      </c>
      <c r="AA1418" t="s">
        <v>98</v>
      </c>
      <c r="AB1418" t="s">
        <v>106</v>
      </c>
      <c r="AC1418">
        <v>2015</v>
      </c>
      <c r="AD1418" t="s">
        <v>5219</v>
      </c>
      <c r="AE1418">
        <v>21.239291999999999</v>
      </c>
      <c r="AF1418">
        <v>-158.01957999999999</v>
      </c>
      <c r="AG1418">
        <v>316.209</v>
      </c>
      <c r="AH1418">
        <v>316.209</v>
      </c>
      <c r="AI1418">
        <v>316.209</v>
      </c>
      <c r="AJ1418" t="s">
        <v>101</v>
      </c>
      <c r="AK1418" t="s">
        <v>98</v>
      </c>
      <c r="AL1418" t="s">
        <v>5220</v>
      </c>
      <c r="AM1418" t="s">
        <v>5221</v>
      </c>
      <c r="AN1418" t="s">
        <v>60</v>
      </c>
      <c r="AO1418" t="s">
        <v>61</v>
      </c>
      <c r="AP1418" t="s">
        <v>104</v>
      </c>
    </row>
    <row r="1419" spans="1:42" x14ac:dyDescent="0.3">
      <c r="A1419" t="s">
        <v>5183</v>
      </c>
      <c r="B1419" t="s">
        <v>64</v>
      </c>
      <c r="C1419">
        <v>274689</v>
      </c>
      <c r="D1419" t="s">
        <v>39</v>
      </c>
      <c r="E1419" t="s">
        <v>40</v>
      </c>
      <c r="F1419" t="s">
        <v>4985</v>
      </c>
      <c r="G1419" t="s">
        <v>5091</v>
      </c>
      <c r="H1419" t="s">
        <v>5184</v>
      </c>
      <c r="I1419" t="s">
        <v>44</v>
      </c>
      <c r="J1419" t="s">
        <v>111</v>
      </c>
      <c r="K1419" t="s">
        <v>46</v>
      </c>
      <c r="L1419">
        <v>1</v>
      </c>
      <c r="M1419" t="s">
        <v>369</v>
      </c>
      <c r="N1419" t="s">
        <v>47</v>
      </c>
      <c r="O1419" t="s">
        <v>83</v>
      </c>
      <c r="P1419" t="s">
        <v>105</v>
      </c>
      <c r="Q1419">
        <v>8.9619999999999997</v>
      </c>
      <c r="R1419">
        <v>34.1678</v>
      </c>
      <c r="S1419">
        <v>4.2088999999999999</v>
      </c>
      <c r="T1419" t="s">
        <v>49</v>
      </c>
      <c r="U1419" t="s">
        <v>50</v>
      </c>
      <c r="V1419" t="s">
        <v>51</v>
      </c>
      <c r="W1419" t="s">
        <v>52</v>
      </c>
      <c r="X1419" t="s">
        <v>53</v>
      </c>
      <c r="AA1419" t="s">
        <v>98</v>
      </c>
      <c r="AB1419" t="s">
        <v>106</v>
      </c>
      <c r="AC1419">
        <v>2015</v>
      </c>
      <c r="AD1419" t="s">
        <v>5222</v>
      </c>
      <c r="AE1419">
        <v>21.239227</v>
      </c>
      <c r="AF1419">
        <v>-158.01938000000001</v>
      </c>
      <c r="AG1419">
        <v>316.49099999999999</v>
      </c>
      <c r="AH1419">
        <v>316.49099999999999</v>
      </c>
      <c r="AI1419">
        <v>316.49099999999999</v>
      </c>
      <c r="AJ1419" t="s">
        <v>101</v>
      </c>
      <c r="AK1419" t="s">
        <v>98</v>
      </c>
      <c r="AL1419" t="s">
        <v>5223</v>
      </c>
      <c r="AM1419" t="s">
        <v>5224</v>
      </c>
      <c r="AN1419" t="s">
        <v>60</v>
      </c>
      <c r="AO1419" t="s">
        <v>61</v>
      </c>
      <c r="AP1419" t="s">
        <v>104</v>
      </c>
    </row>
    <row r="1420" spans="1:42" x14ac:dyDescent="0.3">
      <c r="A1420" t="s">
        <v>5183</v>
      </c>
      <c r="B1420" t="s">
        <v>64</v>
      </c>
      <c r="C1420">
        <v>274689</v>
      </c>
      <c r="D1420" t="s">
        <v>39</v>
      </c>
      <c r="E1420" t="s">
        <v>40</v>
      </c>
      <c r="F1420" t="s">
        <v>4985</v>
      </c>
      <c r="G1420" t="s">
        <v>5091</v>
      </c>
      <c r="H1420" t="s">
        <v>5184</v>
      </c>
      <c r="I1420" t="s">
        <v>44</v>
      </c>
      <c r="J1420" t="s">
        <v>111</v>
      </c>
      <c r="K1420" t="s">
        <v>46</v>
      </c>
      <c r="L1420">
        <v>1</v>
      </c>
      <c r="M1420" t="s">
        <v>369</v>
      </c>
      <c r="N1420" t="s">
        <v>47</v>
      </c>
      <c r="O1420" t="s">
        <v>83</v>
      </c>
      <c r="P1420" t="s">
        <v>105</v>
      </c>
      <c r="Q1420">
        <v>8.9646000000000008</v>
      </c>
      <c r="R1420">
        <v>34.138300000000001</v>
      </c>
      <c r="S1420">
        <v>3.9302999999999999</v>
      </c>
      <c r="T1420" t="s">
        <v>49</v>
      </c>
      <c r="U1420" t="s">
        <v>50</v>
      </c>
      <c r="V1420" t="s">
        <v>51</v>
      </c>
      <c r="W1420" t="s">
        <v>52</v>
      </c>
      <c r="X1420" t="s">
        <v>53</v>
      </c>
      <c r="AA1420" t="s">
        <v>98</v>
      </c>
      <c r="AB1420" t="s">
        <v>106</v>
      </c>
      <c r="AC1420">
        <v>2015</v>
      </c>
      <c r="AD1420" t="s">
        <v>5225</v>
      </c>
      <c r="AE1420">
        <v>21.239317</v>
      </c>
      <c r="AF1420">
        <v>-158.01935</v>
      </c>
      <c r="AG1420">
        <v>316.512</v>
      </c>
      <c r="AH1420">
        <v>316.512</v>
      </c>
      <c r="AI1420">
        <v>316.512</v>
      </c>
      <c r="AJ1420" t="s">
        <v>101</v>
      </c>
      <c r="AK1420" t="s">
        <v>98</v>
      </c>
      <c r="AL1420" t="s">
        <v>5226</v>
      </c>
      <c r="AM1420" t="s">
        <v>5227</v>
      </c>
      <c r="AN1420" t="s">
        <v>60</v>
      </c>
      <c r="AO1420" t="s">
        <v>61</v>
      </c>
      <c r="AP1420" t="s">
        <v>104</v>
      </c>
    </row>
    <row r="1421" spans="1:42" x14ac:dyDescent="0.3">
      <c r="A1421" t="s">
        <v>5183</v>
      </c>
      <c r="B1421" t="s">
        <v>64</v>
      </c>
      <c r="C1421">
        <v>274689</v>
      </c>
      <c r="D1421" t="s">
        <v>39</v>
      </c>
      <c r="E1421" t="s">
        <v>40</v>
      </c>
      <c r="F1421" t="s">
        <v>4985</v>
      </c>
      <c r="G1421" t="s">
        <v>5091</v>
      </c>
      <c r="H1421" t="s">
        <v>5184</v>
      </c>
      <c r="I1421" t="s">
        <v>44</v>
      </c>
      <c r="J1421" t="s">
        <v>111</v>
      </c>
      <c r="K1421" t="s">
        <v>46</v>
      </c>
      <c r="L1421">
        <v>1</v>
      </c>
      <c r="M1421" t="s">
        <v>47</v>
      </c>
      <c r="N1421" t="s">
        <v>5228</v>
      </c>
      <c r="O1421" t="s">
        <v>83</v>
      </c>
      <c r="P1421" t="s">
        <v>105</v>
      </c>
      <c r="Q1421">
        <v>9.1918000000000006</v>
      </c>
      <c r="R1421">
        <v>34.068199999999997</v>
      </c>
      <c r="S1421">
        <v>4.1490999999999998</v>
      </c>
      <c r="T1421" t="s">
        <v>49</v>
      </c>
      <c r="U1421" t="s">
        <v>50</v>
      </c>
      <c r="V1421" t="s">
        <v>51</v>
      </c>
      <c r="W1421" t="s">
        <v>52</v>
      </c>
      <c r="X1421" t="s">
        <v>53</v>
      </c>
      <c r="AA1421" t="s">
        <v>98</v>
      </c>
      <c r="AB1421" t="s">
        <v>106</v>
      </c>
      <c r="AC1421">
        <v>2015</v>
      </c>
      <c r="AD1421" t="s">
        <v>5229</v>
      </c>
      <c r="AE1421">
        <v>21.23929</v>
      </c>
      <c r="AF1421">
        <v>-158.01931999999999</v>
      </c>
      <c r="AG1421">
        <v>316.20699999999999</v>
      </c>
      <c r="AH1421">
        <v>316.20699999999999</v>
      </c>
      <c r="AI1421">
        <v>316.20699999999999</v>
      </c>
      <c r="AJ1421" t="s">
        <v>101</v>
      </c>
      <c r="AK1421" t="s">
        <v>98</v>
      </c>
      <c r="AL1421" t="s">
        <v>5230</v>
      </c>
      <c r="AM1421" t="s">
        <v>5231</v>
      </c>
      <c r="AN1421" t="s">
        <v>60</v>
      </c>
      <c r="AO1421" t="s">
        <v>61</v>
      </c>
      <c r="AP1421" t="s">
        <v>104</v>
      </c>
    </row>
    <row r="1422" spans="1:42" x14ac:dyDescent="0.3">
      <c r="A1422" t="s">
        <v>5183</v>
      </c>
      <c r="B1422" t="s">
        <v>64</v>
      </c>
      <c r="C1422">
        <v>274689</v>
      </c>
      <c r="D1422" t="s">
        <v>39</v>
      </c>
      <c r="E1422" t="s">
        <v>40</v>
      </c>
      <c r="F1422" t="s">
        <v>4985</v>
      </c>
      <c r="G1422" t="s">
        <v>5091</v>
      </c>
      <c r="H1422" t="s">
        <v>5184</v>
      </c>
      <c r="I1422" t="s">
        <v>47</v>
      </c>
      <c r="J1422" t="s">
        <v>115</v>
      </c>
      <c r="K1422" t="s">
        <v>46</v>
      </c>
      <c r="L1422">
        <v>1</v>
      </c>
      <c r="M1422" t="s">
        <v>369</v>
      </c>
      <c r="N1422" t="s">
        <v>47</v>
      </c>
      <c r="O1422" t="s">
        <v>1303</v>
      </c>
      <c r="P1422" t="s">
        <v>1395</v>
      </c>
      <c r="Q1422">
        <v>11.9788</v>
      </c>
      <c r="R1422">
        <v>34.279600000000002</v>
      </c>
      <c r="S1422">
        <v>6.1916000000000002</v>
      </c>
      <c r="T1422" t="s">
        <v>49</v>
      </c>
      <c r="U1422" t="s">
        <v>50</v>
      </c>
      <c r="V1422" t="s">
        <v>68</v>
      </c>
      <c r="W1422" t="s">
        <v>69</v>
      </c>
      <c r="X1422" t="s">
        <v>70</v>
      </c>
      <c r="Y1422" t="s">
        <v>71</v>
      </c>
      <c r="AA1422" t="s">
        <v>72</v>
      </c>
      <c r="AB1422" t="s">
        <v>73</v>
      </c>
      <c r="AC1422">
        <v>2017</v>
      </c>
      <c r="AD1422" t="s">
        <v>5232</v>
      </c>
      <c r="AE1422">
        <v>22.754487999999998</v>
      </c>
      <c r="AF1422">
        <v>-160.93136999999999</v>
      </c>
      <c r="AG1422">
        <v>334.37</v>
      </c>
      <c r="AH1422">
        <v>334.37</v>
      </c>
      <c r="AI1422">
        <v>334.37</v>
      </c>
      <c r="AJ1422" t="s">
        <v>57</v>
      </c>
      <c r="AK1422" t="s">
        <v>72</v>
      </c>
      <c r="AL1422" t="s">
        <v>5233</v>
      </c>
      <c r="AM1422" t="s">
        <v>5234</v>
      </c>
      <c r="AN1422" t="s">
        <v>60</v>
      </c>
      <c r="AO1422" t="s">
        <v>77</v>
      </c>
      <c r="AP1422" t="s">
        <v>78</v>
      </c>
    </row>
    <row r="1423" spans="1:42" x14ac:dyDescent="0.3">
      <c r="A1423" t="s">
        <v>5183</v>
      </c>
      <c r="B1423" t="s">
        <v>64</v>
      </c>
      <c r="C1423">
        <v>274689</v>
      </c>
      <c r="D1423" t="s">
        <v>39</v>
      </c>
      <c r="E1423" t="s">
        <v>40</v>
      </c>
      <c r="F1423" t="s">
        <v>4985</v>
      </c>
      <c r="G1423" t="s">
        <v>5091</v>
      </c>
      <c r="H1423" t="s">
        <v>5184</v>
      </c>
      <c r="I1423" t="s">
        <v>44</v>
      </c>
      <c r="J1423" t="s">
        <v>115</v>
      </c>
      <c r="K1423" t="s">
        <v>46</v>
      </c>
      <c r="L1423">
        <v>1</v>
      </c>
      <c r="M1423" t="s">
        <v>47</v>
      </c>
      <c r="N1423" t="s">
        <v>47</v>
      </c>
      <c r="O1423" t="s">
        <v>1303</v>
      </c>
      <c r="P1423" t="s">
        <v>1395</v>
      </c>
      <c r="Q1423">
        <v>12.240600000000001</v>
      </c>
      <c r="R1423">
        <v>34.305399999999999</v>
      </c>
      <c r="S1423">
        <v>6.2194000000000003</v>
      </c>
      <c r="T1423" t="s">
        <v>49</v>
      </c>
      <c r="U1423" t="s">
        <v>50</v>
      </c>
      <c r="V1423" t="s">
        <v>68</v>
      </c>
      <c r="W1423" t="s">
        <v>69</v>
      </c>
      <c r="X1423" t="s">
        <v>70</v>
      </c>
      <c r="Y1423" t="s">
        <v>71</v>
      </c>
      <c r="AA1423" t="s">
        <v>72</v>
      </c>
      <c r="AB1423" t="s">
        <v>73</v>
      </c>
      <c r="AC1423">
        <v>2017</v>
      </c>
      <c r="AD1423" t="s">
        <v>5235</v>
      </c>
      <c r="AE1423">
        <v>22.754512999999999</v>
      </c>
      <c r="AF1423">
        <v>-160.93181000000001</v>
      </c>
      <c r="AG1423">
        <v>308.38499999999999</v>
      </c>
      <c r="AH1423">
        <v>308.38499999999999</v>
      </c>
      <c r="AI1423">
        <v>308.38499999999999</v>
      </c>
      <c r="AJ1423" t="s">
        <v>57</v>
      </c>
      <c r="AK1423" t="s">
        <v>72</v>
      </c>
      <c r="AL1423" t="s">
        <v>5236</v>
      </c>
      <c r="AM1423" t="s">
        <v>5237</v>
      </c>
      <c r="AN1423" t="s">
        <v>60</v>
      </c>
      <c r="AO1423" t="s">
        <v>77</v>
      </c>
      <c r="AP1423" t="s">
        <v>78</v>
      </c>
    </row>
    <row r="1424" spans="1:42" x14ac:dyDescent="0.3">
      <c r="A1424" t="s">
        <v>5183</v>
      </c>
      <c r="B1424" t="s">
        <v>64</v>
      </c>
      <c r="C1424">
        <v>274689</v>
      </c>
      <c r="D1424" t="s">
        <v>39</v>
      </c>
      <c r="E1424" t="s">
        <v>40</v>
      </c>
      <c r="F1424" t="s">
        <v>4985</v>
      </c>
      <c r="G1424" t="s">
        <v>5091</v>
      </c>
      <c r="H1424" t="s">
        <v>5184</v>
      </c>
      <c r="I1424" t="s">
        <v>44</v>
      </c>
      <c r="J1424" t="s">
        <v>66</v>
      </c>
      <c r="K1424" t="s">
        <v>46</v>
      </c>
      <c r="L1424">
        <v>3</v>
      </c>
      <c r="M1424" t="s">
        <v>47</v>
      </c>
      <c r="N1424" t="s">
        <v>47</v>
      </c>
      <c r="O1424" t="s">
        <v>1303</v>
      </c>
      <c r="P1424" t="s">
        <v>67</v>
      </c>
      <c r="Q1424">
        <v>12.5611</v>
      </c>
      <c r="R1424">
        <v>34.307099999999998</v>
      </c>
      <c r="S1424">
        <v>6.2255000000000003</v>
      </c>
      <c r="T1424" t="s">
        <v>49</v>
      </c>
      <c r="U1424" t="s">
        <v>50</v>
      </c>
      <c r="V1424" t="s">
        <v>68</v>
      </c>
      <c r="W1424" t="s">
        <v>69</v>
      </c>
      <c r="X1424" t="s">
        <v>70</v>
      </c>
      <c r="Y1424" t="s">
        <v>71</v>
      </c>
      <c r="AA1424" t="s">
        <v>72</v>
      </c>
      <c r="AB1424" t="s">
        <v>73</v>
      </c>
      <c r="AC1424">
        <v>2017</v>
      </c>
      <c r="AD1424" t="s">
        <v>1015</v>
      </c>
      <c r="AE1424">
        <v>22.754529999999999</v>
      </c>
      <c r="AF1424">
        <v>-160.93227999999999</v>
      </c>
      <c r="AG1424">
        <v>299.70400000000001</v>
      </c>
      <c r="AH1424">
        <v>299.70400000000001</v>
      </c>
      <c r="AI1424">
        <v>299.70400000000001</v>
      </c>
      <c r="AJ1424" t="s">
        <v>57</v>
      </c>
      <c r="AK1424" t="s">
        <v>72</v>
      </c>
      <c r="AL1424" t="s">
        <v>5238</v>
      </c>
      <c r="AM1424" t="s">
        <v>5239</v>
      </c>
      <c r="AN1424" t="s">
        <v>60</v>
      </c>
      <c r="AO1424" t="s">
        <v>77</v>
      </c>
      <c r="AP1424" t="s">
        <v>78</v>
      </c>
    </row>
    <row r="1425" spans="1:42" x14ac:dyDescent="0.3">
      <c r="A1425" t="s">
        <v>5183</v>
      </c>
      <c r="B1425" t="s">
        <v>64</v>
      </c>
      <c r="C1425">
        <v>274689</v>
      </c>
      <c r="D1425" t="s">
        <v>39</v>
      </c>
      <c r="E1425" t="s">
        <v>40</v>
      </c>
      <c r="F1425" t="s">
        <v>4985</v>
      </c>
      <c r="G1425" t="s">
        <v>5091</v>
      </c>
      <c r="H1425" t="s">
        <v>5184</v>
      </c>
      <c r="I1425" t="s">
        <v>47</v>
      </c>
      <c r="J1425" t="s">
        <v>66</v>
      </c>
      <c r="K1425" t="s">
        <v>46</v>
      </c>
      <c r="L1425">
        <v>1</v>
      </c>
      <c r="M1425" t="s">
        <v>369</v>
      </c>
      <c r="N1425" t="s">
        <v>47</v>
      </c>
      <c r="O1425" t="s">
        <v>1303</v>
      </c>
      <c r="P1425" t="s">
        <v>67</v>
      </c>
      <c r="Q1425">
        <v>12.668799999999999</v>
      </c>
      <c r="R1425">
        <v>34.331800000000001</v>
      </c>
      <c r="S1425">
        <v>6.2115</v>
      </c>
      <c r="T1425" t="s">
        <v>49</v>
      </c>
      <c r="U1425" t="s">
        <v>50</v>
      </c>
      <c r="V1425" t="s">
        <v>68</v>
      </c>
      <c r="W1425" t="s">
        <v>69</v>
      </c>
      <c r="X1425" t="s">
        <v>70</v>
      </c>
      <c r="Y1425" t="s">
        <v>71</v>
      </c>
      <c r="AA1425" t="s">
        <v>72</v>
      </c>
      <c r="AB1425" t="s">
        <v>73</v>
      </c>
      <c r="AC1425">
        <v>2017</v>
      </c>
      <c r="AD1425" t="s">
        <v>5240</v>
      </c>
      <c r="AE1425">
        <v>22.754583</v>
      </c>
      <c r="AF1425">
        <v>-160.93253000000001</v>
      </c>
      <c r="AG1425">
        <v>296.48700000000002</v>
      </c>
      <c r="AH1425">
        <v>296.48700000000002</v>
      </c>
      <c r="AI1425">
        <v>296.48700000000002</v>
      </c>
      <c r="AJ1425" t="s">
        <v>57</v>
      </c>
      <c r="AK1425" t="s">
        <v>72</v>
      </c>
      <c r="AL1425" t="s">
        <v>5241</v>
      </c>
      <c r="AM1425" t="s">
        <v>5242</v>
      </c>
      <c r="AN1425" t="s">
        <v>60</v>
      </c>
      <c r="AO1425" t="s">
        <v>77</v>
      </c>
      <c r="AP1425" t="s">
        <v>78</v>
      </c>
    </row>
    <row r="1426" spans="1:42" x14ac:dyDescent="0.3">
      <c r="A1426" t="s">
        <v>5243</v>
      </c>
      <c r="B1426" t="s">
        <v>7</v>
      </c>
      <c r="C1426">
        <v>126170</v>
      </c>
      <c r="D1426" t="s">
        <v>39</v>
      </c>
      <c r="E1426" t="s">
        <v>40</v>
      </c>
      <c r="F1426" t="s">
        <v>4985</v>
      </c>
      <c r="G1426" t="s">
        <v>5091</v>
      </c>
      <c r="H1426" t="s">
        <v>5184</v>
      </c>
      <c r="I1426" t="s">
        <v>2277</v>
      </c>
      <c r="J1426" t="s">
        <v>1302</v>
      </c>
      <c r="K1426" t="s">
        <v>46</v>
      </c>
      <c r="L1426">
        <v>1</v>
      </c>
      <c r="M1426" t="s">
        <v>208</v>
      </c>
      <c r="N1426" t="s">
        <v>47</v>
      </c>
      <c r="O1426" t="s">
        <v>5244</v>
      </c>
      <c r="P1426" t="s">
        <v>4523</v>
      </c>
      <c r="Q1426">
        <v>8.0074000000000005</v>
      </c>
      <c r="R1426">
        <v>34.057000000000002</v>
      </c>
      <c r="S1426">
        <v>4.5724999999999998</v>
      </c>
      <c r="T1426" t="s">
        <v>49</v>
      </c>
      <c r="U1426" t="s">
        <v>50</v>
      </c>
      <c r="V1426" t="s">
        <v>68</v>
      </c>
      <c r="W1426" t="s">
        <v>69</v>
      </c>
      <c r="X1426" t="s">
        <v>70</v>
      </c>
      <c r="Y1426" t="s">
        <v>71</v>
      </c>
      <c r="AA1426" t="s">
        <v>72</v>
      </c>
      <c r="AB1426" t="s">
        <v>226</v>
      </c>
      <c r="AC1426">
        <v>2017</v>
      </c>
      <c r="AD1426" t="s">
        <v>5245</v>
      </c>
      <c r="AE1426">
        <v>22.754290000000001</v>
      </c>
      <c r="AF1426">
        <v>-160.92830000000001</v>
      </c>
      <c r="AG1426">
        <v>471.97399999999999</v>
      </c>
      <c r="AH1426">
        <v>471.97399999999999</v>
      </c>
      <c r="AI1426">
        <v>471.97399999999999</v>
      </c>
      <c r="AJ1426" t="s">
        <v>57</v>
      </c>
      <c r="AK1426" t="s">
        <v>72</v>
      </c>
      <c r="AL1426" t="s">
        <v>5246</v>
      </c>
      <c r="AM1426" t="s">
        <v>5247</v>
      </c>
      <c r="AN1426" t="s">
        <v>60</v>
      </c>
      <c r="AO1426" t="s">
        <v>77</v>
      </c>
      <c r="AP1426" t="s">
        <v>78</v>
      </c>
    </row>
    <row r="1427" spans="1:42" x14ac:dyDescent="0.3">
      <c r="A1427" t="s">
        <v>5248</v>
      </c>
      <c r="B1427" t="s">
        <v>64</v>
      </c>
      <c r="C1427">
        <v>159566</v>
      </c>
      <c r="D1427" t="s">
        <v>39</v>
      </c>
      <c r="E1427" t="s">
        <v>40</v>
      </c>
      <c r="F1427" t="s">
        <v>4985</v>
      </c>
      <c r="G1427" t="s">
        <v>5249</v>
      </c>
      <c r="H1427" t="s">
        <v>5250</v>
      </c>
      <c r="I1427" t="s">
        <v>47</v>
      </c>
      <c r="J1427" t="s">
        <v>45</v>
      </c>
      <c r="K1427" t="s">
        <v>46</v>
      </c>
      <c r="L1427">
        <v>1</v>
      </c>
      <c r="M1427" t="s">
        <v>47</v>
      </c>
      <c r="N1427" t="s">
        <v>47</v>
      </c>
      <c r="O1427" t="s">
        <v>137</v>
      </c>
      <c r="P1427" t="s">
        <v>116</v>
      </c>
      <c r="Q1427">
        <v>4.8394000000000004</v>
      </c>
      <c r="R1427">
        <v>34.424999999999997</v>
      </c>
      <c r="S1427">
        <v>1.379</v>
      </c>
      <c r="T1427" t="s">
        <v>49</v>
      </c>
      <c r="U1427" t="s">
        <v>50</v>
      </c>
      <c r="V1427" t="s">
        <v>51</v>
      </c>
      <c r="W1427" t="s">
        <v>52</v>
      </c>
      <c r="X1427" t="s">
        <v>53</v>
      </c>
      <c r="AA1427" t="s">
        <v>54</v>
      </c>
      <c r="AB1427" t="s">
        <v>55</v>
      </c>
      <c r="AC1427">
        <v>2017</v>
      </c>
      <c r="AD1427" t="s">
        <v>5251</v>
      </c>
      <c r="AE1427">
        <v>21.216740000000001</v>
      </c>
      <c r="AF1427">
        <v>-158.124</v>
      </c>
      <c r="AG1427">
        <v>785.76</v>
      </c>
      <c r="AH1427">
        <v>785.76</v>
      </c>
      <c r="AI1427">
        <v>785.76</v>
      </c>
      <c r="AJ1427" t="s">
        <v>57</v>
      </c>
      <c r="AK1427" t="s">
        <v>54</v>
      </c>
      <c r="AL1427" t="s">
        <v>5252</v>
      </c>
      <c r="AM1427" t="s">
        <v>5253</v>
      </c>
      <c r="AN1427" t="s">
        <v>60</v>
      </c>
      <c r="AO1427" t="s">
        <v>61</v>
      </c>
      <c r="AP1427" t="s">
        <v>62</v>
      </c>
    </row>
    <row r="1428" spans="1:42" x14ac:dyDescent="0.3">
      <c r="A1428" t="s">
        <v>5248</v>
      </c>
      <c r="B1428" t="s">
        <v>64</v>
      </c>
      <c r="C1428">
        <v>159566</v>
      </c>
      <c r="D1428" t="s">
        <v>39</v>
      </c>
      <c r="E1428" t="s">
        <v>40</v>
      </c>
      <c r="F1428" t="s">
        <v>4985</v>
      </c>
      <c r="G1428" t="s">
        <v>5249</v>
      </c>
      <c r="H1428" t="s">
        <v>5250</v>
      </c>
      <c r="I1428" t="s">
        <v>47</v>
      </c>
      <c r="J1428" t="s">
        <v>45</v>
      </c>
      <c r="K1428" t="s">
        <v>46</v>
      </c>
      <c r="L1428">
        <v>1</v>
      </c>
      <c r="M1428" t="s">
        <v>47</v>
      </c>
      <c r="N1428" t="s">
        <v>47</v>
      </c>
      <c r="O1428" t="s">
        <v>137</v>
      </c>
      <c r="P1428" t="s">
        <v>116</v>
      </c>
      <c r="Q1428">
        <v>4.8457999999999997</v>
      </c>
      <c r="R1428">
        <v>34.425899999999999</v>
      </c>
      <c r="S1428">
        <v>1.3888</v>
      </c>
      <c r="T1428" t="s">
        <v>49</v>
      </c>
      <c r="U1428" t="s">
        <v>50</v>
      </c>
      <c r="V1428" t="s">
        <v>51</v>
      </c>
      <c r="W1428" t="s">
        <v>52</v>
      </c>
      <c r="X1428" t="s">
        <v>53</v>
      </c>
      <c r="AA1428" t="s">
        <v>54</v>
      </c>
      <c r="AB1428" t="s">
        <v>55</v>
      </c>
      <c r="AC1428">
        <v>2017</v>
      </c>
      <c r="AD1428" t="s">
        <v>2026</v>
      </c>
      <c r="AE1428">
        <v>21.216356000000001</v>
      </c>
      <c r="AF1428">
        <v>-158.12407999999999</v>
      </c>
      <c r="AG1428">
        <v>787.88300000000004</v>
      </c>
      <c r="AH1428">
        <v>787.88300000000004</v>
      </c>
      <c r="AI1428">
        <v>787.88300000000004</v>
      </c>
      <c r="AJ1428" t="s">
        <v>57</v>
      </c>
      <c r="AK1428" t="s">
        <v>54</v>
      </c>
      <c r="AL1428" t="s">
        <v>2027</v>
      </c>
      <c r="AM1428" t="s">
        <v>5254</v>
      </c>
      <c r="AN1428" t="s">
        <v>60</v>
      </c>
      <c r="AO1428" t="s">
        <v>61</v>
      </c>
      <c r="AP1428" t="s">
        <v>62</v>
      </c>
    </row>
    <row r="1429" spans="1:42" x14ac:dyDescent="0.3">
      <c r="A1429" t="s">
        <v>5248</v>
      </c>
      <c r="B1429" t="s">
        <v>64</v>
      </c>
      <c r="C1429">
        <v>159566</v>
      </c>
      <c r="D1429" t="s">
        <v>39</v>
      </c>
      <c r="E1429" t="s">
        <v>40</v>
      </c>
      <c r="F1429" t="s">
        <v>4985</v>
      </c>
      <c r="G1429" t="s">
        <v>5249</v>
      </c>
      <c r="H1429" t="s">
        <v>5250</v>
      </c>
      <c r="I1429" t="s">
        <v>47</v>
      </c>
      <c r="J1429" t="s">
        <v>45</v>
      </c>
      <c r="K1429" t="s">
        <v>46</v>
      </c>
      <c r="L1429">
        <v>1</v>
      </c>
      <c r="M1429" t="s">
        <v>47</v>
      </c>
      <c r="N1429" t="s">
        <v>47</v>
      </c>
      <c r="O1429" t="s">
        <v>137</v>
      </c>
      <c r="P1429" t="s">
        <v>116</v>
      </c>
      <c r="Q1429">
        <v>4.8395999999999999</v>
      </c>
      <c r="R1429">
        <v>34.427599999999998</v>
      </c>
      <c r="S1429">
        <v>1.3520000000000001</v>
      </c>
      <c r="T1429" t="s">
        <v>49</v>
      </c>
      <c r="U1429" t="s">
        <v>50</v>
      </c>
      <c r="V1429" t="s">
        <v>51</v>
      </c>
      <c r="W1429" t="s">
        <v>52</v>
      </c>
      <c r="X1429" t="s">
        <v>53</v>
      </c>
      <c r="AA1429" t="s">
        <v>54</v>
      </c>
      <c r="AB1429" t="s">
        <v>55</v>
      </c>
      <c r="AC1429">
        <v>2017</v>
      </c>
      <c r="AD1429" t="s">
        <v>5255</v>
      </c>
      <c r="AE1429">
        <v>21.216149999999999</v>
      </c>
      <c r="AF1429">
        <v>-158.12419</v>
      </c>
      <c r="AG1429">
        <v>790.61300000000006</v>
      </c>
      <c r="AH1429">
        <v>790.61300000000006</v>
      </c>
      <c r="AI1429">
        <v>790.61300000000006</v>
      </c>
      <c r="AJ1429" t="s">
        <v>57</v>
      </c>
      <c r="AK1429" t="s">
        <v>54</v>
      </c>
      <c r="AL1429" t="s">
        <v>5256</v>
      </c>
      <c r="AM1429" t="s">
        <v>5257</v>
      </c>
      <c r="AN1429" t="s">
        <v>60</v>
      </c>
      <c r="AO1429" t="s">
        <v>61</v>
      </c>
      <c r="AP1429" t="s">
        <v>62</v>
      </c>
    </row>
    <row r="1430" spans="1:42" x14ac:dyDescent="0.3">
      <c r="A1430" t="s">
        <v>5248</v>
      </c>
      <c r="B1430" t="s">
        <v>64</v>
      </c>
      <c r="C1430">
        <v>159566</v>
      </c>
      <c r="D1430" t="s">
        <v>39</v>
      </c>
      <c r="E1430" t="s">
        <v>40</v>
      </c>
      <c r="F1430" t="s">
        <v>4985</v>
      </c>
      <c r="G1430" t="s">
        <v>5249</v>
      </c>
      <c r="H1430" t="s">
        <v>5250</v>
      </c>
      <c r="I1430" t="s">
        <v>47</v>
      </c>
      <c r="J1430" t="s">
        <v>45</v>
      </c>
      <c r="K1430" t="s">
        <v>46</v>
      </c>
      <c r="L1430">
        <v>1</v>
      </c>
      <c r="M1430" t="s">
        <v>47</v>
      </c>
      <c r="N1430" t="s">
        <v>47</v>
      </c>
      <c r="O1430" t="s">
        <v>137</v>
      </c>
      <c r="P1430" t="s">
        <v>116</v>
      </c>
      <c r="Q1430">
        <v>4.8521000000000001</v>
      </c>
      <c r="R1430">
        <v>34.426699999999997</v>
      </c>
      <c r="S1430">
        <v>1.3752</v>
      </c>
      <c r="T1430" t="s">
        <v>49</v>
      </c>
      <c r="U1430" t="s">
        <v>50</v>
      </c>
      <c r="V1430" t="s">
        <v>51</v>
      </c>
      <c r="W1430" t="s">
        <v>52</v>
      </c>
      <c r="X1430" t="s">
        <v>53</v>
      </c>
      <c r="AA1430" t="s">
        <v>54</v>
      </c>
      <c r="AB1430" t="s">
        <v>55</v>
      </c>
      <c r="AC1430">
        <v>2017</v>
      </c>
      <c r="AD1430" t="s">
        <v>5258</v>
      </c>
      <c r="AE1430">
        <v>21.21613</v>
      </c>
      <c r="AF1430">
        <v>-158.12414999999999</v>
      </c>
      <c r="AG1430">
        <v>790.94399999999996</v>
      </c>
      <c r="AH1430">
        <v>790.94399999999996</v>
      </c>
      <c r="AI1430">
        <v>790.94399999999996</v>
      </c>
      <c r="AJ1430" t="s">
        <v>57</v>
      </c>
      <c r="AK1430" t="s">
        <v>54</v>
      </c>
      <c r="AL1430" t="s">
        <v>5259</v>
      </c>
      <c r="AM1430" t="s">
        <v>5260</v>
      </c>
      <c r="AN1430" t="s">
        <v>60</v>
      </c>
      <c r="AO1430" t="s">
        <v>61</v>
      </c>
      <c r="AP1430" t="s">
        <v>62</v>
      </c>
    </row>
    <row r="1431" spans="1:42" x14ac:dyDescent="0.3">
      <c r="A1431" t="s">
        <v>5261</v>
      </c>
      <c r="B1431" t="s">
        <v>64</v>
      </c>
      <c r="C1431">
        <v>127258</v>
      </c>
      <c r="D1431" t="s">
        <v>39</v>
      </c>
      <c r="E1431" t="s">
        <v>40</v>
      </c>
      <c r="F1431" t="s">
        <v>4985</v>
      </c>
      <c r="G1431" t="s">
        <v>5249</v>
      </c>
      <c r="H1431" t="s">
        <v>5262</v>
      </c>
      <c r="I1431" t="s">
        <v>47</v>
      </c>
      <c r="J1431" t="s">
        <v>2142</v>
      </c>
      <c r="K1431" t="s">
        <v>46</v>
      </c>
      <c r="L1431">
        <v>1</v>
      </c>
      <c r="M1431" t="s">
        <v>47</v>
      </c>
      <c r="N1431" t="s">
        <v>47</v>
      </c>
      <c r="O1431" t="s">
        <v>1303</v>
      </c>
      <c r="P1431" t="s">
        <v>2728</v>
      </c>
      <c r="Q1431">
        <v>8.1380999999999997</v>
      </c>
      <c r="R1431">
        <v>33.972900000000003</v>
      </c>
      <c r="S1431">
        <v>2.7595000000000001</v>
      </c>
      <c r="T1431" t="s">
        <v>49</v>
      </c>
      <c r="U1431" t="s">
        <v>50</v>
      </c>
      <c r="V1431" t="s">
        <v>51</v>
      </c>
      <c r="W1431" t="s">
        <v>1289</v>
      </c>
      <c r="X1431" t="s">
        <v>1290</v>
      </c>
      <c r="AA1431" t="s">
        <v>1291</v>
      </c>
      <c r="AB1431" t="s">
        <v>106</v>
      </c>
      <c r="AC1431">
        <v>2015</v>
      </c>
      <c r="AD1431" t="s">
        <v>5263</v>
      </c>
      <c r="AE1431">
        <v>21.804976</v>
      </c>
      <c r="AF1431">
        <v>-160.28557000000001</v>
      </c>
      <c r="AG1431">
        <v>371.24099999999999</v>
      </c>
      <c r="AH1431">
        <v>371.24099999999999</v>
      </c>
      <c r="AI1431">
        <v>371.24099999999999</v>
      </c>
      <c r="AJ1431" t="s">
        <v>101</v>
      </c>
      <c r="AK1431" t="s">
        <v>1291</v>
      </c>
      <c r="AL1431" t="s">
        <v>5264</v>
      </c>
      <c r="AM1431" t="s">
        <v>5265</v>
      </c>
      <c r="AN1431" t="s">
        <v>60</v>
      </c>
      <c r="AO1431" t="s">
        <v>61</v>
      </c>
      <c r="AP1431" t="s">
        <v>78</v>
      </c>
    </row>
    <row r="1432" spans="1:42" x14ac:dyDescent="0.3">
      <c r="A1432" t="s">
        <v>5261</v>
      </c>
      <c r="B1432" t="s">
        <v>64</v>
      </c>
      <c r="C1432">
        <v>127258</v>
      </c>
      <c r="D1432" t="s">
        <v>39</v>
      </c>
      <c r="E1432" t="s">
        <v>40</v>
      </c>
      <c r="F1432" t="s">
        <v>4985</v>
      </c>
      <c r="G1432" t="s">
        <v>5249</v>
      </c>
      <c r="H1432" t="s">
        <v>5262</v>
      </c>
      <c r="I1432" t="s">
        <v>47</v>
      </c>
      <c r="J1432" t="s">
        <v>2719</v>
      </c>
      <c r="K1432" t="s">
        <v>46</v>
      </c>
      <c r="L1432">
        <v>1</v>
      </c>
      <c r="M1432" t="s">
        <v>47</v>
      </c>
      <c r="N1432" t="s">
        <v>47</v>
      </c>
      <c r="O1432" t="s">
        <v>1296</v>
      </c>
      <c r="P1432" t="s">
        <v>2733</v>
      </c>
      <c r="Q1432">
        <v>8.7824000000000009</v>
      </c>
      <c r="R1432">
        <v>34.107900000000001</v>
      </c>
      <c r="S1432">
        <v>3.2056</v>
      </c>
      <c r="T1432" t="s">
        <v>49</v>
      </c>
      <c r="U1432" t="s">
        <v>50</v>
      </c>
      <c r="V1432" t="s">
        <v>51</v>
      </c>
      <c r="W1432" t="s">
        <v>1289</v>
      </c>
      <c r="X1432" t="s">
        <v>1290</v>
      </c>
      <c r="AA1432" t="s">
        <v>1291</v>
      </c>
      <c r="AB1432" t="s">
        <v>2144</v>
      </c>
      <c r="AC1432">
        <v>2015</v>
      </c>
      <c r="AD1432" t="s">
        <v>5266</v>
      </c>
      <c r="AE1432">
        <v>21.804490999999999</v>
      </c>
      <c r="AF1432">
        <v>-160.28511</v>
      </c>
      <c r="AG1432">
        <v>362.57799999999997</v>
      </c>
      <c r="AH1432">
        <v>362.57799999999997</v>
      </c>
      <c r="AI1432">
        <v>362.57799999999997</v>
      </c>
      <c r="AJ1432" t="s">
        <v>101</v>
      </c>
      <c r="AK1432" t="s">
        <v>1291</v>
      </c>
      <c r="AL1432" t="s">
        <v>5267</v>
      </c>
      <c r="AM1432" t="s">
        <v>5268</v>
      </c>
      <c r="AN1432" t="s">
        <v>60</v>
      </c>
      <c r="AO1432" t="s">
        <v>61</v>
      </c>
      <c r="AP1432" t="s">
        <v>78</v>
      </c>
    </row>
    <row r="1433" spans="1:42" x14ac:dyDescent="0.3">
      <c r="A1433" t="s">
        <v>5261</v>
      </c>
      <c r="B1433" t="s">
        <v>64</v>
      </c>
      <c r="C1433">
        <v>127258</v>
      </c>
      <c r="D1433" t="s">
        <v>39</v>
      </c>
      <c r="E1433" t="s">
        <v>40</v>
      </c>
      <c r="F1433" t="s">
        <v>4985</v>
      </c>
      <c r="G1433" t="s">
        <v>5249</v>
      </c>
      <c r="H1433" t="s">
        <v>5262</v>
      </c>
      <c r="I1433" t="s">
        <v>47</v>
      </c>
      <c r="J1433" t="s">
        <v>2142</v>
      </c>
      <c r="K1433" t="s">
        <v>46</v>
      </c>
      <c r="L1433">
        <v>1</v>
      </c>
      <c r="M1433" t="s">
        <v>369</v>
      </c>
      <c r="N1433" t="s">
        <v>47</v>
      </c>
      <c r="O1433" t="s">
        <v>1296</v>
      </c>
      <c r="P1433" t="s">
        <v>4056</v>
      </c>
      <c r="Q1433">
        <v>9.0592000000000006</v>
      </c>
      <c r="R1433">
        <v>34.087000000000003</v>
      </c>
      <c r="S1433">
        <v>3.4986999999999999</v>
      </c>
      <c r="T1433" t="s">
        <v>49</v>
      </c>
      <c r="U1433" t="s">
        <v>50</v>
      </c>
      <c r="V1433" t="s">
        <v>51</v>
      </c>
      <c r="W1433" t="s">
        <v>1289</v>
      </c>
      <c r="X1433" t="s">
        <v>1290</v>
      </c>
      <c r="AA1433" t="s">
        <v>1291</v>
      </c>
      <c r="AB1433" t="s">
        <v>2144</v>
      </c>
      <c r="AC1433">
        <v>2015</v>
      </c>
      <c r="AD1433" t="s">
        <v>5269</v>
      </c>
      <c r="AE1433">
        <v>21.804145999999999</v>
      </c>
      <c r="AF1433">
        <v>-160.28477000000001</v>
      </c>
      <c r="AG1433">
        <v>341.13900000000001</v>
      </c>
      <c r="AH1433">
        <v>341.13900000000001</v>
      </c>
      <c r="AI1433">
        <v>341.13900000000001</v>
      </c>
      <c r="AJ1433" t="s">
        <v>101</v>
      </c>
      <c r="AK1433" t="s">
        <v>1291</v>
      </c>
      <c r="AL1433" t="s">
        <v>5270</v>
      </c>
      <c r="AM1433" t="s">
        <v>5271</v>
      </c>
      <c r="AN1433" t="s">
        <v>60</v>
      </c>
      <c r="AO1433" t="s">
        <v>61</v>
      </c>
      <c r="AP1433" t="s">
        <v>78</v>
      </c>
    </row>
    <row r="1434" spans="1:42" x14ac:dyDescent="0.3">
      <c r="A1434" t="s">
        <v>5261</v>
      </c>
      <c r="B1434" t="s">
        <v>64</v>
      </c>
      <c r="C1434">
        <v>127258</v>
      </c>
      <c r="D1434" t="s">
        <v>39</v>
      </c>
      <c r="E1434" t="s">
        <v>40</v>
      </c>
      <c r="F1434" t="s">
        <v>4985</v>
      </c>
      <c r="G1434" t="s">
        <v>5249</v>
      </c>
      <c r="H1434" t="s">
        <v>5262</v>
      </c>
      <c r="I1434" t="s">
        <v>44</v>
      </c>
      <c r="J1434" t="s">
        <v>2142</v>
      </c>
      <c r="K1434" t="s">
        <v>46</v>
      </c>
      <c r="L1434">
        <v>1</v>
      </c>
      <c r="M1434" t="s">
        <v>369</v>
      </c>
      <c r="N1434" t="s">
        <v>47</v>
      </c>
      <c r="O1434" t="s">
        <v>1296</v>
      </c>
      <c r="P1434" t="s">
        <v>2143</v>
      </c>
      <c r="Q1434">
        <v>9.0601000000000003</v>
      </c>
      <c r="R1434">
        <v>34.090499999999999</v>
      </c>
      <c r="S1434">
        <v>3.6749999999999998</v>
      </c>
      <c r="T1434" t="s">
        <v>49</v>
      </c>
      <c r="U1434" t="s">
        <v>50</v>
      </c>
      <c r="V1434" t="s">
        <v>51</v>
      </c>
      <c r="W1434" t="s">
        <v>1289</v>
      </c>
      <c r="X1434" t="s">
        <v>1290</v>
      </c>
      <c r="AA1434" t="s">
        <v>1291</v>
      </c>
      <c r="AB1434" t="s">
        <v>2144</v>
      </c>
      <c r="AC1434">
        <v>2015</v>
      </c>
      <c r="AD1434" t="s">
        <v>5272</v>
      </c>
      <c r="AE1434">
        <v>21.803972000000002</v>
      </c>
      <c r="AF1434">
        <v>-160.28450000000001</v>
      </c>
      <c r="AG1434">
        <v>339.00099999999998</v>
      </c>
      <c r="AH1434">
        <v>339.00099999999998</v>
      </c>
      <c r="AI1434">
        <v>339.00099999999998</v>
      </c>
      <c r="AJ1434" t="s">
        <v>101</v>
      </c>
      <c r="AK1434" t="s">
        <v>1291</v>
      </c>
      <c r="AL1434" t="s">
        <v>5273</v>
      </c>
      <c r="AM1434" t="s">
        <v>5274</v>
      </c>
      <c r="AN1434" t="s">
        <v>60</v>
      </c>
      <c r="AO1434" t="s">
        <v>61</v>
      </c>
      <c r="AP1434" t="s">
        <v>78</v>
      </c>
    </row>
    <row r="1435" spans="1:42" x14ac:dyDescent="0.3">
      <c r="A1435" t="s">
        <v>5261</v>
      </c>
      <c r="B1435" t="s">
        <v>64</v>
      </c>
      <c r="C1435">
        <v>127258</v>
      </c>
      <c r="D1435" t="s">
        <v>39</v>
      </c>
      <c r="E1435" t="s">
        <v>40</v>
      </c>
      <c r="F1435" t="s">
        <v>4985</v>
      </c>
      <c r="G1435" t="s">
        <v>5249</v>
      </c>
      <c r="H1435" t="s">
        <v>5262</v>
      </c>
      <c r="I1435" t="s">
        <v>47</v>
      </c>
      <c r="J1435" t="s">
        <v>2142</v>
      </c>
      <c r="K1435" t="s">
        <v>46</v>
      </c>
      <c r="L1435">
        <v>1</v>
      </c>
      <c r="M1435" t="s">
        <v>369</v>
      </c>
      <c r="N1435" t="s">
        <v>47</v>
      </c>
      <c r="O1435" t="s">
        <v>1296</v>
      </c>
      <c r="P1435" t="s">
        <v>2143</v>
      </c>
      <c r="Q1435">
        <v>9.0208999999999993</v>
      </c>
      <c r="R1435">
        <v>34.139000000000003</v>
      </c>
      <c r="S1435">
        <v>3.9073000000000002</v>
      </c>
      <c r="T1435" t="s">
        <v>49</v>
      </c>
      <c r="U1435" t="s">
        <v>50</v>
      </c>
      <c r="V1435" t="s">
        <v>51</v>
      </c>
      <c r="W1435" t="s">
        <v>1289</v>
      </c>
      <c r="X1435" t="s">
        <v>1290</v>
      </c>
      <c r="AA1435" t="s">
        <v>1291</v>
      </c>
      <c r="AB1435" t="s">
        <v>2144</v>
      </c>
      <c r="AC1435">
        <v>2015</v>
      </c>
      <c r="AD1435" t="s">
        <v>5275</v>
      </c>
      <c r="AE1435">
        <v>21.803954999999998</v>
      </c>
      <c r="AF1435">
        <v>-160.28452999999999</v>
      </c>
      <c r="AG1435">
        <v>337.99900000000002</v>
      </c>
      <c r="AH1435">
        <v>337.99900000000002</v>
      </c>
      <c r="AI1435">
        <v>337.99900000000002</v>
      </c>
      <c r="AJ1435" t="s">
        <v>101</v>
      </c>
      <c r="AK1435" t="s">
        <v>1291</v>
      </c>
      <c r="AL1435" t="s">
        <v>5276</v>
      </c>
      <c r="AM1435" t="s">
        <v>5277</v>
      </c>
      <c r="AN1435" t="s">
        <v>60</v>
      </c>
      <c r="AO1435" t="s">
        <v>61</v>
      </c>
      <c r="AP1435" t="s">
        <v>78</v>
      </c>
    </row>
    <row r="1436" spans="1:42" x14ac:dyDescent="0.3">
      <c r="A1436" t="s">
        <v>5261</v>
      </c>
      <c r="B1436" t="s">
        <v>64</v>
      </c>
      <c r="C1436">
        <v>127258</v>
      </c>
      <c r="D1436" t="s">
        <v>39</v>
      </c>
      <c r="E1436" t="s">
        <v>40</v>
      </c>
      <c r="F1436" t="s">
        <v>4985</v>
      </c>
      <c r="G1436" t="s">
        <v>5249</v>
      </c>
      <c r="H1436" t="s">
        <v>5262</v>
      </c>
      <c r="I1436" t="s">
        <v>47</v>
      </c>
      <c r="J1436" t="s">
        <v>2142</v>
      </c>
      <c r="K1436" t="s">
        <v>46</v>
      </c>
      <c r="L1436">
        <v>1</v>
      </c>
      <c r="M1436" t="s">
        <v>47</v>
      </c>
      <c r="N1436" t="s">
        <v>5278</v>
      </c>
      <c r="O1436" t="s">
        <v>1303</v>
      </c>
      <c r="P1436" t="s">
        <v>2148</v>
      </c>
      <c r="Q1436">
        <v>9.3999000000000006</v>
      </c>
      <c r="R1436">
        <v>34.163800000000002</v>
      </c>
      <c r="S1436">
        <v>3.7686000000000002</v>
      </c>
      <c r="T1436" t="s">
        <v>49</v>
      </c>
      <c r="U1436" t="s">
        <v>50</v>
      </c>
      <c r="V1436" t="s">
        <v>51</v>
      </c>
      <c r="W1436" t="s">
        <v>1289</v>
      </c>
      <c r="X1436" t="s">
        <v>1290</v>
      </c>
      <c r="AA1436" t="s">
        <v>1291</v>
      </c>
      <c r="AB1436" t="s">
        <v>2144</v>
      </c>
      <c r="AC1436">
        <v>2015</v>
      </c>
      <c r="AD1436" t="s">
        <v>1754</v>
      </c>
      <c r="AE1436">
        <v>21.803623000000002</v>
      </c>
      <c r="AF1436">
        <v>-160.28455</v>
      </c>
      <c r="AG1436">
        <v>327.44099999999997</v>
      </c>
      <c r="AH1436">
        <v>327.44099999999997</v>
      </c>
      <c r="AI1436">
        <v>327.44099999999997</v>
      </c>
      <c r="AJ1436" t="s">
        <v>101</v>
      </c>
      <c r="AK1436" t="s">
        <v>1291</v>
      </c>
      <c r="AL1436" t="s">
        <v>5279</v>
      </c>
      <c r="AM1436" t="s">
        <v>5280</v>
      </c>
      <c r="AN1436" t="s">
        <v>60</v>
      </c>
      <c r="AO1436" t="s">
        <v>61</v>
      </c>
      <c r="AP1436" t="s">
        <v>78</v>
      </c>
    </row>
    <row r="1437" spans="1:42" x14ac:dyDescent="0.3">
      <c r="A1437" t="s">
        <v>5261</v>
      </c>
      <c r="B1437" t="s">
        <v>64</v>
      </c>
      <c r="C1437">
        <v>127258</v>
      </c>
      <c r="D1437" t="s">
        <v>39</v>
      </c>
      <c r="E1437" t="s">
        <v>40</v>
      </c>
      <c r="F1437" t="s">
        <v>4985</v>
      </c>
      <c r="G1437" t="s">
        <v>5249</v>
      </c>
      <c r="H1437" t="s">
        <v>5262</v>
      </c>
      <c r="I1437" t="s">
        <v>44</v>
      </c>
      <c r="J1437" t="s">
        <v>2142</v>
      </c>
      <c r="K1437" t="s">
        <v>46</v>
      </c>
      <c r="L1437">
        <v>1</v>
      </c>
      <c r="M1437" t="s">
        <v>47</v>
      </c>
      <c r="N1437" t="s">
        <v>47</v>
      </c>
      <c r="O1437" t="s">
        <v>83</v>
      </c>
      <c r="P1437" t="s">
        <v>4124</v>
      </c>
      <c r="Q1437">
        <v>10.178900000000001</v>
      </c>
      <c r="R1437">
        <v>34.104100000000003</v>
      </c>
      <c r="S1437">
        <v>4.4109999999999996</v>
      </c>
      <c r="T1437" t="s">
        <v>49</v>
      </c>
      <c r="U1437" t="s">
        <v>50</v>
      </c>
      <c r="V1437" t="s">
        <v>51</v>
      </c>
      <c r="W1437" t="s">
        <v>1289</v>
      </c>
      <c r="X1437" t="s">
        <v>1290</v>
      </c>
      <c r="AA1437" t="s">
        <v>1291</v>
      </c>
      <c r="AB1437" t="s">
        <v>2144</v>
      </c>
      <c r="AC1437">
        <v>2015</v>
      </c>
      <c r="AD1437" t="s">
        <v>5281</v>
      </c>
      <c r="AE1437">
        <v>21.802866000000002</v>
      </c>
      <c r="AF1437">
        <v>-160.28406000000001</v>
      </c>
      <c r="AG1437">
        <v>314.488</v>
      </c>
      <c r="AH1437">
        <v>314.488</v>
      </c>
      <c r="AI1437">
        <v>314.488</v>
      </c>
      <c r="AJ1437" t="s">
        <v>101</v>
      </c>
      <c r="AK1437" t="s">
        <v>1291</v>
      </c>
      <c r="AL1437" t="s">
        <v>5282</v>
      </c>
      <c r="AM1437" t="s">
        <v>5283</v>
      </c>
      <c r="AN1437" t="s">
        <v>60</v>
      </c>
      <c r="AO1437" t="s">
        <v>61</v>
      </c>
      <c r="AP1437" t="s">
        <v>78</v>
      </c>
    </row>
    <row r="1438" spans="1:42" x14ac:dyDescent="0.3">
      <c r="A1438" t="s">
        <v>5261</v>
      </c>
      <c r="B1438" t="s">
        <v>64</v>
      </c>
      <c r="C1438">
        <v>127258</v>
      </c>
      <c r="D1438" t="s">
        <v>39</v>
      </c>
      <c r="E1438" t="s">
        <v>40</v>
      </c>
      <c r="F1438" t="s">
        <v>4985</v>
      </c>
      <c r="G1438" t="s">
        <v>5249</v>
      </c>
      <c r="H1438" t="s">
        <v>5262</v>
      </c>
      <c r="I1438" t="s">
        <v>44</v>
      </c>
      <c r="J1438" t="s">
        <v>2142</v>
      </c>
      <c r="K1438" t="s">
        <v>46</v>
      </c>
      <c r="L1438">
        <v>1</v>
      </c>
      <c r="M1438" t="s">
        <v>47</v>
      </c>
      <c r="N1438" t="s">
        <v>47</v>
      </c>
      <c r="O1438" t="s">
        <v>83</v>
      </c>
      <c r="P1438" t="s">
        <v>4124</v>
      </c>
      <c r="Q1438">
        <v>10.0342</v>
      </c>
      <c r="R1438">
        <v>34.110700000000001</v>
      </c>
      <c r="S1438">
        <v>4.1153000000000004</v>
      </c>
      <c r="T1438" t="s">
        <v>49</v>
      </c>
      <c r="U1438" t="s">
        <v>50</v>
      </c>
      <c r="V1438" t="s">
        <v>51</v>
      </c>
      <c r="W1438" t="s">
        <v>1289</v>
      </c>
      <c r="X1438" t="s">
        <v>1290</v>
      </c>
      <c r="AA1438" t="s">
        <v>1291</v>
      </c>
      <c r="AB1438" t="s">
        <v>2144</v>
      </c>
      <c r="AC1438">
        <v>2015</v>
      </c>
      <c r="AD1438" t="s">
        <v>5284</v>
      </c>
      <c r="AE1438">
        <v>21.802935000000002</v>
      </c>
      <c r="AF1438">
        <v>-160.28433000000001</v>
      </c>
      <c r="AG1438">
        <v>314.02300000000002</v>
      </c>
      <c r="AH1438">
        <v>314.02300000000002</v>
      </c>
      <c r="AI1438">
        <v>314.02300000000002</v>
      </c>
      <c r="AJ1438" t="s">
        <v>101</v>
      </c>
      <c r="AK1438" t="s">
        <v>1291</v>
      </c>
      <c r="AL1438" t="s">
        <v>5285</v>
      </c>
      <c r="AM1438" t="s">
        <v>5286</v>
      </c>
      <c r="AN1438" t="s">
        <v>60</v>
      </c>
      <c r="AO1438" t="s">
        <v>61</v>
      </c>
      <c r="AP1438" t="s">
        <v>78</v>
      </c>
    </row>
    <row r="1439" spans="1:42" x14ac:dyDescent="0.3">
      <c r="A1439" t="s">
        <v>5287</v>
      </c>
      <c r="B1439" t="s">
        <v>7</v>
      </c>
      <c r="C1439">
        <v>126177</v>
      </c>
      <c r="D1439" t="s">
        <v>39</v>
      </c>
      <c r="E1439" t="s">
        <v>40</v>
      </c>
      <c r="F1439" t="s">
        <v>4985</v>
      </c>
      <c r="G1439" t="s">
        <v>5249</v>
      </c>
      <c r="H1439" t="s">
        <v>5262</v>
      </c>
      <c r="I1439" t="s">
        <v>47</v>
      </c>
      <c r="J1439" t="s">
        <v>1302</v>
      </c>
      <c r="K1439" t="s">
        <v>46</v>
      </c>
      <c r="L1439">
        <v>1</v>
      </c>
      <c r="M1439" t="s">
        <v>47</v>
      </c>
      <c r="N1439" t="s">
        <v>2159</v>
      </c>
      <c r="O1439" t="s">
        <v>83</v>
      </c>
      <c r="P1439" t="s">
        <v>2164</v>
      </c>
      <c r="Q1439">
        <v>8.6951999999999998</v>
      </c>
      <c r="R1439">
        <v>34.0764</v>
      </c>
      <c r="S1439">
        <v>5.2201000000000004</v>
      </c>
      <c r="T1439" t="s">
        <v>49</v>
      </c>
      <c r="U1439" t="s">
        <v>50</v>
      </c>
      <c r="V1439" t="s">
        <v>68</v>
      </c>
      <c r="W1439" t="s">
        <v>69</v>
      </c>
      <c r="X1439" t="s">
        <v>70</v>
      </c>
      <c r="Y1439" t="s">
        <v>71</v>
      </c>
      <c r="AA1439" t="s">
        <v>72</v>
      </c>
      <c r="AB1439" t="s">
        <v>226</v>
      </c>
      <c r="AC1439">
        <v>2017</v>
      </c>
      <c r="AD1439" t="s">
        <v>5288</v>
      </c>
      <c r="AE1439">
        <v>22.754335000000001</v>
      </c>
      <c r="AF1439">
        <v>-160.92854</v>
      </c>
      <c r="AG1439">
        <v>459.447</v>
      </c>
      <c r="AH1439">
        <v>459.447</v>
      </c>
      <c r="AI1439">
        <v>459.447</v>
      </c>
      <c r="AJ1439" t="s">
        <v>57</v>
      </c>
      <c r="AK1439" t="s">
        <v>72</v>
      </c>
      <c r="AL1439" t="s">
        <v>5289</v>
      </c>
      <c r="AM1439" t="s">
        <v>5290</v>
      </c>
      <c r="AN1439" t="s">
        <v>60</v>
      </c>
      <c r="AO1439" t="s">
        <v>77</v>
      </c>
      <c r="AP1439" t="s">
        <v>78</v>
      </c>
    </row>
    <row r="1440" spans="1:42" x14ac:dyDescent="0.3">
      <c r="A1440" t="s">
        <v>5287</v>
      </c>
      <c r="B1440" t="s">
        <v>7</v>
      </c>
      <c r="C1440">
        <v>126177</v>
      </c>
      <c r="D1440" t="s">
        <v>39</v>
      </c>
      <c r="E1440" t="s">
        <v>40</v>
      </c>
      <c r="F1440" t="s">
        <v>4985</v>
      </c>
      <c r="G1440" t="s">
        <v>5249</v>
      </c>
      <c r="H1440" t="s">
        <v>5262</v>
      </c>
      <c r="I1440" t="s">
        <v>44</v>
      </c>
      <c r="J1440" t="s">
        <v>2175</v>
      </c>
      <c r="K1440" t="s">
        <v>46</v>
      </c>
      <c r="L1440">
        <v>1</v>
      </c>
      <c r="M1440" t="s">
        <v>47</v>
      </c>
      <c r="N1440" t="s">
        <v>47</v>
      </c>
      <c r="O1440" t="s">
        <v>83</v>
      </c>
      <c r="P1440" t="s">
        <v>695</v>
      </c>
      <c r="Q1440">
        <v>10.502700000000001</v>
      </c>
      <c r="R1440">
        <v>34.156300000000002</v>
      </c>
      <c r="S1440">
        <v>5.9120999999999997</v>
      </c>
      <c r="T1440" t="s">
        <v>49</v>
      </c>
      <c r="U1440" t="s">
        <v>50</v>
      </c>
      <c r="V1440" t="s">
        <v>68</v>
      </c>
      <c r="W1440" t="s">
        <v>69</v>
      </c>
      <c r="X1440" t="s">
        <v>70</v>
      </c>
      <c r="Y1440" t="s">
        <v>71</v>
      </c>
      <c r="AA1440" t="s">
        <v>72</v>
      </c>
      <c r="AB1440" t="s">
        <v>226</v>
      </c>
      <c r="AC1440">
        <v>2017</v>
      </c>
      <c r="AD1440" t="s">
        <v>5291</v>
      </c>
      <c r="AE1440">
        <v>22.754341</v>
      </c>
      <c r="AF1440">
        <v>-160.93034</v>
      </c>
      <c r="AG1440">
        <v>394.26299999999998</v>
      </c>
      <c r="AH1440">
        <v>394.26299999999998</v>
      </c>
      <c r="AI1440">
        <v>394.26299999999998</v>
      </c>
      <c r="AJ1440" t="s">
        <v>57</v>
      </c>
      <c r="AK1440" t="s">
        <v>72</v>
      </c>
      <c r="AL1440" t="s">
        <v>5292</v>
      </c>
      <c r="AM1440" t="s">
        <v>5293</v>
      </c>
      <c r="AN1440" t="s">
        <v>60</v>
      </c>
      <c r="AO1440" t="s">
        <v>77</v>
      </c>
      <c r="AP1440" t="s">
        <v>78</v>
      </c>
    </row>
    <row r="1441" spans="1:42" x14ac:dyDescent="0.3">
      <c r="A1441" t="s">
        <v>5294</v>
      </c>
      <c r="B1441" t="s">
        <v>7</v>
      </c>
      <c r="C1441">
        <v>397696</v>
      </c>
      <c r="D1441" t="s">
        <v>39</v>
      </c>
      <c r="E1441" t="s">
        <v>40</v>
      </c>
      <c r="F1441" t="s">
        <v>5295</v>
      </c>
      <c r="G1441" t="s">
        <v>5296</v>
      </c>
      <c r="H1441" t="s">
        <v>5297</v>
      </c>
      <c r="I1441" t="s">
        <v>5298</v>
      </c>
      <c r="J1441" t="s">
        <v>937</v>
      </c>
      <c r="K1441" t="s">
        <v>46</v>
      </c>
      <c r="L1441">
        <v>1</v>
      </c>
      <c r="M1441" t="s">
        <v>47</v>
      </c>
      <c r="N1441" t="s">
        <v>47</v>
      </c>
      <c r="O1441" t="s">
        <v>47</v>
      </c>
      <c r="P1441" t="s">
        <v>1208</v>
      </c>
      <c r="Q1441">
        <v>1.4716</v>
      </c>
      <c r="R1441">
        <v>34.691099999999999</v>
      </c>
      <c r="S1441">
        <v>4.5898000000000003</v>
      </c>
      <c r="T1441" t="s">
        <v>49</v>
      </c>
      <c r="U1441" t="s">
        <v>50</v>
      </c>
      <c r="V1441" t="s">
        <v>146</v>
      </c>
      <c r="W1441" t="s">
        <v>1209</v>
      </c>
      <c r="X1441" t="s">
        <v>1210</v>
      </c>
      <c r="AA1441" t="s">
        <v>1211</v>
      </c>
      <c r="AB1441" t="s">
        <v>1212</v>
      </c>
      <c r="AC1441">
        <v>2016</v>
      </c>
      <c r="AD1441" t="s">
        <v>5299</v>
      </c>
      <c r="AE1441">
        <v>23.573542</v>
      </c>
      <c r="AF1441">
        <v>-164.02809999999999</v>
      </c>
      <c r="AG1441">
        <v>4284.6409999999996</v>
      </c>
      <c r="AH1441">
        <v>4284.6409999999996</v>
      </c>
      <c r="AI1441">
        <v>4284.6409999999996</v>
      </c>
      <c r="AJ1441" t="s">
        <v>271</v>
      </c>
      <c r="AK1441" t="s">
        <v>1211</v>
      </c>
      <c r="AL1441" t="s">
        <v>5300</v>
      </c>
      <c r="AM1441" t="s">
        <v>5301</v>
      </c>
      <c r="AN1441" t="s">
        <v>60</v>
      </c>
      <c r="AO1441" t="s">
        <v>61</v>
      </c>
      <c r="AP1441" t="s">
        <v>62</v>
      </c>
    </row>
    <row r="1442" spans="1:42" x14ac:dyDescent="0.3">
      <c r="A1442" t="s">
        <v>5302</v>
      </c>
      <c r="B1442" t="s">
        <v>64</v>
      </c>
      <c r="C1442">
        <v>127288</v>
      </c>
      <c r="D1442" t="s">
        <v>39</v>
      </c>
      <c r="E1442" t="s">
        <v>40</v>
      </c>
      <c r="F1442" t="s">
        <v>5303</v>
      </c>
      <c r="G1442" t="s">
        <v>5304</v>
      </c>
      <c r="H1442" t="s">
        <v>5305</v>
      </c>
      <c r="I1442" t="s">
        <v>2229</v>
      </c>
      <c r="J1442" t="s">
        <v>1111</v>
      </c>
      <c r="K1442" t="s">
        <v>46</v>
      </c>
      <c r="L1442">
        <v>1</v>
      </c>
      <c r="M1442" t="s">
        <v>47</v>
      </c>
      <c r="N1442" t="s">
        <v>514</v>
      </c>
      <c r="O1442" t="s">
        <v>47</v>
      </c>
      <c r="P1442" t="s">
        <v>749</v>
      </c>
      <c r="Q1442">
        <v>3.0994000000000002</v>
      </c>
      <c r="R1442">
        <v>34.473199999999999</v>
      </c>
      <c r="S1442">
        <v>1.4222999999999999</v>
      </c>
      <c r="T1442" t="s">
        <v>49</v>
      </c>
      <c r="U1442" t="s">
        <v>50</v>
      </c>
      <c r="V1442" t="s">
        <v>146</v>
      </c>
      <c r="W1442" t="s">
        <v>516</v>
      </c>
      <c r="X1442" t="s">
        <v>535</v>
      </c>
      <c r="Y1442" t="s">
        <v>750</v>
      </c>
      <c r="AA1442" t="s">
        <v>751</v>
      </c>
      <c r="AB1442" t="s">
        <v>752</v>
      </c>
      <c r="AC1442">
        <v>2016</v>
      </c>
      <c r="AD1442" t="s">
        <v>5306</v>
      </c>
      <c r="AE1442">
        <v>26.153946000000001</v>
      </c>
      <c r="AF1442">
        <v>-173.36507</v>
      </c>
      <c r="AG1442">
        <v>1249.3230000000001</v>
      </c>
      <c r="AH1442">
        <v>1249.3230000000001</v>
      </c>
      <c r="AI1442">
        <v>1249.3230000000001</v>
      </c>
      <c r="AJ1442" t="s">
        <v>271</v>
      </c>
      <c r="AK1442" t="s">
        <v>751</v>
      </c>
      <c r="AL1442" t="s">
        <v>5307</v>
      </c>
      <c r="AM1442" t="s">
        <v>5308</v>
      </c>
      <c r="AN1442" t="s">
        <v>60</v>
      </c>
      <c r="AO1442" t="s">
        <v>77</v>
      </c>
      <c r="AP1442" t="s">
        <v>62</v>
      </c>
    </row>
    <row r="1443" spans="1:42" x14ac:dyDescent="0.3">
      <c r="A1443" t="s">
        <v>5302</v>
      </c>
      <c r="B1443" t="s">
        <v>64</v>
      </c>
      <c r="C1443">
        <v>127288</v>
      </c>
      <c r="D1443" t="s">
        <v>39</v>
      </c>
      <c r="E1443" t="s">
        <v>40</v>
      </c>
      <c r="F1443" t="s">
        <v>5303</v>
      </c>
      <c r="G1443" t="s">
        <v>5304</v>
      </c>
      <c r="H1443" t="s">
        <v>5305</v>
      </c>
      <c r="I1443" t="s">
        <v>44</v>
      </c>
      <c r="J1443" t="s">
        <v>761</v>
      </c>
      <c r="K1443" t="s">
        <v>46</v>
      </c>
      <c r="L1443">
        <v>1</v>
      </c>
      <c r="M1443" t="s">
        <v>47</v>
      </c>
      <c r="N1443" t="s">
        <v>514</v>
      </c>
      <c r="O1443" t="s">
        <v>47</v>
      </c>
      <c r="P1443" t="s">
        <v>186</v>
      </c>
      <c r="Q1443">
        <v>3.7957000000000001</v>
      </c>
      <c r="R1443">
        <v>34.325099999999999</v>
      </c>
      <c r="S1443">
        <v>1.0375000000000001</v>
      </c>
      <c r="T1443" t="s">
        <v>49</v>
      </c>
      <c r="U1443" t="s">
        <v>50</v>
      </c>
      <c r="V1443" t="s">
        <v>146</v>
      </c>
      <c r="W1443" t="s">
        <v>268</v>
      </c>
      <c r="AA1443" t="s">
        <v>269</v>
      </c>
      <c r="AB1443" t="s">
        <v>757</v>
      </c>
      <c r="AC1443">
        <v>2016</v>
      </c>
      <c r="AD1443" t="s">
        <v>5309</v>
      </c>
      <c r="AE1443">
        <v>26.996410000000001</v>
      </c>
      <c r="AF1443">
        <v>-176.84397999999999</v>
      </c>
      <c r="AG1443">
        <v>956.33100000000002</v>
      </c>
      <c r="AH1443">
        <v>956.33100000000002</v>
      </c>
      <c r="AI1443">
        <v>956.33100000000002</v>
      </c>
      <c r="AJ1443" t="s">
        <v>271</v>
      </c>
      <c r="AK1443" t="s">
        <v>269</v>
      </c>
      <c r="AL1443" t="s">
        <v>5310</v>
      </c>
      <c r="AM1443" t="s">
        <v>5311</v>
      </c>
      <c r="AN1443" t="s">
        <v>60</v>
      </c>
      <c r="AO1443" t="s">
        <v>274</v>
      </c>
      <c r="AP1443" t="s">
        <v>195</v>
      </c>
    </row>
    <row r="1444" spans="1:42" x14ac:dyDescent="0.3">
      <c r="A1444" t="s">
        <v>5302</v>
      </c>
      <c r="B1444" t="s">
        <v>64</v>
      </c>
      <c r="C1444">
        <v>127288</v>
      </c>
      <c r="D1444" t="s">
        <v>39</v>
      </c>
      <c r="E1444" t="s">
        <v>40</v>
      </c>
      <c r="F1444" t="s">
        <v>5303</v>
      </c>
      <c r="G1444" t="s">
        <v>5304</v>
      </c>
      <c r="H1444" t="s">
        <v>5305</v>
      </c>
      <c r="I1444" t="s">
        <v>47</v>
      </c>
      <c r="J1444" t="s">
        <v>265</v>
      </c>
      <c r="K1444" t="s">
        <v>46</v>
      </c>
      <c r="L1444">
        <v>1</v>
      </c>
      <c r="M1444" t="s">
        <v>47</v>
      </c>
      <c r="N1444" t="s">
        <v>514</v>
      </c>
      <c r="O1444" t="s">
        <v>47</v>
      </c>
      <c r="P1444" t="s">
        <v>186</v>
      </c>
      <c r="Q1444">
        <v>4.4161999999999999</v>
      </c>
      <c r="R1444">
        <v>34.214100000000002</v>
      </c>
      <c r="S1444">
        <v>1.4847999999999999</v>
      </c>
      <c r="T1444" t="s">
        <v>49</v>
      </c>
      <c r="U1444" t="s">
        <v>50</v>
      </c>
      <c r="V1444" t="s">
        <v>146</v>
      </c>
      <c r="W1444" t="s">
        <v>268</v>
      </c>
      <c r="AA1444" t="s">
        <v>269</v>
      </c>
      <c r="AB1444" t="s">
        <v>185</v>
      </c>
      <c r="AC1444">
        <v>2016</v>
      </c>
      <c r="AD1444" t="s">
        <v>5312</v>
      </c>
      <c r="AE1444">
        <v>26.997693999999999</v>
      </c>
      <c r="AF1444">
        <v>-176.84334999999999</v>
      </c>
      <c r="AG1444">
        <v>850.76099999999997</v>
      </c>
      <c r="AH1444">
        <v>850.76099999999997</v>
      </c>
      <c r="AI1444">
        <v>850.76099999999997</v>
      </c>
      <c r="AJ1444" t="s">
        <v>271</v>
      </c>
      <c r="AK1444" t="s">
        <v>269</v>
      </c>
      <c r="AL1444" t="s">
        <v>5313</v>
      </c>
      <c r="AM1444" t="s">
        <v>5314</v>
      </c>
      <c r="AN1444" t="s">
        <v>60</v>
      </c>
      <c r="AO1444" t="s">
        <v>274</v>
      </c>
      <c r="AP1444" t="s">
        <v>195</v>
      </c>
    </row>
    <row r="1445" spans="1:42" x14ac:dyDescent="0.3">
      <c r="A1445" t="s">
        <v>5315</v>
      </c>
      <c r="B1445" t="s">
        <v>7</v>
      </c>
      <c r="C1445">
        <v>126187</v>
      </c>
      <c r="D1445" t="s">
        <v>39</v>
      </c>
      <c r="E1445" t="s">
        <v>40</v>
      </c>
      <c r="F1445" t="s">
        <v>5303</v>
      </c>
      <c r="G1445" t="s">
        <v>5304</v>
      </c>
      <c r="H1445" t="s">
        <v>5305</v>
      </c>
      <c r="I1445" t="s">
        <v>47</v>
      </c>
      <c r="J1445" t="s">
        <v>346</v>
      </c>
      <c r="K1445" t="s">
        <v>46</v>
      </c>
      <c r="L1445">
        <v>1</v>
      </c>
      <c r="M1445" t="s">
        <v>47</v>
      </c>
      <c r="N1445" t="s">
        <v>47</v>
      </c>
      <c r="O1445" t="s">
        <v>47</v>
      </c>
      <c r="P1445" t="s">
        <v>5316</v>
      </c>
      <c r="Q1445">
        <v>2.7410000000000001</v>
      </c>
      <c r="R1445">
        <v>34.554400000000001</v>
      </c>
      <c r="S1445">
        <v>2.0438000000000001</v>
      </c>
      <c r="T1445" t="s">
        <v>49</v>
      </c>
      <c r="U1445" t="s">
        <v>50</v>
      </c>
      <c r="V1445" t="s">
        <v>146</v>
      </c>
      <c r="W1445" t="s">
        <v>174</v>
      </c>
      <c r="X1445" t="s">
        <v>175</v>
      </c>
      <c r="AA1445" t="s">
        <v>176</v>
      </c>
      <c r="AB1445" t="s">
        <v>740</v>
      </c>
      <c r="AC1445">
        <v>2015</v>
      </c>
      <c r="AD1445" t="s">
        <v>5317</v>
      </c>
      <c r="AE1445">
        <v>25.645119999999999</v>
      </c>
      <c r="AF1445">
        <v>-168.84470999999999</v>
      </c>
      <c r="AG1445">
        <v>1420.421</v>
      </c>
      <c r="AH1445">
        <v>1420.421</v>
      </c>
      <c r="AI1445">
        <v>1420.421</v>
      </c>
      <c r="AJ1445" t="s">
        <v>152</v>
      </c>
      <c r="AK1445" t="s">
        <v>176</v>
      </c>
      <c r="AL1445" t="s">
        <v>5318</v>
      </c>
      <c r="AM1445" t="s">
        <v>5319</v>
      </c>
      <c r="AN1445" t="s">
        <v>60</v>
      </c>
      <c r="AO1445" t="s">
        <v>77</v>
      </c>
      <c r="AP1445" t="s">
        <v>93</v>
      </c>
    </row>
    <row r="1446" spans="1:42" x14ac:dyDescent="0.3">
      <c r="A1446" t="s">
        <v>5315</v>
      </c>
      <c r="B1446" t="s">
        <v>7</v>
      </c>
      <c r="C1446">
        <v>126187</v>
      </c>
      <c r="D1446" t="s">
        <v>39</v>
      </c>
      <c r="E1446" t="s">
        <v>40</v>
      </c>
      <c r="F1446" t="s">
        <v>5303</v>
      </c>
      <c r="G1446" t="s">
        <v>5304</v>
      </c>
      <c r="H1446" t="s">
        <v>5305</v>
      </c>
      <c r="I1446" t="s">
        <v>47</v>
      </c>
      <c r="J1446" t="s">
        <v>937</v>
      </c>
      <c r="K1446" t="s">
        <v>46</v>
      </c>
      <c r="L1446">
        <v>1</v>
      </c>
      <c r="M1446" t="s">
        <v>47</v>
      </c>
      <c r="N1446" t="s">
        <v>514</v>
      </c>
      <c r="O1446" t="s">
        <v>47</v>
      </c>
      <c r="P1446" t="s">
        <v>5320</v>
      </c>
      <c r="Q1446">
        <v>3.1585999999999999</v>
      </c>
      <c r="R1446">
        <v>34.5321</v>
      </c>
      <c r="S1446">
        <v>1.9501999999999999</v>
      </c>
      <c r="T1446" t="s">
        <v>49</v>
      </c>
      <c r="U1446" t="s">
        <v>50</v>
      </c>
      <c r="V1446" t="s">
        <v>146</v>
      </c>
      <c r="W1446" t="s">
        <v>939</v>
      </c>
      <c r="X1446" t="s">
        <v>940</v>
      </c>
      <c r="AA1446" t="s">
        <v>941</v>
      </c>
      <c r="AB1446" t="s">
        <v>942</v>
      </c>
      <c r="AC1446">
        <v>2016</v>
      </c>
      <c r="AD1446" t="s">
        <v>5321</v>
      </c>
      <c r="AE1446">
        <v>23.94567</v>
      </c>
      <c r="AF1446">
        <v>-166.04019</v>
      </c>
      <c r="AG1446">
        <v>1244.876</v>
      </c>
      <c r="AH1446">
        <v>1244.876</v>
      </c>
      <c r="AI1446">
        <v>1244.876</v>
      </c>
      <c r="AJ1446" t="s">
        <v>271</v>
      </c>
      <c r="AK1446" t="s">
        <v>941</v>
      </c>
      <c r="AL1446" t="s">
        <v>5322</v>
      </c>
      <c r="AM1446" t="s">
        <v>5323</v>
      </c>
      <c r="AN1446" t="s">
        <v>60</v>
      </c>
      <c r="AO1446" t="s">
        <v>549</v>
      </c>
      <c r="AP1446" t="s">
        <v>62</v>
      </c>
    </row>
    <row r="1447" spans="1:42" x14ac:dyDescent="0.3">
      <c r="A1447" t="s">
        <v>5315</v>
      </c>
      <c r="B1447" t="s">
        <v>7</v>
      </c>
      <c r="C1447">
        <v>126187</v>
      </c>
      <c r="D1447" t="s">
        <v>39</v>
      </c>
      <c r="E1447" t="s">
        <v>40</v>
      </c>
      <c r="F1447" t="s">
        <v>5303</v>
      </c>
      <c r="G1447" t="s">
        <v>5304</v>
      </c>
      <c r="H1447" t="s">
        <v>5305</v>
      </c>
      <c r="I1447" t="s">
        <v>44</v>
      </c>
      <c r="J1447" t="s">
        <v>115</v>
      </c>
      <c r="K1447" t="s">
        <v>46</v>
      </c>
      <c r="L1447">
        <v>1</v>
      </c>
      <c r="M1447" t="s">
        <v>47</v>
      </c>
      <c r="N1447" t="s">
        <v>47</v>
      </c>
      <c r="O1447" t="s">
        <v>47</v>
      </c>
      <c r="P1447" t="s">
        <v>2828</v>
      </c>
      <c r="Q1447">
        <v>4.7378</v>
      </c>
      <c r="R1447">
        <v>34.444699999999997</v>
      </c>
      <c r="S1447">
        <v>1.4000999999999999</v>
      </c>
      <c r="T1447" t="s">
        <v>49</v>
      </c>
      <c r="U1447" t="s">
        <v>50</v>
      </c>
      <c r="V1447" t="s">
        <v>51</v>
      </c>
      <c r="W1447" t="s">
        <v>52</v>
      </c>
      <c r="X1447" t="s">
        <v>53</v>
      </c>
      <c r="AA1447" t="s">
        <v>54</v>
      </c>
      <c r="AB1447" t="s">
        <v>117</v>
      </c>
      <c r="AC1447">
        <v>2017</v>
      </c>
      <c r="AD1447" t="s">
        <v>5324</v>
      </c>
      <c r="AE1447">
        <v>21.215820000000001</v>
      </c>
      <c r="AF1447">
        <v>-158.13345000000001</v>
      </c>
      <c r="AG1447">
        <v>841.51700000000005</v>
      </c>
      <c r="AH1447">
        <v>841.51700000000005</v>
      </c>
      <c r="AI1447">
        <v>841.51700000000005</v>
      </c>
      <c r="AJ1447" t="s">
        <v>57</v>
      </c>
      <c r="AK1447" t="s">
        <v>54</v>
      </c>
      <c r="AL1447" t="s">
        <v>5325</v>
      </c>
      <c r="AM1447" t="s">
        <v>5326</v>
      </c>
      <c r="AN1447" t="s">
        <v>60</v>
      </c>
      <c r="AO1447" t="s">
        <v>61</v>
      </c>
      <c r="AP1447" t="s">
        <v>62</v>
      </c>
    </row>
    <row r="1448" spans="1:42" x14ac:dyDescent="0.3">
      <c r="A1448" t="s">
        <v>5315</v>
      </c>
      <c r="B1448" t="s">
        <v>7</v>
      </c>
      <c r="C1448">
        <v>126187</v>
      </c>
      <c r="D1448" t="s">
        <v>39</v>
      </c>
      <c r="E1448" t="s">
        <v>40</v>
      </c>
      <c r="F1448" t="s">
        <v>5303</v>
      </c>
      <c r="G1448" t="s">
        <v>5304</v>
      </c>
      <c r="H1448" t="s">
        <v>5305</v>
      </c>
      <c r="I1448" t="s">
        <v>44</v>
      </c>
      <c r="J1448" t="s">
        <v>66</v>
      </c>
      <c r="K1448" t="s">
        <v>46</v>
      </c>
      <c r="L1448">
        <v>1</v>
      </c>
      <c r="M1448" t="s">
        <v>47</v>
      </c>
      <c r="N1448" t="s">
        <v>47</v>
      </c>
      <c r="O1448" t="s">
        <v>47</v>
      </c>
      <c r="P1448" t="s">
        <v>1208</v>
      </c>
      <c r="Q1448">
        <v>4.7355</v>
      </c>
      <c r="R1448">
        <v>34.426400000000001</v>
      </c>
      <c r="S1448">
        <v>1.3561000000000001</v>
      </c>
      <c r="T1448" t="s">
        <v>49</v>
      </c>
      <c r="U1448" t="s">
        <v>50</v>
      </c>
      <c r="V1448" t="s">
        <v>51</v>
      </c>
      <c r="W1448" t="s">
        <v>52</v>
      </c>
      <c r="X1448" t="s">
        <v>53</v>
      </c>
      <c r="AA1448" t="s">
        <v>54</v>
      </c>
      <c r="AB1448" t="s">
        <v>117</v>
      </c>
      <c r="AC1448">
        <v>2017</v>
      </c>
      <c r="AD1448" t="s">
        <v>5327</v>
      </c>
      <c r="AE1448">
        <v>21.217762</v>
      </c>
      <c r="AF1448">
        <v>-158.12509</v>
      </c>
      <c r="AG1448">
        <v>795.149</v>
      </c>
      <c r="AH1448">
        <v>795.149</v>
      </c>
      <c r="AI1448">
        <v>795.149</v>
      </c>
      <c r="AJ1448" t="s">
        <v>57</v>
      </c>
      <c r="AK1448" t="s">
        <v>54</v>
      </c>
      <c r="AL1448" t="s">
        <v>5328</v>
      </c>
      <c r="AM1448" t="s">
        <v>5329</v>
      </c>
      <c r="AN1448" t="s">
        <v>60</v>
      </c>
      <c r="AO1448" t="s">
        <v>61</v>
      </c>
      <c r="AP1448" t="s">
        <v>62</v>
      </c>
    </row>
    <row r="1449" spans="1:42" x14ac:dyDescent="0.3">
      <c r="A1449" t="s">
        <v>5315</v>
      </c>
      <c r="B1449" t="s">
        <v>7</v>
      </c>
      <c r="C1449">
        <v>126187</v>
      </c>
      <c r="D1449" t="s">
        <v>39</v>
      </c>
      <c r="E1449" t="s">
        <v>40</v>
      </c>
      <c r="F1449" t="s">
        <v>5303</v>
      </c>
      <c r="G1449" t="s">
        <v>5304</v>
      </c>
      <c r="H1449" t="s">
        <v>5305</v>
      </c>
      <c r="I1449" t="s">
        <v>47</v>
      </c>
      <c r="J1449" t="s">
        <v>66</v>
      </c>
      <c r="K1449" t="s">
        <v>46</v>
      </c>
      <c r="L1449">
        <v>1</v>
      </c>
      <c r="M1449" t="s">
        <v>47</v>
      </c>
      <c r="N1449" t="s">
        <v>47</v>
      </c>
      <c r="O1449" t="s">
        <v>47</v>
      </c>
      <c r="P1449" t="s">
        <v>1208</v>
      </c>
      <c r="Q1449">
        <v>4.7507999999999999</v>
      </c>
      <c r="R1449">
        <v>34.436500000000002</v>
      </c>
      <c r="S1449">
        <v>1.3987000000000001</v>
      </c>
      <c r="T1449" t="s">
        <v>49</v>
      </c>
      <c r="U1449" t="s">
        <v>50</v>
      </c>
      <c r="V1449" t="s">
        <v>51</v>
      </c>
      <c r="W1449" t="s">
        <v>52</v>
      </c>
      <c r="X1449" t="s">
        <v>53</v>
      </c>
      <c r="AA1449" t="s">
        <v>54</v>
      </c>
      <c r="AB1449" t="s">
        <v>117</v>
      </c>
      <c r="AC1449">
        <v>2017</v>
      </c>
      <c r="AD1449" t="s">
        <v>5330</v>
      </c>
      <c r="AE1449">
        <v>21.217762</v>
      </c>
      <c r="AF1449">
        <v>-158.12505999999999</v>
      </c>
      <c r="AG1449">
        <v>794.36800000000005</v>
      </c>
      <c r="AH1449">
        <v>794.36800000000005</v>
      </c>
      <c r="AI1449">
        <v>794.36800000000005</v>
      </c>
      <c r="AJ1449" t="s">
        <v>57</v>
      </c>
      <c r="AK1449" t="s">
        <v>54</v>
      </c>
      <c r="AL1449" t="s">
        <v>5331</v>
      </c>
      <c r="AM1449" t="s">
        <v>5332</v>
      </c>
      <c r="AN1449" t="s">
        <v>60</v>
      </c>
      <c r="AO1449" t="s">
        <v>61</v>
      </c>
      <c r="AP1449" t="s">
        <v>62</v>
      </c>
    </row>
    <row r="1450" spans="1:42" x14ac:dyDescent="0.3">
      <c r="A1450" t="s">
        <v>5315</v>
      </c>
      <c r="B1450" t="s">
        <v>7</v>
      </c>
      <c r="C1450">
        <v>126187</v>
      </c>
      <c r="D1450" t="s">
        <v>39</v>
      </c>
      <c r="E1450" t="s">
        <v>40</v>
      </c>
      <c r="F1450" t="s">
        <v>5303</v>
      </c>
      <c r="G1450" t="s">
        <v>5304</v>
      </c>
      <c r="H1450" t="s">
        <v>5305</v>
      </c>
      <c r="I1450" t="s">
        <v>44</v>
      </c>
      <c r="J1450" t="s">
        <v>45</v>
      </c>
      <c r="K1450" t="s">
        <v>46</v>
      </c>
      <c r="L1450">
        <v>1</v>
      </c>
      <c r="M1450" t="s">
        <v>47</v>
      </c>
      <c r="N1450" t="s">
        <v>47</v>
      </c>
      <c r="O1450" t="s">
        <v>47</v>
      </c>
      <c r="P1450" t="s">
        <v>116</v>
      </c>
      <c r="Q1450">
        <v>4.9234999999999998</v>
      </c>
      <c r="R1450">
        <v>34.421199999999999</v>
      </c>
      <c r="S1450">
        <v>1.3696999999999999</v>
      </c>
      <c r="T1450" t="s">
        <v>49</v>
      </c>
      <c r="U1450" t="s">
        <v>50</v>
      </c>
      <c r="V1450" t="s">
        <v>51</v>
      </c>
      <c r="W1450" t="s">
        <v>52</v>
      </c>
      <c r="X1450" t="s">
        <v>53</v>
      </c>
      <c r="AA1450" t="s">
        <v>54</v>
      </c>
      <c r="AB1450" t="s">
        <v>55</v>
      </c>
      <c r="AC1450">
        <v>2017</v>
      </c>
      <c r="AD1450" t="s">
        <v>5333</v>
      </c>
      <c r="AE1450">
        <v>21.216985999999999</v>
      </c>
      <c r="AF1450">
        <v>-158.12349</v>
      </c>
      <c r="AG1450">
        <v>785.29200000000003</v>
      </c>
      <c r="AH1450">
        <v>785.29200000000003</v>
      </c>
      <c r="AI1450">
        <v>785.29200000000003</v>
      </c>
      <c r="AJ1450" t="s">
        <v>57</v>
      </c>
      <c r="AK1450" t="s">
        <v>54</v>
      </c>
      <c r="AL1450" t="s">
        <v>5334</v>
      </c>
      <c r="AM1450" t="s">
        <v>5335</v>
      </c>
      <c r="AN1450" t="s">
        <v>60</v>
      </c>
      <c r="AO1450" t="s">
        <v>61</v>
      </c>
      <c r="AP1450" t="s">
        <v>62</v>
      </c>
    </row>
    <row r="1451" spans="1:42" x14ac:dyDescent="0.3">
      <c r="A1451" t="s">
        <v>5315</v>
      </c>
      <c r="B1451" t="s">
        <v>7</v>
      </c>
      <c r="C1451">
        <v>126187</v>
      </c>
      <c r="D1451" t="s">
        <v>39</v>
      </c>
      <c r="E1451" t="s">
        <v>40</v>
      </c>
      <c r="F1451" t="s">
        <v>5303</v>
      </c>
      <c r="G1451" t="s">
        <v>5304</v>
      </c>
      <c r="H1451" t="s">
        <v>5305</v>
      </c>
      <c r="I1451" t="s">
        <v>44</v>
      </c>
      <c r="J1451" t="s">
        <v>45</v>
      </c>
      <c r="K1451" t="s">
        <v>46</v>
      </c>
      <c r="L1451">
        <v>1</v>
      </c>
      <c r="M1451" t="s">
        <v>47</v>
      </c>
      <c r="N1451" t="s">
        <v>47</v>
      </c>
      <c r="O1451" t="s">
        <v>47</v>
      </c>
      <c r="P1451" t="s">
        <v>130</v>
      </c>
      <c r="Q1451">
        <v>4.9234999999999998</v>
      </c>
      <c r="R1451">
        <v>34.420699999999997</v>
      </c>
      <c r="S1451">
        <v>1.339</v>
      </c>
      <c r="T1451" t="s">
        <v>49</v>
      </c>
      <c r="U1451" t="s">
        <v>50</v>
      </c>
      <c r="V1451" t="s">
        <v>51</v>
      </c>
      <c r="W1451" t="s">
        <v>52</v>
      </c>
      <c r="X1451" t="s">
        <v>53</v>
      </c>
      <c r="AA1451" t="s">
        <v>54</v>
      </c>
      <c r="AB1451" t="s">
        <v>55</v>
      </c>
      <c r="AC1451">
        <v>2017</v>
      </c>
      <c r="AD1451" t="s">
        <v>2390</v>
      </c>
      <c r="AE1451">
        <v>21.216919000000001</v>
      </c>
      <c r="AF1451">
        <v>-158.12343000000001</v>
      </c>
      <c r="AG1451">
        <v>785.24699999999996</v>
      </c>
      <c r="AH1451">
        <v>785.24699999999996</v>
      </c>
      <c r="AI1451">
        <v>785.24699999999996</v>
      </c>
      <c r="AJ1451" t="s">
        <v>57</v>
      </c>
      <c r="AK1451" t="s">
        <v>54</v>
      </c>
      <c r="AL1451" t="s">
        <v>5336</v>
      </c>
      <c r="AM1451" t="s">
        <v>5337</v>
      </c>
      <c r="AN1451" t="s">
        <v>60</v>
      </c>
      <c r="AO1451" t="s">
        <v>61</v>
      </c>
      <c r="AP1451" t="s">
        <v>62</v>
      </c>
    </row>
    <row r="1452" spans="1:42" x14ac:dyDescent="0.3">
      <c r="A1452" t="s">
        <v>5315</v>
      </c>
      <c r="B1452" t="s">
        <v>7</v>
      </c>
      <c r="C1452">
        <v>126187</v>
      </c>
      <c r="D1452" t="s">
        <v>39</v>
      </c>
      <c r="E1452" t="s">
        <v>40</v>
      </c>
      <c r="F1452" t="s">
        <v>5303</v>
      </c>
      <c r="G1452" t="s">
        <v>5304</v>
      </c>
      <c r="H1452" t="s">
        <v>5305</v>
      </c>
      <c r="I1452" t="s">
        <v>44</v>
      </c>
      <c r="J1452" t="s">
        <v>45</v>
      </c>
      <c r="K1452" t="s">
        <v>46</v>
      </c>
      <c r="L1452">
        <v>3</v>
      </c>
      <c r="M1452" t="s">
        <v>47</v>
      </c>
      <c r="N1452" t="s">
        <v>47</v>
      </c>
      <c r="O1452" t="s">
        <v>47</v>
      </c>
      <c r="P1452" t="s">
        <v>116</v>
      </c>
      <c r="Q1452">
        <v>4.8856000000000002</v>
      </c>
      <c r="R1452">
        <v>34.421199999999999</v>
      </c>
      <c r="S1452">
        <v>1.3507</v>
      </c>
      <c r="T1452" t="s">
        <v>49</v>
      </c>
      <c r="U1452" t="s">
        <v>50</v>
      </c>
      <c r="V1452" t="s">
        <v>51</v>
      </c>
      <c r="W1452" t="s">
        <v>52</v>
      </c>
      <c r="X1452" t="s">
        <v>53</v>
      </c>
      <c r="AA1452" t="s">
        <v>54</v>
      </c>
      <c r="AB1452" t="s">
        <v>55</v>
      </c>
      <c r="AC1452">
        <v>2017</v>
      </c>
      <c r="AD1452" t="s">
        <v>5338</v>
      </c>
      <c r="AE1452">
        <v>21.216867000000001</v>
      </c>
      <c r="AF1452">
        <v>-158.12358</v>
      </c>
      <c r="AG1452">
        <v>786.35299999999995</v>
      </c>
      <c r="AH1452">
        <v>786.35299999999995</v>
      </c>
      <c r="AI1452">
        <v>786.35299999999995</v>
      </c>
      <c r="AJ1452" t="s">
        <v>57</v>
      </c>
      <c r="AK1452" t="s">
        <v>54</v>
      </c>
      <c r="AL1452" t="s">
        <v>5339</v>
      </c>
      <c r="AM1452" t="s">
        <v>5340</v>
      </c>
      <c r="AN1452" t="s">
        <v>60</v>
      </c>
      <c r="AO1452" t="s">
        <v>61</v>
      </c>
      <c r="AP1452" t="s">
        <v>62</v>
      </c>
    </row>
    <row r="1453" spans="1:42" x14ac:dyDescent="0.3">
      <c r="A1453" t="s">
        <v>5315</v>
      </c>
      <c r="B1453" t="s">
        <v>7</v>
      </c>
      <c r="C1453">
        <v>126187</v>
      </c>
      <c r="D1453" t="s">
        <v>39</v>
      </c>
      <c r="E1453" t="s">
        <v>40</v>
      </c>
      <c r="F1453" t="s">
        <v>5303</v>
      </c>
      <c r="G1453" t="s">
        <v>5304</v>
      </c>
      <c r="H1453" t="s">
        <v>5305</v>
      </c>
      <c r="I1453" t="s">
        <v>47</v>
      </c>
      <c r="J1453" t="s">
        <v>45</v>
      </c>
      <c r="K1453" t="s">
        <v>46</v>
      </c>
      <c r="L1453">
        <v>1</v>
      </c>
      <c r="M1453" t="s">
        <v>47</v>
      </c>
      <c r="N1453" t="s">
        <v>47</v>
      </c>
      <c r="O1453" t="s">
        <v>47</v>
      </c>
      <c r="P1453" t="s">
        <v>116</v>
      </c>
      <c r="Q1453">
        <v>4.8150000000000004</v>
      </c>
      <c r="R1453">
        <v>34.422400000000003</v>
      </c>
      <c r="S1453">
        <v>1.3562000000000001</v>
      </c>
      <c r="T1453" t="s">
        <v>49</v>
      </c>
      <c r="U1453" t="s">
        <v>50</v>
      </c>
      <c r="V1453" t="s">
        <v>51</v>
      </c>
      <c r="W1453" t="s">
        <v>52</v>
      </c>
      <c r="X1453" t="s">
        <v>53</v>
      </c>
      <c r="AA1453" t="s">
        <v>54</v>
      </c>
      <c r="AB1453" t="s">
        <v>55</v>
      </c>
      <c r="AC1453">
        <v>2017</v>
      </c>
      <c r="AD1453" t="s">
        <v>5341</v>
      </c>
      <c r="AE1453">
        <v>21.216932</v>
      </c>
      <c r="AF1453">
        <v>-158.12386000000001</v>
      </c>
      <c r="AG1453">
        <v>786.12699999999995</v>
      </c>
      <c r="AH1453">
        <v>786.12699999999995</v>
      </c>
      <c r="AI1453">
        <v>786.12699999999995</v>
      </c>
      <c r="AJ1453" t="s">
        <v>57</v>
      </c>
      <c r="AK1453" t="s">
        <v>54</v>
      </c>
      <c r="AL1453" t="s">
        <v>5342</v>
      </c>
      <c r="AM1453" t="s">
        <v>5343</v>
      </c>
      <c r="AN1453" t="s">
        <v>60</v>
      </c>
      <c r="AO1453" t="s">
        <v>61</v>
      </c>
      <c r="AP1453" t="s">
        <v>62</v>
      </c>
    </row>
    <row r="1454" spans="1:42" x14ac:dyDescent="0.3">
      <c r="A1454" t="s">
        <v>5315</v>
      </c>
      <c r="B1454" t="s">
        <v>7</v>
      </c>
      <c r="C1454">
        <v>126187</v>
      </c>
      <c r="D1454" t="s">
        <v>39</v>
      </c>
      <c r="E1454" t="s">
        <v>40</v>
      </c>
      <c r="F1454" t="s">
        <v>5303</v>
      </c>
      <c r="G1454" t="s">
        <v>5304</v>
      </c>
      <c r="H1454" t="s">
        <v>5305</v>
      </c>
      <c r="I1454" t="s">
        <v>44</v>
      </c>
      <c r="J1454" t="s">
        <v>45</v>
      </c>
      <c r="K1454" t="s">
        <v>46</v>
      </c>
      <c r="L1454">
        <v>1</v>
      </c>
      <c r="M1454" t="s">
        <v>47</v>
      </c>
      <c r="N1454" t="s">
        <v>47</v>
      </c>
      <c r="O1454" t="s">
        <v>47</v>
      </c>
      <c r="P1454" t="s">
        <v>116</v>
      </c>
      <c r="Q1454">
        <v>4.8430999999999997</v>
      </c>
      <c r="R1454">
        <v>34.427199999999999</v>
      </c>
      <c r="S1454">
        <v>1.3925000000000001</v>
      </c>
      <c r="T1454" t="s">
        <v>49</v>
      </c>
      <c r="U1454" t="s">
        <v>50</v>
      </c>
      <c r="V1454" t="s">
        <v>51</v>
      </c>
      <c r="W1454" t="s">
        <v>52</v>
      </c>
      <c r="X1454" t="s">
        <v>53</v>
      </c>
      <c r="AA1454" t="s">
        <v>54</v>
      </c>
      <c r="AB1454" t="s">
        <v>55</v>
      </c>
      <c r="AC1454">
        <v>2017</v>
      </c>
      <c r="AD1454" t="s">
        <v>5344</v>
      </c>
      <c r="AE1454">
        <v>21.216121999999999</v>
      </c>
      <c r="AF1454">
        <v>-158.1242</v>
      </c>
      <c r="AG1454">
        <v>790.41399999999999</v>
      </c>
      <c r="AH1454">
        <v>790.41399999999999</v>
      </c>
      <c r="AI1454">
        <v>790.41399999999999</v>
      </c>
      <c r="AJ1454" t="s">
        <v>57</v>
      </c>
      <c r="AK1454" t="s">
        <v>54</v>
      </c>
      <c r="AL1454" t="s">
        <v>5345</v>
      </c>
      <c r="AM1454" t="s">
        <v>5346</v>
      </c>
      <c r="AN1454" t="s">
        <v>60</v>
      </c>
      <c r="AO1454" t="s">
        <v>61</v>
      </c>
      <c r="AP1454" t="s">
        <v>62</v>
      </c>
    </row>
    <row r="1455" spans="1:42" x14ac:dyDescent="0.3">
      <c r="A1455" t="s">
        <v>5315</v>
      </c>
      <c r="B1455" t="s">
        <v>7</v>
      </c>
      <c r="C1455">
        <v>126187</v>
      </c>
      <c r="D1455" t="s">
        <v>39</v>
      </c>
      <c r="E1455" t="s">
        <v>40</v>
      </c>
      <c r="F1455" t="s">
        <v>5303</v>
      </c>
      <c r="G1455" t="s">
        <v>5304</v>
      </c>
      <c r="H1455" t="s">
        <v>5305</v>
      </c>
      <c r="I1455" t="s">
        <v>44</v>
      </c>
      <c r="J1455" t="s">
        <v>45</v>
      </c>
      <c r="K1455" t="s">
        <v>46</v>
      </c>
      <c r="L1455">
        <v>1</v>
      </c>
      <c r="M1455" t="s">
        <v>47</v>
      </c>
      <c r="N1455" t="s">
        <v>47</v>
      </c>
      <c r="O1455" t="s">
        <v>47</v>
      </c>
      <c r="P1455" t="s">
        <v>116</v>
      </c>
      <c r="Q1455">
        <v>4.8493000000000004</v>
      </c>
      <c r="R1455">
        <v>34.427599999999998</v>
      </c>
      <c r="S1455">
        <v>1.3594999999999999</v>
      </c>
      <c r="T1455" t="s">
        <v>49</v>
      </c>
      <c r="U1455" t="s">
        <v>50</v>
      </c>
      <c r="V1455" t="s">
        <v>51</v>
      </c>
      <c r="W1455" t="s">
        <v>52</v>
      </c>
      <c r="X1455" t="s">
        <v>53</v>
      </c>
      <c r="AA1455" t="s">
        <v>54</v>
      </c>
      <c r="AB1455" t="s">
        <v>55</v>
      </c>
      <c r="AC1455">
        <v>2017</v>
      </c>
      <c r="AD1455" t="s">
        <v>5347</v>
      </c>
      <c r="AE1455">
        <v>21.216127</v>
      </c>
      <c r="AF1455">
        <v>-158.12436</v>
      </c>
      <c r="AG1455">
        <v>793.49</v>
      </c>
      <c r="AH1455">
        <v>793.49</v>
      </c>
      <c r="AI1455">
        <v>793.49</v>
      </c>
      <c r="AJ1455" t="s">
        <v>57</v>
      </c>
      <c r="AK1455" t="s">
        <v>54</v>
      </c>
      <c r="AL1455" t="s">
        <v>5348</v>
      </c>
      <c r="AM1455" t="s">
        <v>5349</v>
      </c>
      <c r="AN1455" t="s">
        <v>60</v>
      </c>
      <c r="AO1455" t="s">
        <v>61</v>
      </c>
      <c r="AP1455" t="s">
        <v>62</v>
      </c>
    </row>
    <row r="1456" spans="1:42" x14ac:dyDescent="0.3">
      <c r="A1456" t="s">
        <v>5315</v>
      </c>
      <c r="B1456" t="s">
        <v>7</v>
      </c>
      <c r="C1456">
        <v>126187</v>
      </c>
      <c r="D1456" t="s">
        <v>39</v>
      </c>
      <c r="E1456" t="s">
        <v>40</v>
      </c>
      <c r="F1456" t="s">
        <v>5303</v>
      </c>
      <c r="G1456" t="s">
        <v>5304</v>
      </c>
      <c r="H1456" t="s">
        <v>5305</v>
      </c>
      <c r="I1456" t="s">
        <v>44</v>
      </c>
      <c r="J1456" t="s">
        <v>45</v>
      </c>
      <c r="K1456" t="s">
        <v>46</v>
      </c>
      <c r="L1456">
        <v>1</v>
      </c>
      <c r="M1456" t="s">
        <v>47</v>
      </c>
      <c r="N1456" t="s">
        <v>47</v>
      </c>
      <c r="O1456" t="s">
        <v>47</v>
      </c>
      <c r="P1456" t="s">
        <v>116</v>
      </c>
      <c r="Q1456">
        <v>4.8552999999999997</v>
      </c>
      <c r="R1456">
        <v>34.426400000000001</v>
      </c>
      <c r="S1456">
        <v>1.3542000000000001</v>
      </c>
      <c r="T1456" t="s">
        <v>49</v>
      </c>
      <c r="U1456" t="s">
        <v>50</v>
      </c>
      <c r="V1456" t="s">
        <v>51</v>
      </c>
      <c r="W1456" t="s">
        <v>52</v>
      </c>
      <c r="X1456" t="s">
        <v>53</v>
      </c>
      <c r="AA1456" t="s">
        <v>54</v>
      </c>
      <c r="AB1456" t="s">
        <v>55</v>
      </c>
      <c r="AC1456">
        <v>2017</v>
      </c>
      <c r="AD1456" t="s">
        <v>5350</v>
      </c>
      <c r="AE1456">
        <v>21.216342999999998</v>
      </c>
      <c r="AF1456">
        <v>-158.12384</v>
      </c>
      <c r="AG1456">
        <v>788.34900000000005</v>
      </c>
      <c r="AH1456">
        <v>788.34900000000005</v>
      </c>
      <c r="AI1456">
        <v>788.34900000000005</v>
      </c>
      <c r="AJ1456" t="s">
        <v>57</v>
      </c>
      <c r="AK1456" t="s">
        <v>54</v>
      </c>
      <c r="AL1456" t="s">
        <v>5351</v>
      </c>
      <c r="AM1456" t="s">
        <v>5352</v>
      </c>
      <c r="AN1456" t="s">
        <v>60</v>
      </c>
      <c r="AO1456" t="s">
        <v>61</v>
      </c>
      <c r="AP1456" t="s">
        <v>62</v>
      </c>
    </row>
    <row r="1457" spans="1:42" x14ac:dyDescent="0.3">
      <c r="A1457" t="s">
        <v>5315</v>
      </c>
      <c r="B1457" t="s">
        <v>7</v>
      </c>
      <c r="C1457">
        <v>126187</v>
      </c>
      <c r="D1457" t="s">
        <v>39</v>
      </c>
      <c r="E1457" t="s">
        <v>40</v>
      </c>
      <c r="F1457" t="s">
        <v>5303</v>
      </c>
      <c r="G1457" t="s">
        <v>5304</v>
      </c>
      <c r="H1457" t="s">
        <v>5305</v>
      </c>
      <c r="I1457" t="s">
        <v>44</v>
      </c>
      <c r="J1457" t="s">
        <v>45</v>
      </c>
      <c r="K1457" t="s">
        <v>46</v>
      </c>
      <c r="L1457">
        <v>1</v>
      </c>
      <c r="M1457" t="s">
        <v>47</v>
      </c>
      <c r="N1457" t="s">
        <v>47</v>
      </c>
      <c r="O1457" t="s">
        <v>47</v>
      </c>
      <c r="P1457" t="s">
        <v>304</v>
      </c>
      <c r="Q1457">
        <v>4.8528000000000002</v>
      </c>
      <c r="R1457">
        <v>34.425800000000002</v>
      </c>
      <c r="S1457">
        <v>1.3526</v>
      </c>
      <c r="T1457" t="s">
        <v>49</v>
      </c>
      <c r="U1457" t="s">
        <v>50</v>
      </c>
      <c r="V1457" t="s">
        <v>51</v>
      </c>
      <c r="W1457" t="s">
        <v>52</v>
      </c>
      <c r="X1457" t="s">
        <v>53</v>
      </c>
      <c r="AA1457" t="s">
        <v>54</v>
      </c>
      <c r="AB1457" t="s">
        <v>55</v>
      </c>
      <c r="AC1457">
        <v>2017</v>
      </c>
      <c r="AD1457" t="s">
        <v>5353</v>
      </c>
      <c r="AE1457">
        <v>21.216404000000001</v>
      </c>
      <c r="AF1457">
        <v>-158.12325000000001</v>
      </c>
      <c r="AG1457">
        <v>789.90800000000002</v>
      </c>
      <c r="AH1457">
        <v>789.90800000000002</v>
      </c>
      <c r="AI1457">
        <v>789.90800000000002</v>
      </c>
      <c r="AJ1457" t="s">
        <v>57</v>
      </c>
      <c r="AK1457" t="s">
        <v>54</v>
      </c>
      <c r="AL1457" t="s">
        <v>5354</v>
      </c>
      <c r="AM1457" t="s">
        <v>5355</v>
      </c>
      <c r="AN1457" t="s">
        <v>60</v>
      </c>
      <c r="AO1457" t="s">
        <v>61</v>
      </c>
      <c r="AP1457" t="s">
        <v>62</v>
      </c>
    </row>
    <row r="1458" spans="1:42" x14ac:dyDescent="0.3">
      <c r="A1458" t="s">
        <v>5315</v>
      </c>
      <c r="B1458" t="s">
        <v>7</v>
      </c>
      <c r="C1458">
        <v>126187</v>
      </c>
      <c r="D1458" t="s">
        <v>39</v>
      </c>
      <c r="E1458" t="s">
        <v>40</v>
      </c>
      <c r="F1458" t="s">
        <v>5303</v>
      </c>
      <c r="G1458" t="s">
        <v>5304</v>
      </c>
      <c r="H1458" t="s">
        <v>5305</v>
      </c>
      <c r="I1458" t="s">
        <v>44</v>
      </c>
      <c r="J1458" t="s">
        <v>45</v>
      </c>
      <c r="K1458" t="s">
        <v>46</v>
      </c>
      <c r="L1458">
        <v>1</v>
      </c>
      <c r="M1458" t="s">
        <v>47</v>
      </c>
      <c r="N1458" t="s">
        <v>47</v>
      </c>
      <c r="O1458" t="s">
        <v>47</v>
      </c>
      <c r="P1458" t="s">
        <v>2351</v>
      </c>
      <c r="Q1458">
        <v>4.8445</v>
      </c>
      <c r="R1458">
        <v>34.425800000000002</v>
      </c>
      <c r="S1458">
        <v>1.3612</v>
      </c>
      <c r="T1458" t="s">
        <v>49</v>
      </c>
      <c r="U1458" t="s">
        <v>50</v>
      </c>
      <c r="V1458" t="s">
        <v>51</v>
      </c>
      <c r="W1458" t="s">
        <v>52</v>
      </c>
      <c r="X1458" t="s">
        <v>53</v>
      </c>
      <c r="AA1458" t="s">
        <v>54</v>
      </c>
      <c r="AB1458" t="s">
        <v>55</v>
      </c>
      <c r="AC1458">
        <v>2017</v>
      </c>
      <c r="AD1458" t="s">
        <v>5356</v>
      </c>
      <c r="AE1458">
        <v>21.216322000000002</v>
      </c>
      <c r="AF1458">
        <v>-158.12314000000001</v>
      </c>
      <c r="AG1458">
        <v>789.76099999999997</v>
      </c>
      <c r="AH1458">
        <v>789.76099999999997</v>
      </c>
      <c r="AI1458">
        <v>789.76099999999997</v>
      </c>
      <c r="AJ1458" t="s">
        <v>57</v>
      </c>
      <c r="AK1458" t="s">
        <v>54</v>
      </c>
      <c r="AL1458" t="s">
        <v>5357</v>
      </c>
      <c r="AM1458" t="s">
        <v>5358</v>
      </c>
      <c r="AN1458" t="s">
        <v>60</v>
      </c>
      <c r="AO1458" t="s">
        <v>61</v>
      </c>
      <c r="AP1458" t="s">
        <v>62</v>
      </c>
    </row>
    <row r="1459" spans="1:42" x14ac:dyDescent="0.3">
      <c r="A1459" t="s">
        <v>5315</v>
      </c>
      <c r="B1459" t="s">
        <v>7</v>
      </c>
      <c r="C1459">
        <v>126187</v>
      </c>
      <c r="D1459" t="s">
        <v>39</v>
      </c>
      <c r="E1459" t="s">
        <v>40</v>
      </c>
      <c r="F1459" t="s">
        <v>5303</v>
      </c>
      <c r="G1459" t="s">
        <v>5304</v>
      </c>
      <c r="H1459" t="s">
        <v>5305</v>
      </c>
      <c r="I1459" t="s">
        <v>44</v>
      </c>
      <c r="J1459" t="s">
        <v>45</v>
      </c>
      <c r="K1459" t="s">
        <v>46</v>
      </c>
      <c r="L1459">
        <v>1</v>
      </c>
      <c r="M1459" t="s">
        <v>47</v>
      </c>
      <c r="N1459" t="s">
        <v>47</v>
      </c>
      <c r="O1459" t="s">
        <v>47</v>
      </c>
      <c r="P1459" t="s">
        <v>2481</v>
      </c>
      <c r="Q1459">
        <v>4.8563999999999998</v>
      </c>
      <c r="R1459">
        <v>34.426299999999998</v>
      </c>
      <c r="S1459">
        <v>1.3752</v>
      </c>
      <c r="T1459" t="s">
        <v>49</v>
      </c>
      <c r="U1459" t="s">
        <v>50</v>
      </c>
      <c r="V1459" t="s">
        <v>51</v>
      </c>
      <c r="W1459" t="s">
        <v>52</v>
      </c>
      <c r="X1459" t="s">
        <v>53</v>
      </c>
      <c r="AA1459" t="s">
        <v>54</v>
      </c>
      <c r="AB1459" t="s">
        <v>55</v>
      </c>
      <c r="AC1459">
        <v>2017</v>
      </c>
      <c r="AD1459" t="s">
        <v>5359</v>
      </c>
      <c r="AE1459">
        <v>21.216522000000001</v>
      </c>
      <c r="AF1459">
        <v>-158.12311</v>
      </c>
      <c r="AG1459">
        <v>789.92600000000004</v>
      </c>
      <c r="AH1459">
        <v>789.92600000000004</v>
      </c>
      <c r="AI1459">
        <v>789.92600000000004</v>
      </c>
      <c r="AJ1459" t="s">
        <v>57</v>
      </c>
      <c r="AK1459" t="s">
        <v>54</v>
      </c>
      <c r="AL1459" t="s">
        <v>5360</v>
      </c>
      <c r="AM1459" t="s">
        <v>5361</v>
      </c>
      <c r="AN1459" t="s">
        <v>60</v>
      </c>
      <c r="AO1459" t="s">
        <v>61</v>
      </c>
      <c r="AP1459" t="s">
        <v>62</v>
      </c>
    </row>
    <row r="1460" spans="1:42" x14ac:dyDescent="0.3">
      <c r="A1460" t="s">
        <v>5304</v>
      </c>
      <c r="B1460" t="s">
        <v>6</v>
      </c>
      <c r="C1460">
        <v>125601</v>
      </c>
      <c r="D1460" t="s">
        <v>39</v>
      </c>
      <c r="E1460" t="s">
        <v>40</v>
      </c>
      <c r="F1460" t="s">
        <v>5303</v>
      </c>
      <c r="G1460" t="s">
        <v>5304</v>
      </c>
      <c r="H1460" t="s">
        <v>47</v>
      </c>
      <c r="I1460" t="s">
        <v>44</v>
      </c>
      <c r="J1460" t="s">
        <v>265</v>
      </c>
      <c r="K1460" t="s">
        <v>46</v>
      </c>
      <c r="L1460">
        <v>1</v>
      </c>
      <c r="M1460" t="s">
        <v>47</v>
      </c>
      <c r="N1460" t="s">
        <v>514</v>
      </c>
      <c r="O1460" t="s">
        <v>47</v>
      </c>
      <c r="P1460" t="s">
        <v>1913</v>
      </c>
      <c r="Q1460">
        <v>4.7759999999999998</v>
      </c>
      <c r="R1460">
        <v>34.1494</v>
      </c>
      <c r="S1460">
        <v>1.9726999999999999</v>
      </c>
      <c r="T1460" t="s">
        <v>49</v>
      </c>
      <c r="U1460" t="s">
        <v>50</v>
      </c>
      <c r="V1460" t="s">
        <v>146</v>
      </c>
      <c r="W1460" t="s">
        <v>268</v>
      </c>
      <c r="AA1460" t="s">
        <v>269</v>
      </c>
      <c r="AB1460" t="s">
        <v>185</v>
      </c>
      <c r="AC1460">
        <v>2016</v>
      </c>
      <c r="AD1460" t="s">
        <v>4117</v>
      </c>
      <c r="AE1460">
        <v>26.999770999999999</v>
      </c>
      <c r="AF1460">
        <v>-176.84247999999999</v>
      </c>
      <c r="AG1460">
        <v>732.96199999999999</v>
      </c>
      <c r="AH1460">
        <v>732.96199999999999</v>
      </c>
      <c r="AI1460">
        <v>732.96199999999999</v>
      </c>
      <c r="AJ1460" t="s">
        <v>271</v>
      </c>
      <c r="AK1460" t="s">
        <v>269</v>
      </c>
      <c r="AL1460" t="s">
        <v>5362</v>
      </c>
      <c r="AM1460" t="s">
        <v>5363</v>
      </c>
      <c r="AN1460" t="s">
        <v>60</v>
      </c>
      <c r="AO1460" t="s">
        <v>274</v>
      </c>
      <c r="AP1460" t="s">
        <v>195</v>
      </c>
    </row>
    <row r="1461" spans="1:42" x14ac:dyDescent="0.3">
      <c r="A1461" t="s">
        <v>5364</v>
      </c>
      <c r="B1461" t="s">
        <v>64</v>
      </c>
      <c r="C1461">
        <v>281083</v>
      </c>
      <c r="D1461" t="s">
        <v>39</v>
      </c>
      <c r="E1461" t="s">
        <v>40</v>
      </c>
      <c r="F1461" t="s">
        <v>5365</v>
      </c>
      <c r="G1461" t="s">
        <v>5366</v>
      </c>
      <c r="H1461" t="s">
        <v>5367</v>
      </c>
      <c r="I1461" t="s">
        <v>44</v>
      </c>
      <c r="J1461" t="s">
        <v>394</v>
      </c>
      <c r="K1461" t="s">
        <v>46</v>
      </c>
      <c r="L1461">
        <v>1</v>
      </c>
      <c r="M1461" t="s">
        <v>47</v>
      </c>
      <c r="N1461" t="s">
        <v>5368</v>
      </c>
      <c r="O1461" t="s">
        <v>47</v>
      </c>
      <c r="P1461" t="s">
        <v>181</v>
      </c>
      <c r="Q1461">
        <v>8.2210999999999999</v>
      </c>
      <c r="R1461">
        <v>34.215400000000002</v>
      </c>
      <c r="S1461">
        <v>2.6023000000000001</v>
      </c>
      <c r="T1461" t="s">
        <v>49</v>
      </c>
      <c r="U1461" t="s">
        <v>50</v>
      </c>
      <c r="V1461" t="s">
        <v>51</v>
      </c>
      <c r="W1461" t="s">
        <v>85</v>
      </c>
      <c r="X1461" t="s">
        <v>86</v>
      </c>
      <c r="AA1461" t="s">
        <v>87</v>
      </c>
      <c r="AB1461" t="s">
        <v>88</v>
      </c>
      <c r="AC1461">
        <v>2015</v>
      </c>
      <c r="AD1461" t="s">
        <v>5369</v>
      </c>
      <c r="AE1461">
        <v>19.804884000000001</v>
      </c>
      <c r="AF1461">
        <v>-156.12586999999999</v>
      </c>
      <c r="AG1461">
        <v>382.50900000000001</v>
      </c>
      <c r="AH1461">
        <v>382.50900000000001</v>
      </c>
      <c r="AI1461">
        <v>382.50900000000001</v>
      </c>
      <c r="AJ1461" t="s">
        <v>90</v>
      </c>
      <c r="AK1461" t="s">
        <v>87</v>
      </c>
      <c r="AL1461" t="s">
        <v>5370</v>
      </c>
      <c r="AM1461" t="s">
        <v>5371</v>
      </c>
      <c r="AN1461" t="s">
        <v>60</v>
      </c>
      <c r="AO1461" t="s">
        <v>61</v>
      </c>
      <c r="AP1461" t="s">
        <v>93</v>
      </c>
    </row>
    <row r="1462" spans="1:42" x14ac:dyDescent="0.3">
      <c r="A1462" t="s">
        <v>5364</v>
      </c>
      <c r="B1462" t="s">
        <v>64</v>
      </c>
      <c r="C1462">
        <v>281083</v>
      </c>
      <c r="D1462" t="s">
        <v>39</v>
      </c>
      <c r="E1462" t="s">
        <v>40</v>
      </c>
      <c r="F1462" t="s">
        <v>5365</v>
      </c>
      <c r="G1462" t="s">
        <v>5366</v>
      </c>
      <c r="H1462" t="s">
        <v>5367</v>
      </c>
      <c r="I1462" t="s">
        <v>44</v>
      </c>
      <c r="J1462" t="s">
        <v>394</v>
      </c>
      <c r="K1462" t="s">
        <v>46</v>
      </c>
      <c r="L1462">
        <v>1</v>
      </c>
      <c r="M1462" t="s">
        <v>47</v>
      </c>
      <c r="N1462" t="s">
        <v>47</v>
      </c>
      <c r="O1462" t="s">
        <v>47</v>
      </c>
      <c r="P1462" t="s">
        <v>84</v>
      </c>
      <c r="Q1462">
        <v>8.2019000000000002</v>
      </c>
      <c r="R1462">
        <v>34.213700000000003</v>
      </c>
      <c r="S1462">
        <v>2.5518999999999998</v>
      </c>
      <c r="T1462" t="s">
        <v>49</v>
      </c>
      <c r="U1462" t="s">
        <v>50</v>
      </c>
      <c r="V1462" t="s">
        <v>51</v>
      </c>
      <c r="W1462" t="s">
        <v>85</v>
      </c>
      <c r="X1462" t="s">
        <v>86</v>
      </c>
      <c r="AA1462" t="s">
        <v>87</v>
      </c>
      <c r="AB1462" t="s">
        <v>88</v>
      </c>
      <c r="AC1462">
        <v>2015</v>
      </c>
      <c r="AD1462" t="s">
        <v>5372</v>
      </c>
      <c r="AE1462">
        <v>19.804789</v>
      </c>
      <c r="AF1462">
        <v>-156.12581</v>
      </c>
      <c r="AG1462">
        <v>382.86599999999999</v>
      </c>
      <c r="AH1462">
        <v>382.86599999999999</v>
      </c>
      <c r="AI1462">
        <v>382.86599999999999</v>
      </c>
      <c r="AJ1462" t="s">
        <v>90</v>
      </c>
      <c r="AK1462" t="s">
        <v>87</v>
      </c>
      <c r="AL1462" t="s">
        <v>5373</v>
      </c>
      <c r="AM1462" t="s">
        <v>5374</v>
      </c>
      <c r="AN1462" t="s">
        <v>60</v>
      </c>
      <c r="AO1462" t="s">
        <v>61</v>
      </c>
      <c r="AP1462" t="s">
        <v>93</v>
      </c>
    </row>
    <row r="1463" spans="1:42" x14ac:dyDescent="0.3">
      <c r="A1463" t="s">
        <v>5364</v>
      </c>
      <c r="B1463" t="s">
        <v>64</v>
      </c>
      <c r="C1463">
        <v>281083</v>
      </c>
      <c r="D1463" t="s">
        <v>39</v>
      </c>
      <c r="E1463" t="s">
        <v>40</v>
      </c>
      <c r="F1463" t="s">
        <v>5365</v>
      </c>
      <c r="G1463" t="s">
        <v>5366</v>
      </c>
      <c r="H1463" t="s">
        <v>5367</v>
      </c>
      <c r="I1463" t="s">
        <v>47</v>
      </c>
      <c r="J1463" t="s">
        <v>399</v>
      </c>
      <c r="K1463" t="s">
        <v>46</v>
      </c>
      <c r="L1463">
        <v>1</v>
      </c>
      <c r="M1463" t="s">
        <v>47</v>
      </c>
      <c r="N1463" t="s">
        <v>5375</v>
      </c>
      <c r="O1463" t="s">
        <v>47</v>
      </c>
      <c r="P1463" t="s">
        <v>181</v>
      </c>
      <c r="Q1463">
        <v>8.2286999999999999</v>
      </c>
      <c r="R1463">
        <v>34.215699999999998</v>
      </c>
      <c r="S1463">
        <v>2.5931000000000002</v>
      </c>
      <c r="T1463" t="s">
        <v>49</v>
      </c>
      <c r="U1463" t="s">
        <v>50</v>
      </c>
      <c r="V1463" t="s">
        <v>51</v>
      </c>
      <c r="W1463" t="s">
        <v>85</v>
      </c>
      <c r="X1463" t="s">
        <v>86</v>
      </c>
      <c r="AA1463" t="s">
        <v>87</v>
      </c>
      <c r="AB1463" t="s">
        <v>88</v>
      </c>
      <c r="AC1463">
        <v>2015</v>
      </c>
      <c r="AD1463" t="s">
        <v>5376</v>
      </c>
      <c r="AE1463">
        <v>19.804848</v>
      </c>
      <c r="AF1463">
        <v>-156.12594999999999</v>
      </c>
      <c r="AG1463">
        <v>381.28300000000002</v>
      </c>
      <c r="AH1463">
        <v>381.28300000000002</v>
      </c>
      <c r="AI1463">
        <v>381.28300000000002</v>
      </c>
      <c r="AJ1463" t="s">
        <v>90</v>
      </c>
      <c r="AK1463" t="s">
        <v>87</v>
      </c>
      <c r="AL1463" t="s">
        <v>5377</v>
      </c>
      <c r="AM1463" t="s">
        <v>5378</v>
      </c>
      <c r="AN1463" t="s">
        <v>60</v>
      </c>
      <c r="AO1463" t="s">
        <v>61</v>
      </c>
      <c r="AP1463" t="s">
        <v>93</v>
      </c>
    </row>
    <row r="1464" spans="1:42" x14ac:dyDescent="0.3">
      <c r="A1464" t="s">
        <v>5364</v>
      </c>
      <c r="B1464" t="s">
        <v>64</v>
      </c>
      <c r="C1464">
        <v>281083</v>
      </c>
      <c r="D1464" t="s">
        <v>39</v>
      </c>
      <c r="E1464" t="s">
        <v>40</v>
      </c>
      <c r="F1464" t="s">
        <v>5365</v>
      </c>
      <c r="G1464" t="s">
        <v>5366</v>
      </c>
      <c r="H1464" t="s">
        <v>5367</v>
      </c>
      <c r="I1464" t="s">
        <v>47</v>
      </c>
      <c r="J1464" t="s">
        <v>424</v>
      </c>
      <c r="K1464" t="s">
        <v>46</v>
      </c>
      <c r="L1464">
        <v>1</v>
      </c>
      <c r="M1464" t="s">
        <v>47</v>
      </c>
      <c r="N1464" t="s">
        <v>47</v>
      </c>
      <c r="O1464" t="s">
        <v>47</v>
      </c>
      <c r="P1464" t="s">
        <v>181</v>
      </c>
      <c r="Q1464">
        <v>8.2325999999999997</v>
      </c>
      <c r="R1464">
        <v>34.2149</v>
      </c>
      <c r="S1464">
        <v>2.5868000000000002</v>
      </c>
      <c r="T1464" t="s">
        <v>49</v>
      </c>
      <c r="U1464" t="s">
        <v>50</v>
      </c>
      <c r="V1464" t="s">
        <v>51</v>
      </c>
      <c r="W1464" t="s">
        <v>85</v>
      </c>
      <c r="X1464" t="s">
        <v>86</v>
      </c>
      <c r="AA1464" t="s">
        <v>87</v>
      </c>
      <c r="AB1464" t="s">
        <v>88</v>
      </c>
      <c r="AC1464">
        <v>2015</v>
      </c>
      <c r="AD1464" t="s">
        <v>5379</v>
      </c>
      <c r="AE1464">
        <v>19.804639999999999</v>
      </c>
      <c r="AF1464">
        <v>-156.1258</v>
      </c>
      <c r="AG1464">
        <v>381.02499999999998</v>
      </c>
      <c r="AH1464">
        <v>381.02499999999998</v>
      </c>
      <c r="AI1464">
        <v>381.02499999999998</v>
      </c>
      <c r="AJ1464" t="s">
        <v>90</v>
      </c>
      <c r="AK1464" t="s">
        <v>87</v>
      </c>
      <c r="AL1464" t="s">
        <v>5380</v>
      </c>
      <c r="AM1464" t="s">
        <v>5381</v>
      </c>
      <c r="AN1464" t="s">
        <v>60</v>
      </c>
      <c r="AO1464" t="s">
        <v>61</v>
      </c>
      <c r="AP1464" t="s">
        <v>93</v>
      </c>
    </row>
    <row r="1465" spans="1:42" x14ac:dyDescent="0.3">
      <c r="A1465" t="s">
        <v>5364</v>
      </c>
      <c r="B1465" t="s">
        <v>64</v>
      </c>
      <c r="C1465">
        <v>281083</v>
      </c>
      <c r="D1465" t="s">
        <v>39</v>
      </c>
      <c r="E1465" t="s">
        <v>40</v>
      </c>
      <c r="F1465" t="s">
        <v>5365</v>
      </c>
      <c r="G1465" t="s">
        <v>5366</v>
      </c>
      <c r="H1465" t="s">
        <v>5367</v>
      </c>
      <c r="I1465" t="s">
        <v>47</v>
      </c>
      <c r="J1465" t="s">
        <v>424</v>
      </c>
      <c r="K1465" t="s">
        <v>46</v>
      </c>
      <c r="L1465">
        <v>5</v>
      </c>
      <c r="M1465" t="s">
        <v>47</v>
      </c>
      <c r="N1465" t="s">
        <v>47</v>
      </c>
      <c r="O1465" t="s">
        <v>47</v>
      </c>
      <c r="P1465" t="s">
        <v>181</v>
      </c>
      <c r="Q1465">
        <v>8.2344000000000008</v>
      </c>
      <c r="R1465">
        <v>34.2149</v>
      </c>
      <c r="S1465">
        <v>2.5739999999999998</v>
      </c>
      <c r="T1465" t="s">
        <v>49</v>
      </c>
      <c r="U1465" t="s">
        <v>50</v>
      </c>
      <c r="V1465" t="s">
        <v>51</v>
      </c>
      <c r="W1465" t="s">
        <v>85</v>
      </c>
      <c r="X1465" t="s">
        <v>86</v>
      </c>
      <c r="AA1465" t="s">
        <v>87</v>
      </c>
      <c r="AB1465" t="s">
        <v>88</v>
      </c>
      <c r="AC1465">
        <v>2015</v>
      </c>
      <c r="AD1465" t="s">
        <v>5382</v>
      </c>
      <c r="AE1465">
        <v>19.804646000000002</v>
      </c>
      <c r="AF1465">
        <v>-156.1258</v>
      </c>
      <c r="AG1465">
        <v>380.142</v>
      </c>
      <c r="AH1465">
        <v>380.142</v>
      </c>
      <c r="AI1465">
        <v>380.142</v>
      </c>
      <c r="AJ1465" t="s">
        <v>90</v>
      </c>
      <c r="AK1465" t="s">
        <v>87</v>
      </c>
      <c r="AL1465" t="s">
        <v>5383</v>
      </c>
      <c r="AM1465" t="s">
        <v>5384</v>
      </c>
      <c r="AN1465" t="s">
        <v>60</v>
      </c>
      <c r="AO1465" t="s">
        <v>61</v>
      </c>
      <c r="AP1465" t="s">
        <v>93</v>
      </c>
    </row>
    <row r="1466" spans="1:42" x14ac:dyDescent="0.3">
      <c r="A1466" t="s">
        <v>5364</v>
      </c>
      <c r="B1466" t="s">
        <v>64</v>
      </c>
      <c r="C1466">
        <v>281083</v>
      </c>
      <c r="D1466" t="s">
        <v>39</v>
      </c>
      <c r="E1466" t="s">
        <v>40</v>
      </c>
      <c r="F1466" t="s">
        <v>5365</v>
      </c>
      <c r="G1466" t="s">
        <v>5366</v>
      </c>
      <c r="H1466" t="s">
        <v>5367</v>
      </c>
      <c r="I1466" t="s">
        <v>47</v>
      </c>
      <c r="J1466" t="s">
        <v>441</v>
      </c>
      <c r="K1466" t="s">
        <v>46</v>
      </c>
      <c r="L1466">
        <v>1</v>
      </c>
      <c r="M1466" t="s">
        <v>47</v>
      </c>
      <c r="N1466" t="s">
        <v>47</v>
      </c>
      <c r="O1466" t="s">
        <v>47</v>
      </c>
      <c r="P1466" t="s">
        <v>181</v>
      </c>
      <c r="Q1466">
        <v>8.2454000000000001</v>
      </c>
      <c r="R1466">
        <v>34.214399999999998</v>
      </c>
      <c r="S1466">
        <v>2.5893000000000002</v>
      </c>
      <c r="T1466" t="s">
        <v>49</v>
      </c>
      <c r="U1466" t="s">
        <v>50</v>
      </c>
      <c r="V1466" t="s">
        <v>51</v>
      </c>
      <c r="W1466" t="s">
        <v>85</v>
      </c>
      <c r="X1466" t="s">
        <v>86</v>
      </c>
      <c r="AA1466" t="s">
        <v>87</v>
      </c>
      <c r="AB1466" t="s">
        <v>88</v>
      </c>
      <c r="AC1466">
        <v>2015</v>
      </c>
      <c r="AD1466" t="s">
        <v>5385</v>
      </c>
      <c r="AE1466">
        <v>19.804071</v>
      </c>
      <c r="AF1466">
        <v>-156.12612999999999</v>
      </c>
      <c r="AG1466">
        <v>381.50400000000002</v>
      </c>
      <c r="AH1466">
        <v>381.50400000000002</v>
      </c>
      <c r="AI1466">
        <v>381.50400000000002</v>
      </c>
      <c r="AJ1466" t="s">
        <v>90</v>
      </c>
      <c r="AK1466" t="s">
        <v>87</v>
      </c>
      <c r="AL1466" t="s">
        <v>5386</v>
      </c>
      <c r="AM1466" t="s">
        <v>5387</v>
      </c>
      <c r="AN1466" t="s">
        <v>60</v>
      </c>
      <c r="AO1466" t="s">
        <v>61</v>
      </c>
      <c r="AP1466" t="s">
        <v>93</v>
      </c>
    </row>
    <row r="1467" spans="1:42" x14ac:dyDescent="0.3">
      <c r="A1467" t="s">
        <v>5364</v>
      </c>
      <c r="B1467" t="s">
        <v>64</v>
      </c>
      <c r="C1467">
        <v>281083</v>
      </c>
      <c r="D1467" t="s">
        <v>39</v>
      </c>
      <c r="E1467" t="s">
        <v>40</v>
      </c>
      <c r="F1467" t="s">
        <v>5365</v>
      </c>
      <c r="G1467" t="s">
        <v>5366</v>
      </c>
      <c r="H1467" t="s">
        <v>5367</v>
      </c>
      <c r="I1467" t="s">
        <v>47</v>
      </c>
      <c r="J1467" t="s">
        <v>441</v>
      </c>
      <c r="K1467" t="s">
        <v>46</v>
      </c>
      <c r="L1467">
        <v>2</v>
      </c>
      <c r="M1467" t="s">
        <v>47</v>
      </c>
      <c r="N1467" t="s">
        <v>47</v>
      </c>
      <c r="O1467" t="s">
        <v>47</v>
      </c>
      <c r="P1467" t="s">
        <v>84</v>
      </c>
      <c r="Q1467">
        <v>8.2603000000000009</v>
      </c>
      <c r="R1467">
        <v>34.212600000000002</v>
      </c>
      <c r="S1467">
        <v>2.6187</v>
      </c>
      <c r="T1467" t="s">
        <v>49</v>
      </c>
      <c r="U1467" t="s">
        <v>50</v>
      </c>
      <c r="V1467" t="s">
        <v>51</v>
      </c>
      <c r="W1467" t="s">
        <v>85</v>
      </c>
      <c r="X1467" t="s">
        <v>86</v>
      </c>
      <c r="AA1467" t="s">
        <v>87</v>
      </c>
      <c r="AB1467" t="s">
        <v>88</v>
      </c>
      <c r="AC1467">
        <v>2015</v>
      </c>
      <c r="AD1467" t="s">
        <v>5388</v>
      </c>
      <c r="AE1467">
        <v>19.803592999999999</v>
      </c>
      <c r="AF1467">
        <v>-156.12619000000001</v>
      </c>
      <c r="AG1467">
        <v>386.68</v>
      </c>
      <c r="AH1467">
        <v>386.68</v>
      </c>
      <c r="AI1467">
        <v>386.68</v>
      </c>
      <c r="AJ1467" t="s">
        <v>90</v>
      </c>
      <c r="AK1467" t="s">
        <v>87</v>
      </c>
      <c r="AL1467" t="s">
        <v>5389</v>
      </c>
      <c r="AM1467" t="s">
        <v>5390</v>
      </c>
      <c r="AN1467" t="s">
        <v>60</v>
      </c>
      <c r="AO1467" t="s">
        <v>61</v>
      </c>
      <c r="AP1467" t="s">
        <v>93</v>
      </c>
    </row>
    <row r="1468" spans="1:42" x14ac:dyDescent="0.3">
      <c r="A1468" t="s">
        <v>5364</v>
      </c>
      <c r="B1468" t="s">
        <v>64</v>
      </c>
      <c r="C1468">
        <v>281083</v>
      </c>
      <c r="D1468" t="s">
        <v>39</v>
      </c>
      <c r="E1468" t="s">
        <v>40</v>
      </c>
      <c r="F1468" t="s">
        <v>5365</v>
      </c>
      <c r="G1468" t="s">
        <v>5366</v>
      </c>
      <c r="H1468" t="s">
        <v>5367</v>
      </c>
      <c r="I1468" t="s">
        <v>950</v>
      </c>
      <c r="J1468" t="s">
        <v>441</v>
      </c>
      <c r="K1468" t="s">
        <v>46</v>
      </c>
      <c r="L1468">
        <v>1</v>
      </c>
      <c r="M1468" t="s">
        <v>47</v>
      </c>
      <c r="N1468" t="s">
        <v>47</v>
      </c>
      <c r="O1468" t="s">
        <v>47</v>
      </c>
      <c r="P1468" t="s">
        <v>84</v>
      </c>
      <c r="Q1468">
        <v>8.2626000000000008</v>
      </c>
      <c r="R1468">
        <v>34.212899999999998</v>
      </c>
      <c r="S1468">
        <v>2.6166</v>
      </c>
      <c r="T1468" t="s">
        <v>49</v>
      </c>
      <c r="U1468" t="s">
        <v>50</v>
      </c>
      <c r="V1468" t="s">
        <v>51</v>
      </c>
      <c r="W1468" t="s">
        <v>85</v>
      </c>
      <c r="X1468" t="s">
        <v>86</v>
      </c>
      <c r="AA1468" t="s">
        <v>87</v>
      </c>
      <c r="AB1468" t="s">
        <v>88</v>
      </c>
      <c r="AC1468">
        <v>2015</v>
      </c>
      <c r="AD1468" t="s">
        <v>5391</v>
      </c>
      <c r="AE1468">
        <v>19.803529999999999</v>
      </c>
      <c r="AF1468">
        <v>-156.12624</v>
      </c>
      <c r="AG1468">
        <v>387.255</v>
      </c>
      <c r="AH1468">
        <v>387.255</v>
      </c>
      <c r="AI1468">
        <v>387.255</v>
      </c>
      <c r="AJ1468" t="s">
        <v>90</v>
      </c>
      <c r="AK1468" t="s">
        <v>87</v>
      </c>
      <c r="AL1468" t="s">
        <v>5392</v>
      </c>
      <c r="AM1468" t="s">
        <v>5393</v>
      </c>
      <c r="AN1468" t="s">
        <v>60</v>
      </c>
      <c r="AO1468" t="s">
        <v>61</v>
      </c>
      <c r="AP1468" t="s">
        <v>93</v>
      </c>
    </row>
    <row r="1469" spans="1:42" x14ac:dyDescent="0.3">
      <c r="A1469" t="s">
        <v>5364</v>
      </c>
      <c r="B1469" t="s">
        <v>64</v>
      </c>
      <c r="C1469">
        <v>281083</v>
      </c>
      <c r="D1469" t="s">
        <v>39</v>
      </c>
      <c r="E1469" t="s">
        <v>40</v>
      </c>
      <c r="F1469" t="s">
        <v>5365</v>
      </c>
      <c r="G1469" t="s">
        <v>5366</v>
      </c>
      <c r="H1469" t="s">
        <v>5367</v>
      </c>
      <c r="I1469" t="s">
        <v>47</v>
      </c>
      <c r="J1469" t="s">
        <v>441</v>
      </c>
      <c r="K1469" t="s">
        <v>46</v>
      </c>
      <c r="L1469">
        <v>1</v>
      </c>
      <c r="M1469" t="s">
        <v>47</v>
      </c>
      <c r="N1469" t="s">
        <v>47</v>
      </c>
      <c r="O1469" t="s">
        <v>47</v>
      </c>
      <c r="P1469" t="s">
        <v>459</v>
      </c>
      <c r="Q1469">
        <v>8.2660999999999998</v>
      </c>
      <c r="R1469">
        <v>34.213099999999997</v>
      </c>
      <c r="S1469">
        <v>2.6362000000000001</v>
      </c>
      <c r="T1469" t="s">
        <v>49</v>
      </c>
      <c r="U1469" t="s">
        <v>50</v>
      </c>
      <c r="V1469" t="s">
        <v>51</v>
      </c>
      <c r="W1469" t="s">
        <v>85</v>
      </c>
      <c r="X1469" t="s">
        <v>86</v>
      </c>
      <c r="AA1469" t="s">
        <v>87</v>
      </c>
      <c r="AB1469" t="s">
        <v>88</v>
      </c>
      <c r="AC1469">
        <v>2015</v>
      </c>
      <c r="AD1469" t="s">
        <v>1259</v>
      </c>
      <c r="AE1469">
        <v>19.803324</v>
      </c>
      <c r="AF1469">
        <v>-156.12639999999999</v>
      </c>
      <c r="AG1469">
        <v>390.16699999999997</v>
      </c>
      <c r="AH1469">
        <v>390.16699999999997</v>
      </c>
      <c r="AI1469">
        <v>390.16699999999997</v>
      </c>
      <c r="AJ1469" t="s">
        <v>90</v>
      </c>
      <c r="AK1469" t="s">
        <v>87</v>
      </c>
      <c r="AL1469" t="s">
        <v>1260</v>
      </c>
      <c r="AM1469" t="s">
        <v>5394</v>
      </c>
      <c r="AN1469" t="s">
        <v>60</v>
      </c>
      <c r="AO1469" t="s">
        <v>61</v>
      </c>
      <c r="AP1469" t="s">
        <v>93</v>
      </c>
    </row>
    <row r="1470" spans="1:42" x14ac:dyDescent="0.3">
      <c r="A1470" t="s">
        <v>5364</v>
      </c>
      <c r="B1470" t="s">
        <v>64</v>
      </c>
      <c r="C1470">
        <v>281083</v>
      </c>
      <c r="D1470" t="s">
        <v>39</v>
      </c>
      <c r="E1470" t="s">
        <v>40</v>
      </c>
      <c r="F1470" t="s">
        <v>5365</v>
      </c>
      <c r="G1470" t="s">
        <v>5366</v>
      </c>
      <c r="H1470" t="s">
        <v>5367</v>
      </c>
      <c r="I1470" t="s">
        <v>47</v>
      </c>
      <c r="J1470" t="s">
        <v>441</v>
      </c>
      <c r="K1470" t="s">
        <v>46</v>
      </c>
      <c r="L1470">
        <v>1</v>
      </c>
      <c r="M1470" t="s">
        <v>47</v>
      </c>
      <c r="N1470" t="s">
        <v>47</v>
      </c>
      <c r="O1470" t="s">
        <v>47</v>
      </c>
      <c r="P1470" t="s">
        <v>400</v>
      </c>
      <c r="Q1470">
        <v>8.2553000000000001</v>
      </c>
      <c r="R1470">
        <v>34.2134</v>
      </c>
      <c r="S1470">
        <v>2.6017000000000001</v>
      </c>
      <c r="T1470" t="s">
        <v>49</v>
      </c>
      <c r="U1470" t="s">
        <v>50</v>
      </c>
      <c r="V1470" t="s">
        <v>51</v>
      </c>
      <c r="W1470" t="s">
        <v>85</v>
      </c>
      <c r="X1470" t="s">
        <v>86</v>
      </c>
      <c r="AA1470" t="s">
        <v>87</v>
      </c>
      <c r="AB1470" t="s">
        <v>88</v>
      </c>
      <c r="AC1470">
        <v>2015</v>
      </c>
      <c r="AD1470" t="s">
        <v>5095</v>
      </c>
      <c r="AE1470">
        <v>19.803183000000001</v>
      </c>
      <c r="AF1470">
        <v>-156.12627000000001</v>
      </c>
      <c r="AG1470">
        <v>389.78199999999998</v>
      </c>
      <c r="AH1470">
        <v>389.78199999999998</v>
      </c>
      <c r="AI1470">
        <v>389.78199999999998</v>
      </c>
      <c r="AJ1470" t="s">
        <v>90</v>
      </c>
      <c r="AK1470" t="s">
        <v>87</v>
      </c>
      <c r="AL1470" t="s">
        <v>5096</v>
      </c>
      <c r="AM1470" t="s">
        <v>5395</v>
      </c>
      <c r="AN1470" t="s">
        <v>60</v>
      </c>
      <c r="AO1470" t="s">
        <v>61</v>
      </c>
      <c r="AP1470" t="s">
        <v>93</v>
      </c>
    </row>
    <row r="1471" spans="1:42" x14ac:dyDescent="0.3">
      <c r="A1471" t="s">
        <v>5364</v>
      </c>
      <c r="B1471" t="s">
        <v>64</v>
      </c>
      <c r="C1471">
        <v>281083</v>
      </c>
      <c r="D1471" t="s">
        <v>39</v>
      </c>
      <c r="E1471" t="s">
        <v>40</v>
      </c>
      <c r="F1471" t="s">
        <v>5365</v>
      </c>
      <c r="G1471" t="s">
        <v>5366</v>
      </c>
      <c r="H1471" t="s">
        <v>5367</v>
      </c>
      <c r="I1471" t="s">
        <v>47</v>
      </c>
      <c r="J1471" t="s">
        <v>441</v>
      </c>
      <c r="K1471" t="s">
        <v>46</v>
      </c>
      <c r="L1471">
        <v>1</v>
      </c>
      <c r="M1471" t="s">
        <v>47</v>
      </c>
      <c r="N1471" t="s">
        <v>47</v>
      </c>
      <c r="O1471" t="s">
        <v>47</v>
      </c>
      <c r="P1471" t="s">
        <v>400</v>
      </c>
      <c r="Q1471">
        <v>8.2540999999999993</v>
      </c>
      <c r="R1471">
        <v>34.213099999999997</v>
      </c>
      <c r="S1471">
        <v>2.6158999999999999</v>
      </c>
      <c r="T1471" t="s">
        <v>49</v>
      </c>
      <c r="U1471" t="s">
        <v>50</v>
      </c>
      <c r="V1471" t="s">
        <v>51</v>
      </c>
      <c r="W1471" t="s">
        <v>85</v>
      </c>
      <c r="X1471" t="s">
        <v>86</v>
      </c>
      <c r="AA1471" t="s">
        <v>87</v>
      </c>
      <c r="AB1471" t="s">
        <v>88</v>
      </c>
      <c r="AC1471">
        <v>2015</v>
      </c>
      <c r="AD1471" t="s">
        <v>5396</v>
      </c>
      <c r="AE1471">
        <v>19.803042999999999</v>
      </c>
      <c r="AF1471">
        <v>-156.12633</v>
      </c>
      <c r="AG1471">
        <v>390.68599999999998</v>
      </c>
      <c r="AH1471">
        <v>390.68599999999998</v>
      </c>
      <c r="AI1471">
        <v>390.68599999999998</v>
      </c>
      <c r="AJ1471" t="s">
        <v>90</v>
      </c>
      <c r="AK1471" t="s">
        <v>87</v>
      </c>
      <c r="AL1471" t="s">
        <v>5397</v>
      </c>
      <c r="AM1471" t="s">
        <v>5398</v>
      </c>
      <c r="AN1471" t="s">
        <v>60</v>
      </c>
      <c r="AO1471" t="s">
        <v>61</v>
      </c>
      <c r="AP1471" t="s">
        <v>93</v>
      </c>
    </row>
    <row r="1472" spans="1:42" x14ac:dyDescent="0.3">
      <c r="A1472" t="s">
        <v>5364</v>
      </c>
      <c r="B1472" t="s">
        <v>64</v>
      </c>
      <c r="C1472">
        <v>281083</v>
      </c>
      <c r="D1472" t="s">
        <v>39</v>
      </c>
      <c r="E1472" t="s">
        <v>40</v>
      </c>
      <c r="F1472" t="s">
        <v>5365</v>
      </c>
      <c r="G1472" t="s">
        <v>5366</v>
      </c>
      <c r="H1472" t="s">
        <v>5367</v>
      </c>
      <c r="I1472" t="s">
        <v>47</v>
      </c>
      <c r="J1472" t="s">
        <v>441</v>
      </c>
      <c r="K1472" t="s">
        <v>46</v>
      </c>
      <c r="L1472">
        <v>1</v>
      </c>
      <c r="M1472" t="s">
        <v>47</v>
      </c>
      <c r="N1472" t="s">
        <v>47</v>
      </c>
      <c r="O1472" t="s">
        <v>47</v>
      </c>
      <c r="P1472" t="s">
        <v>400</v>
      </c>
      <c r="Q1472">
        <v>8.2446999999999999</v>
      </c>
      <c r="R1472">
        <v>34.212699999999998</v>
      </c>
      <c r="S1472">
        <v>2.6271</v>
      </c>
      <c r="T1472" t="s">
        <v>49</v>
      </c>
      <c r="U1472" t="s">
        <v>50</v>
      </c>
      <c r="V1472" t="s">
        <v>51</v>
      </c>
      <c r="W1472" t="s">
        <v>85</v>
      </c>
      <c r="X1472" t="s">
        <v>86</v>
      </c>
      <c r="AA1472" t="s">
        <v>87</v>
      </c>
      <c r="AB1472" t="s">
        <v>88</v>
      </c>
      <c r="AC1472">
        <v>2015</v>
      </c>
      <c r="AD1472" t="s">
        <v>4531</v>
      </c>
      <c r="AE1472">
        <v>19.802969999999998</v>
      </c>
      <c r="AF1472">
        <v>-156.12656999999999</v>
      </c>
      <c r="AG1472">
        <v>390.23599999999999</v>
      </c>
      <c r="AH1472">
        <v>390.23599999999999</v>
      </c>
      <c r="AI1472">
        <v>390.23599999999999</v>
      </c>
      <c r="AJ1472" t="s">
        <v>90</v>
      </c>
      <c r="AK1472" t="s">
        <v>87</v>
      </c>
      <c r="AL1472" t="s">
        <v>4532</v>
      </c>
      <c r="AM1472" t="s">
        <v>5399</v>
      </c>
      <c r="AN1472" t="s">
        <v>60</v>
      </c>
      <c r="AO1472" t="s">
        <v>61</v>
      </c>
      <c r="AP1472" t="s">
        <v>93</v>
      </c>
    </row>
    <row r="1473" spans="1:42" x14ac:dyDescent="0.3">
      <c r="A1473" t="s">
        <v>5364</v>
      </c>
      <c r="B1473" t="s">
        <v>64</v>
      </c>
      <c r="C1473">
        <v>281083</v>
      </c>
      <c r="D1473" t="s">
        <v>39</v>
      </c>
      <c r="E1473" t="s">
        <v>40</v>
      </c>
      <c r="F1473" t="s">
        <v>5365</v>
      </c>
      <c r="G1473" t="s">
        <v>5366</v>
      </c>
      <c r="H1473" t="s">
        <v>5367</v>
      </c>
      <c r="I1473" t="s">
        <v>47</v>
      </c>
      <c r="J1473" t="s">
        <v>441</v>
      </c>
      <c r="K1473" t="s">
        <v>46</v>
      </c>
      <c r="L1473">
        <v>1</v>
      </c>
      <c r="M1473" t="s">
        <v>47</v>
      </c>
      <c r="N1473" t="s">
        <v>47</v>
      </c>
      <c r="O1473" t="s">
        <v>47</v>
      </c>
      <c r="P1473" t="s">
        <v>84</v>
      </c>
      <c r="Q1473">
        <v>8.2568999999999999</v>
      </c>
      <c r="R1473">
        <v>34.211199999999998</v>
      </c>
      <c r="S1473">
        <v>2.6469999999999998</v>
      </c>
      <c r="T1473" t="s">
        <v>49</v>
      </c>
      <c r="U1473" t="s">
        <v>50</v>
      </c>
      <c r="V1473" t="s">
        <v>51</v>
      </c>
      <c r="W1473" t="s">
        <v>85</v>
      </c>
      <c r="X1473" t="s">
        <v>86</v>
      </c>
      <c r="AA1473" t="s">
        <v>87</v>
      </c>
      <c r="AB1473" t="s">
        <v>88</v>
      </c>
      <c r="AC1473">
        <v>2015</v>
      </c>
      <c r="AD1473" t="s">
        <v>5400</v>
      </c>
      <c r="AE1473">
        <v>19.802788</v>
      </c>
      <c r="AF1473">
        <v>-156.12665999999999</v>
      </c>
      <c r="AG1473">
        <v>388.161</v>
      </c>
      <c r="AH1473">
        <v>388.161</v>
      </c>
      <c r="AI1473">
        <v>388.161</v>
      </c>
      <c r="AJ1473" t="s">
        <v>90</v>
      </c>
      <c r="AK1473" t="s">
        <v>87</v>
      </c>
      <c r="AL1473" t="s">
        <v>5401</v>
      </c>
      <c r="AM1473" t="s">
        <v>5402</v>
      </c>
      <c r="AN1473" t="s">
        <v>60</v>
      </c>
      <c r="AO1473" t="s">
        <v>61</v>
      </c>
      <c r="AP1473" t="s">
        <v>93</v>
      </c>
    </row>
    <row r="1474" spans="1:42" x14ac:dyDescent="0.3">
      <c r="A1474" t="s">
        <v>5364</v>
      </c>
      <c r="B1474" t="s">
        <v>64</v>
      </c>
      <c r="C1474">
        <v>281083</v>
      </c>
      <c r="D1474" t="s">
        <v>39</v>
      </c>
      <c r="E1474" t="s">
        <v>40</v>
      </c>
      <c r="F1474" t="s">
        <v>5365</v>
      </c>
      <c r="G1474" t="s">
        <v>5366</v>
      </c>
      <c r="H1474" t="s">
        <v>5367</v>
      </c>
      <c r="I1474" t="s">
        <v>47</v>
      </c>
      <c r="J1474" t="s">
        <v>441</v>
      </c>
      <c r="K1474" t="s">
        <v>46</v>
      </c>
      <c r="L1474">
        <v>3</v>
      </c>
      <c r="M1474" t="s">
        <v>47</v>
      </c>
      <c r="N1474" t="s">
        <v>47</v>
      </c>
      <c r="O1474" t="s">
        <v>47</v>
      </c>
      <c r="P1474" t="s">
        <v>400</v>
      </c>
      <c r="Q1474">
        <v>8.2479999999999993</v>
      </c>
      <c r="R1474">
        <v>34.212400000000002</v>
      </c>
      <c r="S1474">
        <v>2.6265999999999998</v>
      </c>
      <c r="T1474" t="s">
        <v>49</v>
      </c>
      <c r="U1474" t="s">
        <v>50</v>
      </c>
      <c r="V1474" t="s">
        <v>51</v>
      </c>
      <c r="W1474" t="s">
        <v>85</v>
      </c>
      <c r="X1474" t="s">
        <v>86</v>
      </c>
      <c r="AA1474" t="s">
        <v>87</v>
      </c>
      <c r="AB1474" t="s">
        <v>88</v>
      </c>
      <c r="AC1474">
        <v>2015</v>
      </c>
      <c r="AD1474" t="s">
        <v>5403</v>
      </c>
      <c r="AE1474">
        <v>19.802834000000001</v>
      </c>
      <c r="AF1474">
        <v>-156.1267</v>
      </c>
      <c r="AG1474">
        <v>386.78399999999999</v>
      </c>
      <c r="AH1474">
        <v>386.78399999999999</v>
      </c>
      <c r="AI1474">
        <v>386.78399999999999</v>
      </c>
      <c r="AJ1474" t="s">
        <v>90</v>
      </c>
      <c r="AK1474" t="s">
        <v>87</v>
      </c>
      <c r="AL1474" t="s">
        <v>5404</v>
      </c>
      <c r="AM1474" t="s">
        <v>5405</v>
      </c>
      <c r="AN1474" t="s">
        <v>60</v>
      </c>
      <c r="AO1474" t="s">
        <v>61</v>
      </c>
      <c r="AP1474" t="s">
        <v>93</v>
      </c>
    </row>
    <row r="1475" spans="1:42" x14ac:dyDescent="0.3">
      <c r="A1475" t="s">
        <v>5364</v>
      </c>
      <c r="B1475" t="s">
        <v>64</v>
      </c>
      <c r="C1475">
        <v>281083</v>
      </c>
      <c r="D1475" t="s">
        <v>39</v>
      </c>
      <c r="E1475" t="s">
        <v>40</v>
      </c>
      <c r="F1475" t="s">
        <v>5365</v>
      </c>
      <c r="G1475" t="s">
        <v>5366</v>
      </c>
      <c r="H1475" t="s">
        <v>5367</v>
      </c>
      <c r="I1475" t="s">
        <v>47</v>
      </c>
      <c r="J1475" t="s">
        <v>441</v>
      </c>
      <c r="K1475" t="s">
        <v>46</v>
      </c>
      <c r="L1475">
        <v>1</v>
      </c>
      <c r="M1475" t="s">
        <v>47</v>
      </c>
      <c r="N1475" t="s">
        <v>47</v>
      </c>
      <c r="O1475" t="s">
        <v>47</v>
      </c>
      <c r="P1475" t="s">
        <v>400</v>
      </c>
      <c r="Q1475">
        <v>8.2500999999999998</v>
      </c>
      <c r="R1475">
        <v>34.212400000000002</v>
      </c>
      <c r="S1475">
        <v>2.6269999999999998</v>
      </c>
      <c r="T1475" t="s">
        <v>49</v>
      </c>
      <c r="U1475" t="s">
        <v>50</v>
      </c>
      <c r="V1475" t="s">
        <v>51</v>
      </c>
      <c r="W1475" t="s">
        <v>85</v>
      </c>
      <c r="X1475" t="s">
        <v>86</v>
      </c>
      <c r="AA1475" t="s">
        <v>87</v>
      </c>
      <c r="AB1475" t="s">
        <v>88</v>
      </c>
      <c r="AC1475">
        <v>2015</v>
      </c>
      <c r="AD1475" t="s">
        <v>5406</v>
      </c>
      <c r="AE1475">
        <v>19.802779999999998</v>
      </c>
      <c r="AF1475">
        <v>-156.12665999999999</v>
      </c>
      <c r="AG1475">
        <v>385.87799999999999</v>
      </c>
      <c r="AH1475">
        <v>385.87799999999999</v>
      </c>
      <c r="AI1475">
        <v>385.87799999999999</v>
      </c>
      <c r="AJ1475" t="s">
        <v>90</v>
      </c>
      <c r="AK1475" t="s">
        <v>87</v>
      </c>
      <c r="AL1475" t="s">
        <v>5407</v>
      </c>
      <c r="AM1475" t="s">
        <v>5408</v>
      </c>
      <c r="AN1475" t="s">
        <v>60</v>
      </c>
      <c r="AO1475" t="s">
        <v>61</v>
      </c>
      <c r="AP1475" t="s">
        <v>93</v>
      </c>
    </row>
    <row r="1476" spans="1:42" x14ac:dyDescent="0.3">
      <c r="A1476" t="s">
        <v>5364</v>
      </c>
      <c r="B1476" t="s">
        <v>64</v>
      </c>
      <c r="C1476">
        <v>281083</v>
      </c>
      <c r="D1476" t="s">
        <v>39</v>
      </c>
      <c r="E1476" t="s">
        <v>40</v>
      </c>
      <c r="F1476" t="s">
        <v>5365</v>
      </c>
      <c r="G1476" t="s">
        <v>5366</v>
      </c>
      <c r="H1476" t="s">
        <v>5367</v>
      </c>
      <c r="I1476" t="s">
        <v>47</v>
      </c>
      <c r="J1476" t="s">
        <v>441</v>
      </c>
      <c r="K1476" t="s">
        <v>46</v>
      </c>
      <c r="L1476">
        <v>1</v>
      </c>
      <c r="M1476" t="s">
        <v>47</v>
      </c>
      <c r="N1476" t="s">
        <v>47</v>
      </c>
      <c r="O1476" t="s">
        <v>47</v>
      </c>
      <c r="P1476" t="s">
        <v>400</v>
      </c>
      <c r="Q1476">
        <v>8.2495999999999992</v>
      </c>
      <c r="R1476">
        <v>34.215699999999998</v>
      </c>
      <c r="S1476">
        <v>2.6253000000000002</v>
      </c>
      <c r="T1476" t="s">
        <v>49</v>
      </c>
      <c r="U1476" t="s">
        <v>50</v>
      </c>
      <c r="V1476" t="s">
        <v>51</v>
      </c>
      <c r="W1476" t="s">
        <v>85</v>
      </c>
      <c r="X1476" t="s">
        <v>86</v>
      </c>
      <c r="AA1476" t="s">
        <v>87</v>
      </c>
      <c r="AB1476" t="s">
        <v>88</v>
      </c>
      <c r="AC1476">
        <v>2015</v>
      </c>
      <c r="AD1476" t="s">
        <v>3399</v>
      </c>
      <c r="AE1476">
        <v>19.802723</v>
      </c>
      <c r="AF1476">
        <v>-156.12663000000001</v>
      </c>
      <c r="AG1476">
        <v>384.93</v>
      </c>
      <c r="AH1476">
        <v>384.93</v>
      </c>
      <c r="AI1476">
        <v>384.93</v>
      </c>
      <c r="AJ1476" t="s">
        <v>90</v>
      </c>
      <c r="AK1476" t="s">
        <v>87</v>
      </c>
      <c r="AL1476" t="s">
        <v>5409</v>
      </c>
      <c r="AM1476" t="s">
        <v>5410</v>
      </c>
      <c r="AN1476" t="s">
        <v>60</v>
      </c>
      <c r="AO1476" t="s">
        <v>61</v>
      </c>
      <c r="AP1476" t="s">
        <v>93</v>
      </c>
    </row>
    <row r="1477" spans="1:42" x14ac:dyDescent="0.3">
      <c r="A1477" t="s">
        <v>5364</v>
      </c>
      <c r="B1477" t="s">
        <v>64</v>
      </c>
      <c r="C1477">
        <v>281083</v>
      </c>
      <c r="D1477" t="s">
        <v>39</v>
      </c>
      <c r="E1477" t="s">
        <v>40</v>
      </c>
      <c r="F1477" t="s">
        <v>5365</v>
      </c>
      <c r="G1477" t="s">
        <v>5366</v>
      </c>
      <c r="H1477" t="s">
        <v>5367</v>
      </c>
      <c r="I1477" t="s">
        <v>47</v>
      </c>
      <c r="J1477" t="s">
        <v>441</v>
      </c>
      <c r="K1477" t="s">
        <v>46</v>
      </c>
      <c r="L1477">
        <v>1</v>
      </c>
      <c r="M1477" t="s">
        <v>47</v>
      </c>
      <c r="N1477" t="s">
        <v>47</v>
      </c>
      <c r="O1477" t="s">
        <v>47</v>
      </c>
      <c r="P1477" t="s">
        <v>400</v>
      </c>
      <c r="Q1477">
        <v>8.2741000000000007</v>
      </c>
      <c r="R1477">
        <v>34.209099999999999</v>
      </c>
      <c r="S1477">
        <v>2.6816</v>
      </c>
      <c r="T1477" t="s">
        <v>49</v>
      </c>
      <c r="U1477" t="s">
        <v>50</v>
      </c>
      <c r="V1477" t="s">
        <v>51</v>
      </c>
      <c r="W1477" t="s">
        <v>85</v>
      </c>
      <c r="X1477" t="s">
        <v>86</v>
      </c>
      <c r="AA1477" t="s">
        <v>87</v>
      </c>
      <c r="AB1477" t="s">
        <v>88</v>
      </c>
      <c r="AC1477">
        <v>2015</v>
      </c>
      <c r="AD1477" t="s">
        <v>5411</v>
      </c>
      <c r="AE1477">
        <v>19.802689999999998</v>
      </c>
      <c r="AF1477">
        <v>-156.12665000000001</v>
      </c>
      <c r="AG1477">
        <v>385.16</v>
      </c>
      <c r="AH1477">
        <v>385.16</v>
      </c>
      <c r="AI1477">
        <v>385.16</v>
      </c>
      <c r="AJ1477" t="s">
        <v>90</v>
      </c>
      <c r="AK1477" t="s">
        <v>87</v>
      </c>
      <c r="AL1477" t="s">
        <v>5412</v>
      </c>
      <c r="AM1477" t="s">
        <v>5413</v>
      </c>
      <c r="AN1477" t="s">
        <v>60</v>
      </c>
      <c r="AO1477" t="s">
        <v>61</v>
      </c>
      <c r="AP1477" t="s">
        <v>93</v>
      </c>
    </row>
    <row r="1478" spans="1:42" x14ac:dyDescent="0.3">
      <c r="A1478" t="s">
        <v>5364</v>
      </c>
      <c r="B1478" t="s">
        <v>64</v>
      </c>
      <c r="C1478">
        <v>281083</v>
      </c>
      <c r="D1478" t="s">
        <v>39</v>
      </c>
      <c r="E1478" t="s">
        <v>40</v>
      </c>
      <c r="F1478" t="s">
        <v>5365</v>
      </c>
      <c r="G1478" t="s">
        <v>5366</v>
      </c>
      <c r="H1478" t="s">
        <v>5367</v>
      </c>
      <c r="I1478" t="s">
        <v>47</v>
      </c>
      <c r="J1478" t="s">
        <v>441</v>
      </c>
      <c r="K1478" t="s">
        <v>46</v>
      </c>
      <c r="L1478">
        <v>1</v>
      </c>
      <c r="M1478" t="s">
        <v>47</v>
      </c>
      <c r="N1478" t="s">
        <v>47</v>
      </c>
      <c r="O1478" t="s">
        <v>47</v>
      </c>
      <c r="P1478" t="s">
        <v>400</v>
      </c>
      <c r="Q1478">
        <v>8.2848000000000006</v>
      </c>
      <c r="R1478">
        <v>34.207500000000003</v>
      </c>
      <c r="S1478">
        <v>2.7128000000000001</v>
      </c>
      <c r="T1478" t="s">
        <v>49</v>
      </c>
      <c r="U1478" t="s">
        <v>50</v>
      </c>
      <c r="V1478" t="s">
        <v>51</v>
      </c>
      <c r="W1478" t="s">
        <v>85</v>
      </c>
      <c r="X1478" t="s">
        <v>86</v>
      </c>
      <c r="AA1478" t="s">
        <v>87</v>
      </c>
      <c r="AB1478" t="s">
        <v>88</v>
      </c>
      <c r="AC1478">
        <v>2015</v>
      </c>
      <c r="AD1478" t="s">
        <v>5414</v>
      </c>
      <c r="AE1478">
        <v>19.802679999999999</v>
      </c>
      <c r="AF1478">
        <v>-156.12665000000001</v>
      </c>
      <c r="AG1478">
        <v>383.64699999999999</v>
      </c>
      <c r="AH1478">
        <v>383.64699999999999</v>
      </c>
      <c r="AI1478">
        <v>383.64699999999999</v>
      </c>
      <c r="AJ1478" t="s">
        <v>90</v>
      </c>
      <c r="AK1478" t="s">
        <v>87</v>
      </c>
      <c r="AL1478" t="s">
        <v>5415</v>
      </c>
      <c r="AM1478" t="s">
        <v>5416</v>
      </c>
      <c r="AN1478" t="s">
        <v>60</v>
      </c>
      <c r="AO1478" t="s">
        <v>61</v>
      </c>
      <c r="AP1478" t="s">
        <v>93</v>
      </c>
    </row>
    <row r="1479" spans="1:42" x14ac:dyDescent="0.3">
      <c r="A1479" t="s">
        <v>5364</v>
      </c>
      <c r="B1479" t="s">
        <v>64</v>
      </c>
      <c r="C1479">
        <v>281083</v>
      </c>
      <c r="D1479" t="s">
        <v>39</v>
      </c>
      <c r="E1479" t="s">
        <v>40</v>
      </c>
      <c r="F1479" t="s">
        <v>5365</v>
      </c>
      <c r="G1479" t="s">
        <v>5366</v>
      </c>
      <c r="H1479" t="s">
        <v>5367</v>
      </c>
      <c r="I1479" t="s">
        <v>47</v>
      </c>
      <c r="J1479" t="s">
        <v>81</v>
      </c>
      <c r="K1479" t="s">
        <v>46</v>
      </c>
      <c r="L1479">
        <v>1</v>
      </c>
      <c r="M1479" t="s">
        <v>47</v>
      </c>
      <c r="N1479" t="s">
        <v>47</v>
      </c>
      <c r="O1479" t="s">
        <v>47</v>
      </c>
      <c r="P1479" t="s">
        <v>181</v>
      </c>
      <c r="Q1479">
        <v>8.2779000000000007</v>
      </c>
      <c r="R1479">
        <v>34.209000000000003</v>
      </c>
      <c r="S1479">
        <v>2.6703999999999999</v>
      </c>
      <c r="T1479" t="s">
        <v>49</v>
      </c>
      <c r="U1479" t="s">
        <v>50</v>
      </c>
      <c r="V1479" t="s">
        <v>51</v>
      </c>
      <c r="W1479" t="s">
        <v>85</v>
      </c>
      <c r="X1479" t="s">
        <v>86</v>
      </c>
      <c r="AA1479" t="s">
        <v>87</v>
      </c>
      <c r="AB1479" t="s">
        <v>88</v>
      </c>
      <c r="AC1479">
        <v>2015</v>
      </c>
      <c r="AD1479" t="s">
        <v>5417</v>
      </c>
      <c r="AE1479">
        <v>19.802714999999999</v>
      </c>
      <c r="AF1479">
        <v>-156.12665000000001</v>
      </c>
      <c r="AG1479">
        <v>387.34399999999999</v>
      </c>
      <c r="AH1479">
        <v>387.34399999999999</v>
      </c>
      <c r="AI1479">
        <v>387.34399999999999</v>
      </c>
      <c r="AJ1479" t="s">
        <v>90</v>
      </c>
      <c r="AK1479" t="s">
        <v>87</v>
      </c>
      <c r="AL1479" t="s">
        <v>5418</v>
      </c>
      <c r="AM1479" t="s">
        <v>5419</v>
      </c>
      <c r="AN1479" t="s">
        <v>60</v>
      </c>
      <c r="AO1479" t="s">
        <v>61</v>
      </c>
      <c r="AP1479" t="s">
        <v>93</v>
      </c>
    </row>
    <row r="1480" spans="1:42" x14ac:dyDescent="0.3">
      <c r="A1480" t="s">
        <v>5364</v>
      </c>
      <c r="B1480" t="s">
        <v>64</v>
      </c>
      <c r="C1480">
        <v>281083</v>
      </c>
      <c r="D1480" t="s">
        <v>39</v>
      </c>
      <c r="E1480" t="s">
        <v>40</v>
      </c>
      <c r="F1480" t="s">
        <v>5365</v>
      </c>
      <c r="G1480" t="s">
        <v>5366</v>
      </c>
      <c r="H1480" t="s">
        <v>5367</v>
      </c>
      <c r="I1480" t="s">
        <v>47</v>
      </c>
      <c r="J1480" t="s">
        <v>81</v>
      </c>
      <c r="K1480" t="s">
        <v>46</v>
      </c>
      <c r="L1480">
        <v>1</v>
      </c>
      <c r="M1480" t="s">
        <v>47</v>
      </c>
      <c r="N1480" t="s">
        <v>47</v>
      </c>
      <c r="O1480" t="s">
        <v>47</v>
      </c>
      <c r="P1480" t="s">
        <v>84</v>
      </c>
      <c r="Q1480">
        <v>8.2257999999999996</v>
      </c>
      <c r="R1480">
        <v>34.2117</v>
      </c>
      <c r="S1480">
        <v>2.6309999999999998</v>
      </c>
      <c r="T1480" t="s">
        <v>49</v>
      </c>
      <c r="U1480" t="s">
        <v>50</v>
      </c>
      <c r="V1480" t="s">
        <v>51</v>
      </c>
      <c r="W1480" t="s">
        <v>85</v>
      </c>
      <c r="X1480" t="s">
        <v>86</v>
      </c>
      <c r="AA1480" t="s">
        <v>87</v>
      </c>
      <c r="AB1480" t="s">
        <v>88</v>
      </c>
      <c r="AC1480">
        <v>2015</v>
      </c>
      <c r="AD1480" t="s">
        <v>5420</v>
      </c>
      <c r="AE1480">
        <v>19.802727000000001</v>
      </c>
      <c r="AF1480">
        <v>-156.1267</v>
      </c>
      <c r="AG1480">
        <v>388.113</v>
      </c>
      <c r="AH1480">
        <v>388.113</v>
      </c>
      <c r="AI1480">
        <v>388.113</v>
      </c>
      <c r="AJ1480" t="s">
        <v>90</v>
      </c>
      <c r="AK1480" t="s">
        <v>87</v>
      </c>
      <c r="AL1480" t="s">
        <v>5421</v>
      </c>
      <c r="AM1480" t="s">
        <v>5422</v>
      </c>
      <c r="AN1480" t="s">
        <v>60</v>
      </c>
      <c r="AO1480" t="s">
        <v>61</v>
      </c>
      <c r="AP1480" t="s">
        <v>93</v>
      </c>
    </row>
    <row r="1481" spans="1:42" x14ac:dyDescent="0.3">
      <c r="A1481" t="s">
        <v>5364</v>
      </c>
      <c r="B1481" t="s">
        <v>64</v>
      </c>
      <c r="C1481">
        <v>281083</v>
      </c>
      <c r="D1481" t="s">
        <v>39</v>
      </c>
      <c r="E1481" t="s">
        <v>40</v>
      </c>
      <c r="F1481" t="s">
        <v>5365</v>
      </c>
      <c r="G1481" t="s">
        <v>5366</v>
      </c>
      <c r="H1481" t="s">
        <v>5367</v>
      </c>
      <c r="I1481" t="s">
        <v>47</v>
      </c>
      <c r="J1481" t="s">
        <v>81</v>
      </c>
      <c r="K1481" t="s">
        <v>46</v>
      </c>
      <c r="L1481">
        <v>1</v>
      </c>
      <c r="M1481" t="s">
        <v>47</v>
      </c>
      <c r="N1481" t="s">
        <v>47</v>
      </c>
      <c r="O1481" t="s">
        <v>47</v>
      </c>
      <c r="P1481" t="s">
        <v>1391</v>
      </c>
      <c r="Q1481">
        <v>8.0401000000000007</v>
      </c>
      <c r="R1481">
        <v>34.221200000000003</v>
      </c>
      <c r="S1481">
        <v>2.3757999999999999</v>
      </c>
      <c r="T1481" t="s">
        <v>49</v>
      </c>
      <c r="U1481" t="s">
        <v>50</v>
      </c>
      <c r="V1481" t="s">
        <v>51</v>
      </c>
      <c r="W1481" t="s">
        <v>85</v>
      </c>
      <c r="X1481" t="s">
        <v>86</v>
      </c>
      <c r="AA1481" t="s">
        <v>87</v>
      </c>
      <c r="AB1481" t="s">
        <v>88</v>
      </c>
      <c r="AC1481">
        <v>2015</v>
      </c>
      <c r="AD1481" t="s">
        <v>5423</v>
      </c>
      <c r="AE1481">
        <v>19.802630000000001</v>
      </c>
      <c r="AF1481">
        <v>-156.12656000000001</v>
      </c>
      <c r="AG1481">
        <v>386.30500000000001</v>
      </c>
      <c r="AH1481">
        <v>386.30500000000001</v>
      </c>
      <c r="AI1481">
        <v>386.30500000000001</v>
      </c>
      <c r="AJ1481" t="s">
        <v>90</v>
      </c>
      <c r="AK1481" t="s">
        <v>87</v>
      </c>
      <c r="AL1481" t="s">
        <v>5424</v>
      </c>
      <c r="AM1481" t="s">
        <v>5425</v>
      </c>
      <c r="AN1481" t="s">
        <v>60</v>
      </c>
      <c r="AO1481" t="s">
        <v>61</v>
      </c>
      <c r="AP1481" t="s">
        <v>93</v>
      </c>
    </row>
    <row r="1482" spans="1:42" x14ac:dyDescent="0.3">
      <c r="A1482" t="s">
        <v>5364</v>
      </c>
      <c r="B1482" t="s">
        <v>64</v>
      </c>
      <c r="C1482">
        <v>281083</v>
      </c>
      <c r="D1482" t="s">
        <v>39</v>
      </c>
      <c r="E1482" t="s">
        <v>40</v>
      </c>
      <c r="F1482" t="s">
        <v>5365</v>
      </c>
      <c r="G1482" t="s">
        <v>5366</v>
      </c>
      <c r="H1482" t="s">
        <v>5367</v>
      </c>
      <c r="I1482" t="s">
        <v>47</v>
      </c>
      <c r="J1482" t="s">
        <v>81</v>
      </c>
      <c r="K1482" t="s">
        <v>46</v>
      </c>
      <c r="L1482">
        <v>2</v>
      </c>
      <c r="M1482" t="s">
        <v>47</v>
      </c>
      <c r="N1482" t="s">
        <v>47</v>
      </c>
      <c r="O1482" t="s">
        <v>47</v>
      </c>
      <c r="P1482" t="s">
        <v>1391</v>
      </c>
      <c r="Q1482">
        <v>8.0274999999999999</v>
      </c>
      <c r="R1482">
        <v>34.222099999999998</v>
      </c>
      <c r="S1482">
        <v>2.3658999999999999</v>
      </c>
      <c r="T1482" t="s">
        <v>49</v>
      </c>
      <c r="U1482" t="s">
        <v>50</v>
      </c>
      <c r="V1482" t="s">
        <v>51</v>
      </c>
      <c r="W1482" t="s">
        <v>85</v>
      </c>
      <c r="X1482" t="s">
        <v>86</v>
      </c>
      <c r="AA1482" t="s">
        <v>87</v>
      </c>
      <c r="AB1482" t="s">
        <v>88</v>
      </c>
      <c r="AC1482">
        <v>2015</v>
      </c>
      <c r="AD1482" t="s">
        <v>5426</v>
      </c>
      <c r="AE1482">
        <v>19.802626</v>
      </c>
      <c r="AF1482">
        <v>-156.12656000000001</v>
      </c>
      <c r="AG1482">
        <v>387.06200000000001</v>
      </c>
      <c r="AH1482">
        <v>387.06200000000001</v>
      </c>
      <c r="AI1482">
        <v>387.06200000000001</v>
      </c>
      <c r="AJ1482" t="s">
        <v>90</v>
      </c>
      <c r="AK1482" t="s">
        <v>87</v>
      </c>
      <c r="AL1482" t="s">
        <v>5427</v>
      </c>
      <c r="AM1482" t="s">
        <v>5428</v>
      </c>
      <c r="AN1482" t="s">
        <v>60</v>
      </c>
      <c r="AO1482" t="s">
        <v>61</v>
      </c>
      <c r="AP1482" t="s">
        <v>93</v>
      </c>
    </row>
    <row r="1483" spans="1:42" x14ac:dyDescent="0.3">
      <c r="A1483" t="s">
        <v>5364</v>
      </c>
      <c r="B1483" t="s">
        <v>64</v>
      </c>
      <c r="C1483">
        <v>281083</v>
      </c>
      <c r="D1483" t="s">
        <v>39</v>
      </c>
      <c r="E1483" t="s">
        <v>40</v>
      </c>
      <c r="F1483" t="s">
        <v>5365</v>
      </c>
      <c r="G1483" t="s">
        <v>5366</v>
      </c>
      <c r="H1483" t="s">
        <v>5367</v>
      </c>
      <c r="I1483" t="s">
        <v>47</v>
      </c>
      <c r="J1483" t="s">
        <v>493</v>
      </c>
      <c r="K1483" t="s">
        <v>46</v>
      </c>
      <c r="L1483">
        <v>1</v>
      </c>
      <c r="M1483" t="s">
        <v>47</v>
      </c>
      <c r="N1483" t="s">
        <v>47</v>
      </c>
      <c r="O1483" t="s">
        <v>47</v>
      </c>
      <c r="P1483" t="s">
        <v>400</v>
      </c>
      <c r="Q1483">
        <v>8.2352000000000007</v>
      </c>
      <c r="R1483">
        <v>34.21</v>
      </c>
      <c r="S1483">
        <v>2.6520000000000001</v>
      </c>
      <c r="T1483" t="s">
        <v>49</v>
      </c>
      <c r="U1483" t="s">
        <v>50</v>
      </c>
      <c r="V1483" t="s">
        <v>51</v>
      </c>
      <c r="W1483" t="s">
        <v>85</v>
      </c>
      <c r="X1483" t="s">
        <v>86</v>
      </c>
      <c r="AA1483" t="s">
        <v>87</v>
      </c>
      <c r="AB1483" t="s">
        <v>357</v>
      </c>
      <c r="AC1483">
        <v>2015</v>
      </c>
      <c r="AD1483" t="s">
        <v>5429</v>
      </c>
      <c r="AE1483">
        <v>19.802099999999999</v>
      </c>
      <c r="AF1483">
        <v>-156.12636000000001</v>
      </c>
      <c r="AG1483">
        <v>387.30500000000001</v>
      </c>
      <c r="AH1483">
        <v>387.30500000000001</v>
      </c>
      <c r="AI1483">
        <v>387.30500000000001</v>
      </c>
      <c r="AJ1483" t="s">
        <v>90</v>
      </c>
      <c r="AK1483" t="s">
        <v>87</v>
      </c>
      <c r="AL1483" t="s">
        <v>5430</v>
      </c>
      <c r="AM1483" t="s">
        <v>5431</v>
      </c>
      <c r="AN1483" t="s">
        <v>60</v>
      </c>
      <c r="AO1483" t="s">
        <v>61</v>
      </c>
      <c r="AP1483" t="s">
        <v>93</v>
      </c>
    </row>
    <row r="1484" spans="1:42" x14ac:dyDescent="0.3">
      <c r="A1484" t="s">
        <v>5364</v>
      </c>
      <c r="B1484" t="s">
        <v>64</v>
      </c>
      <c r="C1484">
        <v>281083</v>
      </c>
      <c r="D1484" t="s">
        <v>39</v>
      </c>
      <c r="E1484" t="s">
        <v>40</v>
      </c>
      <c r="F1484" t="s">
        <v>5365</v>
      </c>
      <c r="G1484" t="s">
        <v>5366</v>
      </c>
      <c r="H1484" t="s">
        <v>5367</v>
      </c>
      <c r="I1484" t="s">
        <v>47</v>
      </c>
      <c r="J1484" t="s">
        <v>497</v>
      </c>
      <c r="K1484" t="s">
        <v>46</v>
      </c>
      <c r="L1484">
        <v>1</v>
      </c>
      <c r="M1484" t="s">
        <v>47</v>
      </c>
      <c r="N1484" t="s">
        <v>47</v>
      </c>
      <c r="O1484" t="s">
        <v>47</v>
      </c>
      <c r="P1484" t="s">
        <v>181</v>
      </c>
      <c r="Q1484">
        <v>8.3123000000000005</v>
      </c>
      <c r="R1484">
        <v>34.203699999999998</v>
      </c>
      <c r="S1484">
        <v>2.7233000000000001</v>
      </c>
      <c r="T1484" t="s">
        <v>49</v>
      </c>
      <c r="U1484" t="s">
        <v>50</v>
      </c>
      <c r="V1484" t="s">
        <v>51</v>
      </c>
      <c r="W1484" t="s">
        <v>85</v>
      </c>
      <c r="X1484" t="s">
        <v>86</v>
      </c>
      <c r="AA1484" t="s">
        <v>87</v>
      </c>
      <c r="AB1484" t="s">
        <v>357</v>
      </c>
      <c r="AC1484">
        <v>2015</v>
      </c>
      <c r="AD1484" t="s">
        <v>5432</v>
      </c>
      <c r="AE1484">
        <v>19.802135</v>
      </c>
      <c r="AF1484">
        <v>-156.12621999999999</v>
      </c>
      <c r="AG1484">
        <v>390.71499999999997</v>
      </c>
      <c r="AH1484">
        <v>390.71499999999997</v>
      </c>
      <c r="AI1484">
        <v>390.71499999999997</v>
      </c>
      <c r="AJ1484" t="s">
        <v>90</v>
      </c>
      <c r="AK1484" t="s">
        <v>87</v>
      </c>
      <c r="AL1484" t="s">
        <v>5433</v>
      </c>
      <c r="AM1484" t="s">
        <v>5434</v>
      </c>
      <c r="AN1484" t="s">
        <v>60</v>
      </c>
      <c r="AO1484" t="s">
        <v>61</v>
      </c>
      <c r="AP1484" t="s">
        <v>93</v>
      </c>
    </row>
    <row r="1485" spans="1:42" x14ac:dyDescent="0.3">
      <c r="A1485" t="s">
        <v>5364</v>
      </c>
      <c r="B1485" t="s">
        <v>64</v>
      </c>
      <c r="C1485">
        <v>281083</v>
      </c>
      <c r="D1485" t="s">
        <v>39</v>
      </c>
      <c r="E1485" t="s">
        <v>40</v>
      </c>
      <c r="F1485" t="s">
        <v>5365</v>
      </c>
      <c r="G1485" t="s">
        <v>5366</v>
      </c>
      <c r="H1485" t="s">
        <v>5367</v>
      </c>
      <c r="I1485" t="s">
        <v>47</v>
      </c>
      <c r="J1485" t="s">
        <v>497</v>
      </c>
      <c r="K1485" t="s">
        <v>46</v>
      </c>
      <c r="L1485">
        <v>1</v>
      </c>
      <c r="M1485" t="s">
        <v>47</v>
      </c>
      <c r="N1485" t="s">
        <v>47</v>
      </c>
      <c r="O1485" t="s">
        <v>5435</v>
      </c>
      <c r="P1485" t="s">
        <v>400</v>
      </c>
      <c r="Q1485">
        <v>8.1881000000000004</v>
      </c>
      <c r="R1485">
        <v>34.210799999999999</v>
      </c>
      <c r="S1485">
        <v>2.5891999999999999</v>
      </c>
      <c r="T1485" t="s">
        <v>49</v>
      </c>
      <c r="U1485" t="s">
        <v>50</v>
      </c>
      <c r="V1485" t="s">
        <v>51</v>
      </c>
      <c r="W1485" t="s">
        <v>85</v>
      </c>
      <c r="X1485" t="s">
        <v>86</v>
      </c>
      <c r="AA1485" t="s">
        <v>87</v>
      </c>
      <c r="AB1485" t="s">
        <v>357</v>
      </c>
      <c r="AC1485">
        <v>2015</v>
      </c>
      <c r="AD1485" t="s">
        <v>5436</v>
      </c>
      <c r="AE1485">
        <v>19.802091999999998</v>
      </c>
      <c r="AF1485">
        <v>-156.12616</v>
      </c>
      <c r="AG1485">
        <v>389.54700000000003</v>
      </c>
      <c r="AH1485">
        <v>389.54700000000003</v>
      </c>
      <c r="AI1485">
        <v>389.54700000000003</v>
      </c>
      <c r="AJ1485" t="s">
        <v>90</v>
      </c>
      <c r="AK1485" t="s">
        <v>87</v>
      </c>
      <c r="AL1485" t="s">
        <v>5437</v>
      </c>
      <c r="AM1485" t="s">
        <v>5438</v>
      </c>
      <c r="AN1485" t="s">
        <v>727</v>
      </c>
      <c r="AO1485" t="s">
        <v>61</v>
      </c>
      <c r="AP1485" t="s">
        <v>93</v>
      </c>
    </row>
    <row r="1486" spans="1:42" x14ac:dyDescent="0.3">
      <c r="A1486" t="s">
        <v>5364</v>
      </c>
      <c r="B1486" t="s">
        <v>64</v>
      </c>
      <c r="C1486">
        <v>281083</v>
      </c>
      <c r="D1486" t="s">
        <v>39</v>
      </c>
      <c r="E1486" t="s">
        <v>40</v>
      </c>
      <c r="F1486" t="s">
        <v>5365</v>
      </c>
      <c r="G1486" t="s">
        <v>5366</v>
      </c>
      <c r="H1486" t="s">
        <v>5367</v>
      </c>
      <c r="I1486" t="s">
        <v>47</v>
      </c>
      <c r="J1486" t="s">
        <v>2619</v>
      </c>
      <c r="K1486" t="s">
        <v>46</v>
      </c>
      <c r="L1486">
        <v>1</v>
      </c>
      <c r="M1486" t="s">
        <v>47</v>
      </c>
      <c r="N1486" t="s">
        <v>47</v>
      </c>
      <c r="O1486" t="s">
        <v>47</v>
      </c>
      <c r="P1486" t="s">
        <v>2620</v>
      </c>
      <c r="Q1486">
        <v>7.1590999999999996</v>
      </c>
      <c r="R1486">
        <v>34.2423</v>
      </c>
      <c r="S1486">
        <v>1.7948</v>
      </c>
      <c r="T1486" t="s">
        <v>49</v>
      </c>
      <c r="U1486" t="s">
        <v>50</v>
      </c>
      <c r="V1486" t="s">
        <v>51</v>
      </c>
      <c r="W1486" t="s">
        <v>85</v>
      </c>
      <c r="X1486" t="s">
        <v>355</v>
      </c>
      <c r="AA1486" t="s">
        <v>356</v>
      </c>
      <c r="AB1486" t="s">
        <v>357</v>
      </c>
      <c r="AC1486">
        <v>2015</v>
      </c>
      <c r="AD1486" t="s">
        <v>5439</v>
      </c>
      <c r="AE1486">
        <v>18.958663999999999</v>
      </c>
      <c r="AF1486">
        <v>-155.73183</v>
      </c>
      <c r="AG1486">
        <v>441.601</v>
      </c>
      <c r="AH1486">
        <v>441.601</v>
      </c>
      <c r="AI1486">
        <v>441.601</v>
      </c>
      <c r="AJ1486" t="s">
        <v>90</v>
      </c>
      <c r="AK1486" t="s">
        <v>356</v>
      </c>
      <c r="AL1486" t="s">
        <v>5440</v>
      </c>
      <c r="AM1486" t="s">
        <v>5441</v>
      </c>
      <c r="AN1486" t="s">
        <v>60</v>
      </c>
      <c r="AO1486" t="s">
        <v>61</v>
      </c>
      <c r="AP1486" t="s">
        <v>62</v>
      </c>
    </row>
    <row r="1487" spans="1:42" x14ac:dyDescent="0.3">
      <c r="A1487" t="s">
        <v>5364</v>
      </c>
      <c r="B1487" t="s">
        <v>64</v>
      </c>
      <c r="C1487">
        <v>281083</v>
      </c>
      <c r="D1487" t="s">
        <v>39</v>
      </c>
      <c r="E1487" t="s">
        <v>40</v>
      </c>
      <c r="F1487" t="s">
        <v>5365</v>
      </c>
      <c r="G1487" t="s">
        <v>5366</v>
      </c>
      <c r="H1487" t="s">
        <v>5367</v>
      </c>
      <c r="I1487" t="s">
        <v>47</v>
      </c>
      <c r="J1487" t="s">
        <v>2624</v>
      </c>
      <c r="K1487" t="s">
        <v>46</v>
      </c>
      <c r="L1487">
        <v>1</v>
      </c>
      <c r="M1487" t="s">
        <v>47</v>
      </c>
      <c r="N1487" t="s">
        <v>47</v>
      </c>
      <c r="O1487" t="s">
        <v>47</v>
      </c>
      <c r="P1487" t="s">
        <v>373</v>
      </c>
      <c r="Q1487">
        <v>7.2499000000000002</v>
      </c>
      <c r="R1487">
        <v>34.238700000000001</v>
      </c>
      <c r="S1487">
        <v>1.8346</v>
      </c>
      <c r="T1487" t="s">
        <v>49</v>
      </c>
      <c r="U1487" t="s">
        <v>50</v>
      </c>
      <c r="V1487" t="s">
        <v>51</v>
      </c>
      <c r="W1487" t="s">
        <v>85</v>
      </c>
      <c r="X1487" t="s">
        <v>355</v>
      </c>
      <c r="AA1487" t="s">
        <v>356</v>
      </c>
      <c r="AB1487" t="s">
        <v>357</v>
      </c>
      <c r="AC1487">
        <v>2015</v>
      </c>
      <c r="AD1487" t="s">
        <v>5442</v>
      </c>
      <c r="AE1487">
        <v>18.958424000000001</v>
      </c>
      <c r="AF1487">
        <v>-155.73146</v>
      </c>
      <c r="AG1487">
        <v>449.54399999999998</v>
      </c>
      <c r="AH1487">
        <v>449.54399999999998</v>
      </c>
      <c r="AI1487">
        <v>449.54399999999998</v>
      </c>
      <c r="AJ1487" t="s">
        <v>90</v>
      </c>
      <c r="AK1487" t="s">
        <v>356</v>
      </c>
      <c r="AL1487" t="s">
        <v>5443</v>
      </c>
      <c r="AM1487" t="s">
        <v>5444</v>
      </c>
      <c r="AN1487" t="s">
        <v>60</v>
      </c>
      <c r="AO1487" t="s">
        <v>61</v>
      </c>
      <c r="AP1487" t="s">
        <v>62</v>
      </c>
    </row>
    <row r="1488" spans="1:42" x14ac:dyDescent="0.3">
      <c r="A1488" t="s">
        <v>5364</v>
      </c>
      <c r="B1488" t="s">
        <v>64</v>
      </c>
      <c r="C1488">
        <v>281083</v>
      </c>
      <c r="D1488" t="s">
        <v>39</v>
      </c>
      <c r="E1488" t="s">
        <v>40</v>
      </c>
      <c r="F1488" t="s">
        <v>5365</v>
      </c>
      <c r="G1488" t="s">
        <v>5366</v>
      </c>
      <c r="H1488" t="s">
        <v>5367</v>
      </c>
      <c r="I1488" t="s">
        <v>47</v>
      </c>
      <c r="J1488" t="s">
        <v>2624</v>
      </c>
      <c r="K1488" t="s">
        <v>46</v>
      </c>
      <c r="L1488">
        <v>1</v>
      </c>
      <c r="M1488" t="s">
        <v>47</v>
      </c>
      <c r="N1488" t="s">
        <v>5445</v>
      </c>
      <c r="O1488" t="s">
        <v>47</v>
      </c>
      <c r="P1488" t="s">
        <v>373</v>
      </c>
      <c r="Q1488">
        <v>7.0827999999999998</v>
      </c>
      <c r="R1488">
        <v>34.243899999999996</v>
      </c>
      <c r="S1488">
        <v>1.7405999999999999</v>
      </c>
      <c r="T1488" t="s">
        <v>49</v>
      </c>
      <c r="U1488" t="s">
        <v>50</v>
      </c>
      <c r="V1488" t="s">
        <v>51</v>
      </c>
      <c r="W1488" t="s">
        <v>85</v>
      </c>
      <c r="X1488" t="s">
        <v>355</v>
      </c>
      <c r="AA1488" t="s">
        <v>356</v>
      </c>
      <c r="AB1488" t="s">
        <v>357</v>
      </c>
      <c r="AC1488">
        <v>2015</v>
      </c>
      <c r="AD1488" t="s">
        <v>5446</v>
      </c>
      <c r="AE1488">
        <v>18.958438999999998</v>
      </c>
      <c r="AF1488">
        <v>-155.73128</v>
      </c>
      <c r="AG1488">
        <v>450.17399999999998</v>
      </c>
      <c r="AH1488">
        <v>450.17399999999998</v>
      </c>
      <c r="AI1488">
        <v>450.17399999999998</v>
      </c>
      <c r="AJ1488" t="s">
        <v>90</v>
      </c>
      <c r="AK1488" t="s">
        <v>356</v>
      </c>
      <c r="AL1488" t="s">
        <v>5447</v>
      </c>
      <c r="AM1488" t="s">
        <v>5448</v>
      </c>
      <c r="AN1488" t="s">
        <v>60</v>
      </c>
      <c r="AO1488" t="s">
        <v>61</v>
      </c>
      <c r="AP1488" t="s">
        <v>62</v>
      </c>
    </row>
    <row r="1489" spans="1:42" x14ac:dyDescent="0.3">
      <c r="A1489" t="s">
        <v>5364</v>
      </c>
      <c r="B1489" t="s">
        <v>64</v>
      </c>
      <c r="C1489">
        <v>281083</v>
      </c>
      <c r="D1489" t="s">
        <v>39</v>
      </c>
      <c r="E1489" t="s">
        <v>40</v>
      </c>
      <c r="F1489" t="s">
        <v>5365</v>
      </c>
      <c r="G1489" t="s">
        <v>5366</v>
      </c>
      <c r="H1489" t="s">
        <v>5367</v>
      </c>
      <c r="I1489" t="s">
        <v>47</v>
      </c>
      <c r="J1489" t="s">
        <v>1262</v>
      </c>
      <c r="K1489" t="s">
        <v>46</v>
      </c>
      <c r="L1489">
        <v>1</v>
      </c>
      <c r="M1489" t="s">
        <v>47</v>
      </c>
      <c r="N1489" t="s">
        <v>47</v>
      </c>
      <c r="O1489" t="s">
        <v>47</v>
      </c>
      <c r="P1489" t="s">
        <v>2640</v>
      </c>
      <c r="Q1489">
        <v>7.0614999999999997</v>
      </c>
      <c r="R1489">
        <v>34.241999999999997</v>
      </c>
      <c r="S1489">
        <v>1.7351000000000001</v>
      </c>
      <c r="T1489" t="s">
        <v>49</v>
      </c>
      <c r="U1489" t="s">
        <v>50</v>
      </c>
      <c r="V1489" t="s">
        <v>51</v>
      </c>
      <c r="W1489" t="s">
        <v>85</v>
      </c>
      <c r="X1489" t="s">
        <v>355</v>
      </c>
      <c r="AA1489" t="s">
        <v>356</v>
      </c>
      <c r="AB1489" t="s">
        <v>357</v>
      </c>
      <c r="AC1489">
        <v>2015</v>
      </c>
      <c r="AD1489" t="s">
        <v>5449</v>
      </c>
      <c r="AE1489">
        <v>18.958331999999999</v>
      </c>
      <c r="AF1489">
        <v>-155.73114000000001</v>
      </c>
      <c r="AG1489">
        <v>450.10300000000001</v>
      </c>
      <c r="AH1489">
        <v>450.10300000000001</v>
      </c>
      <c r="AI1489">
        <v>450.10300000000001</v>
      </c>
      <c r="AJ1489" t="s">
        <v>90</v>
      </c>
      <c r="AK1489" t="s">
        <v>356</v>
      </c>
      <c r="AL1489" t="s">
        <v>5450</v>
      </c>
      <c r="AM1489" t="s">
        <v>5451</v>
      </c>
      <c r="AN1489" t="s">
        <v>60</v>
      </c>
      <c r="AO1489" t="s">
        <v>61</v>
      </c>
      <c r="AP1489" t="s">
        <v>62</v>
      </c>
    </row>
    <row r="1490" spans="1:42" x14ac:dyDescent="0.3">
      <c r="A1490" t="s">
        <v>5364</v>
      </c>
      <c r="B1490" t="s">
        <v>64</v>
      </c>
      <c r="C1490">
        <v>281083</v>
      </c>
      <c r="D1490" t="s">
        <v>39</v>
      </c>
      <c r="E1490" t="s">
        <v>40</v>
      </c>
      <c r="F1490" t="s">
        <v>5365</v>
      </c>
      <c r="G1490" t="s">
        <v>5366</v>
      </c>
      <c r="H1490" t="s">
        <v>5367</v>
      </c>
      <c r="I1490" t="s">
        <v>47</v>
      </c>
      <c r="J1490" t="s">
        <v>1262</v>
      </c>
      <c r="K1490" t="s">
        <v>46</v>
      </c>
      <c r="L1490">
        <v>1</v>
      </c>
      <c r="M1490" t="s">
        <v>47</v>
      </c>
      <c r="N1490" t="s">
        <v>47</v>
      </c>
      <c r="O1490" t="s">
        <v>47</v>
      </c>
      <c r="P1490" t="s">
        <v>2644</v>
      </c>
      <c r="Q1490">
        <v>7.2990000000000004</v>
      </c>
      <c r="R1490">
        <v>34.2453</v>
      </c>
      <c r="S1490">
        <v>1.8696999999999999</v>
      </c>
      <c r="T1490" t="s">
        <v>49</v>
      </c>
      <c r="U1490" t="s">
        <v>50</v>
      </c>
      <c r="V1490" t="s">
        <v>51</v>
      </c>
      <c r="W1490" t="s">
        <v>85</v>
      </c>
      <c r="X1490" t="s">
        <v>355</v>
      </c>
      <c r="AA1490" t="s">
        <v>356</v>
      </c>
      <c r="AB1490" t="s">
        <v>357</v>
      </c>
      <c r="AC1490">
        <v>2015</v>
      </c>
      <c r="AD1490" t="s">
        <v>5452</v>
      </c>
      <c r="AE1490">
        <v>18.958062999999999</v>
      </c>
      <c r="AF1490">
        <v>-155.73096000000001</v>
      </c>
      <c r="AG1490">
        <v>450.00799999999998</v>
      </c>
      <c r="AH1490">
        <v>450.00799999999998</v>
      </c>
      <c r="AI1490">
        <v>450.00799999999998</v>
      </c>
      <c r="AJ1490" t="s">
        <v>90</v>
      </c>
      <c r="AK1490" t="s">
        <v>356</v>
      </c>
      <c r="AL1490" t="s">
        <v>5453</v>
      </c>
      <c r="AM1490" t="s">
        <v>5454</v>
      </c>
      <c r="AN1490" t="s">
        <v>60</v>
      </c>
      <c r="AO1490" t="s">
        <v>61</v>
      </c>
      <c r="AP1490" t="s">
        <v>62</v>
      </c>
    </row>
    <row r="1491" spans="1:42" x14ac:dyDescent="0.3">
      <c r="A1491" t="s">
        <v>5364</v>
      </c>
      <c r="B1491" t="s">
        <v>64</v>
      </c>
      <c r="C1491">
        <v>281083</v>
      </c>
      <c r="D1491" t="s">
        <v>39</v>
      </c>
      <c r="E1491" t="s">
        <v>40</v>
      </c>
      <c r="F1491" t="s">
        <v>5365</v>
      </c>
      <c r="G1491" t="s">
        <v>5366</v>
      </c>
      <c r="H1491" t="s">
        <v>5367</v>
      </c>
      <c r="I1491" t="s">
        <v>47</v>
      </c>
      <c r="J1491" t="s">
        <v>1262</v>
      </c>
      <c r="K1491" t="s">
        <v>46</v>
      </c>
      <c r="L1491">
        <v>1</v>
      </c>
      <c r="M1491" t="s">
        <v>47</v>
      </c>
      <c r="N1491" t="s">
        <v>47</v>
      </c>
      <c r="O1491" t="s">
        <v>47</v>
      </c>
      <c r="P1491" t="s">
        <v>373</v>
      </c>
      <c r="Q1491">
        <v>7.6592000000000002</v>
      </c>
      <c r="R1491">
        <v>34.230699999999999</v>
      </c>
      <c r="S1491">
        <v>2.1070000000000002</v>
      </c>
      <c r="T1491" t="s">
        <v>49</v>
      </c>
      <c r="U1491" t="s">
        <v>50</v>
      </c>
      <c r="V1491" t="s">
        <v>51</v>
      </c>
      <c r="W1491" t="s">
        <v>85</v>
      </c>
      <c r="X1491" t="s">
        <v>355</v>
      </c>
      <c r="AA1491" t="s">
        <v>356</v>
      </c>
      <c r="AB1491" t="s">
        <v>357</v>
      </c>
      <c r="AC1491">
        <v>2015</v>
      </c>
      <c r="AD1491" t="s">
        <v>5455</v>
      </c>
      <c r="AE1491">
        <v>18.957841999999999</v>
      </c>
      <c r="AF1491">
        <v>-155.73067</v>
      </c>
      <c r="AG1491">
        <v>450.21800000000002</v>
      </c>
      <c r="AH1491">
        <v>450.21800000000002</v>
      </c>
      <c r="AI1491">
        <v>450.21800000000002</v>
      </c>
      <c r="AJ1491" t="s">
        <v>90</v>
      </c>
      <c r="AK1491" t="s">
        <v>356</v>
      </c>
      <c r="AL1491" t="s">
        <v>5456</v>
      </c>
      <c r="AM1491" t="s">
        <v>5457</v>
      </c>
      <c r="AN1491" t="s">
        <v>60</v>
      </c>
      <c r="AO1491" t="s">
        <v>61</v>
      </c>
      <c r="AP1491" t="s">
        <v>62</v>
      </c>
    </row>
    <row r="1492" spans="1:42" x14ac:dyDescent="0.3">
      <c r="A1492" t="s">
        <v>5364</v>
      </c>
      <c r="B1492" t="s">
        <v>64</v>
      </c>
      <c r="C1492">
        <v>281083</v>
      </c>
      <c r="D1492" t="s">
        <v>39</v>
      </c>
      <c r="E1492" t="s">
        <v>40</v>
      </c>
      <c r="F1492" t="s">
        <v>5365</v>
      </c>
      <c r="G1492" t="s">
        <v>5366</v>
      </c>
      <c r="H1492" t="s">
        <v>5367</v>
      </c>
      <c r="I1492" t="s">
        <v>47</v>
      </c>
      <c r="J1492" t="s">
        <v>1262</v>
      </c>
      <c r="K1492" t="s">
        <v>46</v>
      </c>
      <c r="L1492">
        <v>1</v>
      </c>
      <c r="M1492" t="s">
        <v>47</v>
      </c>
      <c r="N1492" t="s">
        <v>47</v>
      </c>
      <c r="O1492" t="s">
        <v>47</v>
      </c>
      <c r="P1492" t="s">
        <v>2640</v>
      </c>
      <c r="Q1492">
        <v>7.6468999999999996</v>
      </c>
      <c r="R1492">
        <v>34.231000000000002</v>
      </c>
      <c r="S1492">
        <v>2.0722</v>
      </c>
      <c r="T1492" t="s">
        <v>49</v>
      </c>
      <c r="U1492" t="s">
        <v>50</v>
      </c>
      <c r="V1492" t="s">
        <v>51</v>
      </c>
      <c r="W1492" t="s">
        <v>85</v>
      </c>
      <c r="X1492" t="s">
        <v>355</v>
      </c>
      <c r="AA1492" t="s">
        <v>356</v>
      </c>
      <c r="AB1492" t="s">
        <v>357</v>
      </c>
      <c r="AC1492">
        <v>2015</v>
      </c>
      <c r="AD1492" t="s">
        <v>3061</v>
      </c>
      <c r="AE1492">
        <v>18.957913999999999</v>
      </c>
      <c r="AF1492">
        <v>-155.73061999999999</v>
      </c>
      <c r="AG1492">
        <v>450.125</v>
      </c>
      <c r="AH1492">
        <v>450.125</v>
      </c>
      <c r="AI1492">
        <v>450.125</v>
      </c>
      <c r="AJ1492" t="s">
        <v>90</v>
      </c>
      <c r="AK1492" t="s">
        <v>356</v>
      </c>
      <c r="AL1492" t="s">
        <v>5458</v>
      </c>
      <c r="AM1492" t="s">
        <v>5459</v>
      </c>
      <c r="AN1492" t="s">
        <v>60</v>
      </c>
      <c r="AO1492" t="s">
        <v>61</v>
      </c>
      <c r="AP1492" t="s">
        <v>62</v>
      </c>
    </row>
    <row r="1493" spans="1:42" x14ac:dyDescent="0.3">
      <c r="A1493" t="s">
        <v>5364</v>
      </c>
      <c r="B1493" t="s">
        <v>64</v>
      </c>
      <c r="C1493">
        <v>281083</v>
      </c>
      <c r="D1493" t="s">
        <v>39</v>
      </c>
      <c r="E1493" t="s">
        <v>40</v>
      </c>
      <c r="F1493" t="s">
        <v>5365</v>
      </c>
      <c r="G1493" t="s">
        <v>5366</v>
      </c>
      <c r="H1493" t="s">
        <v>5367</v>
      </c>
      <c r="I1493" t="s">
        <v>47</v>
      </c>
      <c r="J1493" t="s">
        <v>1262</v>
      </c>
      <c r="K1493" t="s">
        <v>46</v>
      </c>
      <c r="L1493">
        <v>1</v>
      </c>
      <c r="M1493" t="s">
        <v>47</v>
      </c>
      <c r="N1493" t="s">
        <v>47</v>
      </c>
      <c r="O1493" t="s">
        <v>47</v>
      </c>
      <c r="P1493" t="s">
        <v>373</v>
      </c>
      <c r="Q1493">
        <v>7.7206999999999999</v>
      </c>
      <c r="R1493">
        <v>34.230200000000004</v>
      </c>
      <c r="S1493">
        <v>2.1360999999999999</v>
      </c>
      <c r="T1493" t="s">
        <v>49</v>
      </c>
      <c r="U1493" t="s">
        <v>50</v>
      </c>
      <c r="V1493" t="s">
        <v>51</v>
      </c>
      <c r="W1493" t="s">
        <v>85</v>
      </c>
      <c r="X1493" t="s">
        <v>355</v>
      </c>
      <c r="AA1493" t="s">
        <v>356</v>
      </c>
      <c r="AB1493" t="s">
        <v>357</v>
      </c>
      <c r="AC1493">
        <v>2015</v>
      </c>
      <c r="AD1493" t="s">
        <v>5460</v>
      </c>
      <c r="AE1493">
        <v>18.957628</v>
      </c>
      <c r="AF1493">
        <v>-155.73050000000001</v>
      </c>
      <c r="AG1493">
        <v>450.29</v>
      </c>
      <c r="AH1493">
        <v>450.29</v>
      </c>
      <c r="AI1493">
        <v>450.29</v>
      </c>
      <c r="AJ1493" t="s">
        <v>90</v>
      </c>
      <c r="AK1493" t="s">
        <v>356</v>
      </c>
      <c r="AL1493" t="s">
        <v>5461</v>
      </c>
      <c r="AM1493" t="s">
        <v>5462</v>
      </c>
      <c r="AN1493" t="s">
        <v>60</v>
      </c>
      <c r="AO1493" t="s">
        <v>61</v>
      </c>
      <c r="AP1493" t="s">
        <v>62</v>
      </c>
    </row>
    <row r="1494" spans="1:42" x14ac:dyDescent="0.3">
      <c r="A1494" t="s">
        <v>5364</v>
      </c>
      <c r="B1494" t="s">
        <v>64</v>
      </c>
      <c r="C1494">
        <v>281083</v>
      </c>
      <c r="D1494" t="s">
        <v>39</v>
      </c>
      <c r="E1494" t="s">
        <v>40</v>
      </c>
      <c r="F1494" t="s">
        <v>5365</v>
      </c>
      <c r="G1494" t="s">
        <v>5366</v>
      </c>
      <c r="H1494" t="s">
        <v>5367</v>
      </c>
      <c r="I1494" t="s">
        <v>47</v>
      </c>
      <c r="J1494" t="s">
        <v>1266</v>
      </c>
      <c r="K1494" t="s">
        <v>46</v>
      </c>
      <c r="L1494">
        <v>1</v>
      </c>
      <c r="M1494" t="s">
        <v>47</v>
      </c>
      <c r="N1494" t="s">
        <v>47</v>
      </c>
      <c r="O1494" t="s">
        <v>47</v>
      </c>
      <c r="P1494" t="s">
        <v>373</v>
      </c>
      <c r="Q1494">
        <v>7.7239000000000004</v>
      </c>
      <c r="R1494">
        <v>34.228999999999999</v>
      </c>
      <c r="S1494">
        <v>2.1217999999999999</v>
      </c>
      <c r="T1494" t="s">
        <v>49</v>
      </c>
      <c r="U1494" t="s">
        <v>50</v>
      </c>
      <c r="V1494" t="s">
        <v>51</v>
      </c>
      <c r="W1494" t="s">
        <v>85</v>
      </c>
      <c r="X1494" t="s">
        <v>355</v>
      </c>
      <c r="AA1494" t="s">
        <v>356</v>
      </c>
      <c r="AB1494" t="s">
        <v>357</v>
      </c>
      <c r="AC1494">
        <v>2015</v>
      </c>
      <c r="AD1494" t="s">
        <v>5463</v>
      </c>
      <c r="AE1494">
        <v>18.957449</v>
      </c>
      <c r="AF1494">
        <v>-155.73044999999999</v>
      </c>
      <c r="AG1494">
        <v>450.22399999999999</v>
      </c>
      <c r="AH1494">
        <v>450.22399999999999</v>
      </c>
      <c r="AI1494">
        <v>450.22399999999999</v>
      </c>
      <c r="AJ1494" t="s">
        <v>90</v>
      </c>
      <c r="AK1494" t="s">
        <v>356</v>
      </c>
      <c r="AL1494" t="s">
        <v>5464</v>
      </c>
      <c r="AM1494" t="s">
        <v>5465</v>
      </c>
      <c r="AN1494" t="s">
        <v>60</v>
      </c>
      <c r="AO1494" t="s">
        <v>61</v>
      </c>
      <c r="AP1494" t="s">
        <v>62</v>
      </c>
    </row>
    <row r="1495" spans="1:42" x14ac:dyDescent="0.3">
      <c r="A1495" t="s">
        <v>5364</v>
      </c>
      <c r="B1495" t="s">
        <v>64</v>
      </c>
      <c r="C1495">
        <v>281083</v>
      </c>
      <c r="D1495" t="s">
        <v>39</v>
      </c>
      <c r="E1495" t="s">
        <v>40</v>
      </c>
      <c r="F1495" t="s">
        <v>5365</v>
      </c>
      <c r="G1495" t="s">
        <v>5366</v>
      </c>
      <c r="H1495" t="s">
        <v>5367</v>
      </c>
      <c r="I1495" t="s">
        <v>47</v>
      </c>
      <c r="J1495" t="s">
        <v>2631</v>
      </c>
      <c r="K1495" t="s">
        <v>46</v>
      </c>
      <c r="L1495">
        <v>1</v>
      </c>
      <c r="M1495" t="s">
        <v>47</v>
      </c>
      <c r="N1495" t="s">
        <v>47</v>
      </c>
      <c r="O1495" t="s">
        <v>47</v>
      </c>
      <c r="P1495" t="s">
        <v>749</v>
      </c>
      <c r="Q1495">
        <v>7.6954000000000002</v>
      </c>
      <c r="R1495">
        <v>34.232999999999997</v>
      </c>
      <c r="S1495">
        <v>2.1017999999999999</v>
      </c>
      <c r="T1495" t="s">
        <v>49</v>
      </c>
      <c r="U1495" t="s">
        <v>50</v>
      </c>
      <c r="V1495" t="s">
        <v>51</v>
      </c>
      <c r="W1495" t="s">
        <v>85</v>
      </c>
      <c r="X1495" t="s">
        <v>355</v>
      </c>
      <c r="AA1495" t="s">
        <v>356</v>
      </c>
      <c r="AB1495" t="s">
        <v>357</v>
      </c>
      <c r="AC1495">
        <v>2015</v>
      </c>
      <c r="AD1495" t="s">
        <v>5466</v>
      </c>
      <c r="AE1495">
        <v>18.957125000000001</v>
      </c>
      <c r="AF1495">
        <v>-155.73029</v>
      </c>
      <c r="AG1495">
        <v>450.62200000000001</v>
      </c>
      <c r="AH1495">
        <v>450.62200000000001</v>
      </c>
      <c r="AI1495">
        <v>450.62200000000001</v>
      </c>
      <c r="AJ1495" t="s">
        <v>90</v>
      </c>
      <c r="AK1495" t="s">
        <v>356</v>
      </c>
      <c r="AL1495" t="s">
        <v>5467</v>
      </c>
      <c r="AM1495" t="s">
        <v>5468</v>
      </c>
      <c r="AN1495" t="s">
        <v>60</v>
      </c>
      <c r="AO1495" t="s">
        <v>61</v>
      </c>
      <c r="AP1495" t="s">
        <v>62</v>
      </c>
    </row>
    <row r="1496" spans="1:42" x14ac:dyDescent="0.3">
      <c r="A1496" t="s">
        <v>5364</v>
      </c>
      <c r="B1496" t="s">
        <v>64</v>
      </c>
      <c r="C1496">
        <v>281083</v>
      </c>
      <c r="D1496" t="s">
        <v>39</v>
      </c>
      <c r="E1496" t="s">
        <v>40</v>
      </c>
      <c r="F1496" t="s">
        <v>5365</v>
      </c>
      <c r="G1496" t="s">
        <v>5366</v>
      </c>
      <c r="H1496" t="s">
        <v>5367</v>
      </c>
      <c r="I1496" t="s">
        <v>47</v>
      </c>
      <c r="J1496" t="s">
        <v>2631</v>
      </c>
      <c r="K1496" t="s">
        <v>46</v>
      </c>
      <c r="L1496">
        <v>1</v>
      </c>
      <c r="M1496" t="s">
        <v>47</v>
      </c>
      <c r="N1496" t="s">
        <v>47</v>
      </c>
      <c r="O1496" t="s">
        <v>47</v>
      </c>
      <c r="P1496" t="s">
        <v>2620</v>
      </c>
      <c r="Q1496">
        <v>7.3676000000000004</v>
      </c>
      <c r="R1496">
        <v>34.236499999999999</v>
      </c>
      <c r="S1496">
        <v>1.8957999999999999</v>
      </c>
      <c r="T1496" t="s">
        <v>49</v>
      </c>
      <c r="U1496" t="s">
        <v>50</v>
      </c>
      <c r="V1496" t="s">
        <v>51</v>
      </c>
      <c r="W1496" t="s">
        <v>85</v>
      </c>
      <c r="X1496" t="s">
        <v>355</v>
      </c>
      <c r="AA1496" t="s">
        <v>356</v>
      </c>
      <c r="AB1496" t="s">
        <v>357</v>
      </c>
      <c r="AC1496">
        <v>2015</v>
      </c>
      <c r="AD1496" t="s">
        <v>5469</v>
      </c>
      <c r="AE1496">
        <v>18.957108000000002</v>
      </c>
      <c r="AF1496">
        <v>-155.73008999999999</v>
      </c>
      <c r="AG1496">
        <v>450.625</v>
      </c>
      <c r="AH1496">
        <v>450.625</v>
      </c>
      <c r="AI1496">
        <v>450.625</v>
      </c>
      <c r="AJ1496" t="s">
        <v>90</v>
      </c>
      <c r="AK1496" t="s">
        <v>356</v>
      </c>
      <c r="AL1496" t="s">
        <v>5470</v>
      </c>
      <c r="AM1496" t="s">
        <v>5471</v>
      </c>
      <c r="AN1496" t="s">
        <v>60</v>
      </c>
      <c r="AO1496" t="s">
        <v>61</v>
      </c>
      <c r="AP1496" t="s">
        <v>62</v>
      </c>
    </row>
    <row r="1497" spans="1:42" x14ac:dyDescent="0.3">
      <c r="A1497" t="s">
        <v>5364</v>
      </c>
      <c r="B1497" t="s">
        <v>64</v>
      </c>
      <c r="C1497">
        <v>281083</v>
      </c>
      <c r="D1497" t="s">
        <v>39</v>
      </c>
      <c r="E1497" t="s">
        <v>40</v>
      </c>
      <c r="F1497" t="s">
        <v>5365</v>
      </c>
      <c r="G1497" t="s">
        <v>5366</v>
      </c>
      <c r="H1497" t="s">
        <v>5367</v>
      </c>
      <c r="I1497" t="s">
        <v>47</v>
      </c>
      <c r="J1497" t="s">
        <v>2631</v>
      </c>
      <c r="K1497" t="s">
        <v>46</v>
      </c>
      <c r="L1497">
        <v>1</v>
      </c>
      <c r="M1497" t="s">
        <v>47</v>
      </c>
      <c r="N1497" t="s">
        <v>47</v>
      </c>
      <c r="O1497" t="s">
        <v>47</v>
      </c>
      <c r="P1497" t="s">
        <v>373</v>
      </c>
      <c r="Q1497">
        <v>7.4972000000000003</v>
      </c>
      <c r="R1497">
        <v>34.233800000000002</v>
      </c>
      <c r="S1497">
        <v>1.9818</v>
      </c>
      <c r="T1497" t="s">
        <v>49</v>
      </c>
      <c r="U1497" t="s">
        <v>50</v>
      </c>
      <c r="V1497" t="s">
        <v>51</v>
      </c>
      <c r="W1497" t="s">
        <v>85</v>
      </c>
      <c r="X1497" t="s">
        <v>355</v>
      </c>
      <c r="AA1497" t="s">
        <v>356</v>
      </c>
      <c r="AB1497" t="s">
        <v>357</v>
      </c>
      <c r="AC1497">
        <v>2015</v>
      </c>
      <c r="AD1497" t="s">
        <v>5472</v>
      </c>
      <c r="AE1497">
        <v>18.956903000000001</v>
      </c>
      <c r="AF1497">
        <v>-155.72968</v>
      </c>
      <c r="AG1497">
        <v>448.613</v>
      </c>
      <c r="AH1497">
        <v>448.613</v>
      </c>
      <c r="AI1497">
        <v>448.613</v>
      </c>
      <c r="AJ1497" t="s">
        <v>90</v>
      </c>
      <c r="AK1497" t="s">
        <v>356</v>
      </c>
      <c r="AL1497" t="s">
        <v>5473</v>
      </c>
      <c r="AM1497" t="s">
        <v>5474</v>
      </c>
      <c r="AN1497" t="s">
        <v>60</v>
      </c>
      <c r="AO1497" t="s">
        <v>61</v>
      </c>
      <c r="AP1497" t="s">
        <v>62</v>
      </c>
    </row>
    <row r="1498" spans="1:42" x14ac:dyDescent="0.3">
      <c r="A1498" t="s">
        <v>5364</v>
      </c>
      <c r="B1498" t="s">
        <v>64</v>
      </c>
      <c r="C1498">
        <v>281083</v>
      </c>
      <c r="D1498" t="s">
        <v>39</v>
      </c>
      <c r="E1498" t="s">
        <v>40</v>
      </c>
      <c r="F1498" t="s">
        <v>5365</v>
      </c>
      <c r="G1498" t="s">
        <v>5366</v>
      </c>
      <c r="H1498" t="s">
        <v>5367</v>
      </c>
      <c r="I1498" t="s">
        <v>47</v>
      </c>
      <c r="J1498" t="s">
        <v>2631</v>
      </c>
      <c r="K1498" t="s">
        <v>46</v>
      </c>
      <c r="L1498">
        <v>1</v>
      </c>
      <c r="M1498" t="s">
        <v>47</v>
      </c>
      <c r="N1498" t="s">
        <v>47</v>
      </c>
      <c r="O1498" t="s">
        <v>47</v>
      </c>
      <c r="P1498" t="s">
        <v>382</v>
      </c>
      <c r="Q1498">
        <v>7.4664000000000001</v>
      </c>
      <c r="R1498">
        <v>34.235799999999998</v>
      </c>
      <c r="S1498">
        <v>1.9750000000000001</v>
      </c>
      <c r="T1498" t="s">
        <v>49</v>
      </c>
      <c r="U1498" t="s">
        <v>50</v>
      </c>
      <c r="V1498" t="s">
        <v>51</v>
      </c>
      <c r="W1498" t="s">
        <v>85</v>
      </c>
      <c r="X1498" t="s">
        <v>355</v>
      </c>
      <c r="AA1498" t="s">
        <v>356</v>
      </c>
      <c r="AB1498" t="s">
        <v>357</v>
      </c>
      <c r="AC1498">
        <v>2015</v>
      </c>
      <c r="AD1498" t="s">
        <v>5475</v>
      </c>
      <c r="AE1498">
        <v>18.956506999999998</v>
      </c>
      <c r="AF1498">
        <v>-155.72922</v>
      </c>
      <c r="AG1498">
        <v>450.279</v>
      </c>
      <c r="AH1498">
        <v>450.279</v>
      </c>
      <c r="AI1498">
        <v>450.279</v>
      </c>
      <c r="AJ1498" t="s">
        <v>90</v>
      </c>
      <c r="AK1498" t="s">
        <v>356</v>
      </c>
      <c r="AL1498" t="s">
        <v>5476</v>
      </c>
      <c r="AM1498" t="s">
        <v>5477</v>
      </c>
      <c r="AN1498" t="s">
        <v>60</v>
      </c>
      <c r="AO1498" t="s">
        <v>61</v>
      </c>
      <c r="AP1498" t="s">
        <v>62</v>
      </c>
    </row>
    <row r="1499" spans="1:42" x14ac:dyDescent="0.3">
      <c r="A1499" t="s">
        <v>5364</v>
      </c>
      <c r="B1499" t="s">
        <v>64</v>
      </c>
      <c r="C1499">
        <v>281083</v>
      </c>
      <c r="D1499" t="s">
        <v>39</v>
      </c>
      <c r="E1499" t="s">
        <v>40</v>
      </c>
      <c r="F1499" t="s">
        <v>5365</v>
      </c>
      <c r="G1499" t="s">
        <v>5366</v>
      </c>
      <c r="H1499" t="s">
        <v>5367</v>
      </c>
      <c r="I1499" t="s">
        <v>47</v>
      </c>
      <c r="J1499" t="s">
        <v>2631</v>
      </c>
      <c r="K1499" t="s">
        <v>46</v>
      </c>
      <c r="L1499">
        <v>1</v>
      </c>
      <c r="M1499" t="s">
        <v>47</v>
      </c>
      <c r="N1499" t="s">
        <v>47</v>
      </c>
      <c r="O1499" t="s">
        <v>47</v>
      </c>
      <c r="P1499" t="s">
        <v>382</v>
      </c>
      <c r="Q1499">
        <v>7.5837000000000003</v>
      </c>
      <c r="R1499">
        <v>34.2318</v>
      </c>
      <c r="S1499">
        <v>2.0068000000000001</v>
      </c>
      <c r="T1499" t="s">
        <v>49</v>
      </c>
      <c r="U1499" t="s">
        <v>50</v>
      </c>
      <c r="V1499" t="s">
        <v>51</v>
      </c>
      <c r="W1499" t="s">
        <v>85</v>
      </c>
      <c r="X1499" t="s">
        <v>355</v>
      </c>
      <c r="AA1499" t="s">
        <v>356</v>
      </c>
      <c r="AB1499" t="s">
        <v>357</v>
      </c>
      <c r="AC1499">
        <v>2015</v>
      </c>
      <c r="AD1499" t="s">
        <v>5478</v>
      </c>
      <c r="AE1499">
        <v>18.956520000000001</v>
      </c>
      <c r="AF1499">
        <v>-155.72906</v>
      </c>
      <c r="AG1499">
        <v>449.98</v>
      </c>
      <c r="AH1499">
        <v>449.98</v>
      </c>
      <c r="AI1499">
        <v>449.98</v>
      </c>
      <c r="AJ1499" t="s">
        <v>90</v>
      </c>
      <c r="AK1499" t="s">
        <v>356</v>
      </c>
      <c r="AL1499" t="s">
        <v>5479</v>
      </c>
      <c r="AM1499" t="s">
        <v>5480</v>
      </c>
      <c r="AN1499" t="s">
        <v>60</v>
      </c>
      <c r="AO1499" t="s">
        <v>61</v>
      </c>
      <c r="AP1499" t="s">
        <v>62</v>
      </c>
    </row>
    <row r="1500" spans="1:42" x14ac:dyDescent="0.3">
      <c r="A1500" t="s">
        <v>5364</v>
      </c>
      <c r="B1500" t="s">
        <v>64</v>
      </c>
      <c r="C1500">
        <v>281083</v>
      </c>
      <c r="D1500" t="s">
        <v>39</v>
      </c>
      <c r="E1500" t="s">
        <v>40</v>
      </c>
      <c r="F1500" t="s">
        <v>5365</v>
      </c>
      <c r="G1500" t="s">
        <v>5366</v>
      </c>
      <c r="H1500" t="s">
        <v>5367</v>
      </c>
      <c r="I1500" t="s">
        <v>47</v>
      </c>
      <c r="J1500" t="s">
        <v>5481</v>
      </c>
      <c r="K1500" t="s">
        <v>46</v>
      </c>
      <c r="L1500">
        <v>1</v>
      </c>
      <c r="M1500" t="s">
        <v>47</v>
      </c>
      <c r="N1500" t="s">
        <v>47</v>
      </c>
      <c r="O1500" t="s">
        <v>47</v>
      </c>
      <c r="P1500" t="s">
        <v>2635</v>
      </c>
      <c r="Q1500">
        <v>7.7178000000000004</v>
      </c>
      <c r="R1500">
        <v>34.226999999999997</v>
      </c>
      <c r="S1500">
        <v>2.1042999999999998</v>
      </c>
      <c r="T1500" t="s">
        <v>49</v>
      </c>
      <c r="U1500" t="s">
        <v>50</v>
      </c>
      <c r="V1500" t="s">
        <v>51</v>
      </c>
      <c r="W1500" t="s">
        <v>85</v>
      </c>
      <c r="X1500" t="s">
        <v>355</v>
      </c>
      <c r="AA1500" t="s">
        <v>356</v>
      </c>
      <c r="AB1500" t="s">
        <v>357</v>
      </c>
      <c r="AC1500">
        <v>2015</v>
      </c>
      <c r="AD1500" t="s">
        <v>5482</v>
      </c>
      <c r="AE1500">
        <v>18.956184</v>
      </c>
      <c r="AF1500">
        <v>-155.72890000000001</v>
      </c>
      <c r="AG1500">
        <v>450.03500000000003</v>
      </c>
      <c r="AH1500">
        <v>450.03500000000003</v>
      </c>
      <c r="AI1500">
        <v>450.03500000000003</v>
      </c>
      <c r="AJ1500" t="s">
        <v>90</v>
      </c>
      <c r="AK1500" t="s">
        <v>356</v>
      </c>
      <c r="AL1500" t="s">
        <v>5483</v>
      </c>
      <c r="AM1500" t="s">
        <v>5484</v>
      </c>
      <c r="AN1500" t="s">
        <v>60</v>
      </c>
      <c r="AO1500" t="s">
        <v>61</v>
      </c>
      <c r="AP1500" t="s">
        <v>62</v>
      </c>
    </row>
    <row r="1501" spans="1:42" x14ac:dyDescent="0.3">
      <c r="A1501" t="s">
        <v>5364</v>
      </c>
      <c r="B1501" t="s">
        <v>64</v>
      </c>
      <c r="C1501">
        <v>281083</v>
      </c>
      <c r="D1501" t="s">
        <v>39</v>
      </c>
      <c r="E1501" t="s">
        <v>40</v>
      </c>
      <c r="F1501" t="s">
        <v>5365</v>
      </c>
      <c r="G1501" t="s">
        <v>5366</v>
      </c>
      <c r="H1501" t="s">
        <v>5367</v>
      </c>
      <c r="I1501" t="s">
        <v>47</v>
      </c>
      <c r="J1501" t="s">
        <v>5481</v>
      </c>
      <c r="K1501" t="s">
        <v>46</v>
      </c>
      <c r="L1501">
        <v>1</v>
      </c>
      <c r="M1501" t="s">
        <v>47</v>
      </c>
      <c r="N1501" t="s">
        <v>47</v>
      </c>
      <c r="O1501" t="s">
        <v>47</v>
      </c>
      <c r="P1501" t="s">
        <v>2635</v>
      </c>
      <c r="Q1501">
        <v>7.8125</v>
      </c>
      <c r="R1501">
        <v>34.22</v>
      </c>
      <c r="S1501">
        <v>2.1499000000000001</v>
      </c>
      <c r="T1501" t="s">
        <v>49</v>
      </c>
      <c r="U1501" t="s">
        <v>50</v>
      </c>
      <c r="V1501" t="s">
        <v>51</v>
      </c>
      <c r="W1501" t="s">
        <v>85</v>
      </c>
      <c r="X1501" t="s">
        <v>355</v>
      </c>
      <c r="AA1501" t="s">
        <v>356</v>
      </c>
      <c r="AB1501" t="s">
        <v>357</v>
      </c>
      <c r="AC1501">
        <v>2015</v>
      </c>
      <c r="AD1501" t="s">
        <v>5485</v>
      </c>
      <c r="AE1501">
        <v>18.956157999999999</v>
      </c>
      <c r="AF1501">
        <v>-155.72880000000001</v>
      </c>
      <c r="AG1501">
        <v>450.13499999999999</v>
      </c>
      <c r="AH1501">
        <v>450.13499999999999</v>
      </c>
      <c r="AI1501">
        <v>450.13499999999999</v>
      </c>
      <c r="AJ1501" t="s">
        <v>90</v>
      </c>
      <c r="AK1501" t="s">
        <v>356</v>
      </c>
      <c r="AL1501" t="s">
        <v>5486</v>
      </c>
      <c r="AM1501" t="s">
        <v>5487</v>
      </c>
      <c r="AN1501" t="s">
        <v>60</v>
      </c>
      <c r="AO1501" t="s">
        <v>61</v>
      </c>
      <c r="AP1501" t="s">
        <v>62</v>
      </c>
    </row>
    <row r="1502" spans="1:42" x14ac:dyDescent="0.3">
      <c r="A1502" t="s">
        <v>5364</v>
      </c>
      <c r="B1502" t="s">
        <v>64</v>
      </c>
      <c r="C1502">
        <v>281083</v>
      </c>
      <c r="D1502" t="s">
        <v>39</v>
      </c>
      <c r="E1502" t="s">
        <v>40</v>
      </c>
      <c r="F1502" t="s">
        <v>5365</v>
      </c>
      <c r="G1502" t="s">
        <v>5366</v>
      </c>
      <c r="H1502" t="s">
        <v>5367</v>
      </c>
      <c r="I1502" t="s">
        <v>47</v>
      </c>
      <c r="J1502" t="s">
        <v>5481</v>
      </c>
      <c r="K1502" t="s">
        <v>46</v>
      </c>
      <c r="L1502">
        <v>1</v>
      </c>
      <c r="M1502" t="s">
        <v>47</v>
      </c>
      <c r="N1502" t="s">
        <v>47</v>
      </c>
      <c r="O1502" t="s">
        <v>47</v>
      </c>
      <c r="P1502" t="s">
        <v>4729</v>
      </c>
      <c r="Q1502">
        <v>7.8587999999999996</v>
      </c>
      <c r="R1502">
        <v>34.229500000000002</v>
      </c>
      <c r="S1502">
        <v>2.2172999999999998</v>
      </c>
      <c r="T1502" t="s">
        <v>49</v>
      </c>
      <c r="U1502" t="s">
        <v>50</v>
      </c>
      <c r="V1502" t="s">
        <v>51</v>
      </c>
      <c r="W1502" t="s">
        <v>85</v>
      </c>
      <c r="X1502" t="s">
        <v>355</v>
      </c>
      <c r="AA1502" t="s">
        <v>356</v>
      </c>
      <c r="AB1502" t="s">
        <v>357</v>
      </c>
      <c r="AC1502">
        <v>2015</v>
      </c>
      <c r="AD1502" t="s">
        <v>5488</v>
      </c>
      <c r="AE1502">
        <v>18.955846999999999</v>
      </c>
      <c r="AF1502">
        <v>-155.72853000000001</v>
      </c>
      <c r="AG1502">
        <v>450.21499999999997</v>
      </c>
      <c r="AH1502">
        <v>450.21499999999997</v>
      </c>
      <c r="AI1502">
        <v>450.21499999999997</v>
      </c>
      <c r="AJ1502" t="s">
        <v>90</v>
      </c>
      <c r="AK1502" t="s">
        <v>356</v>
      </c>
      <c r="AL1502" t="s">
        <v>5489</v>
      </c>
      <c r="AM1502" t="s">
        <v>5490</v>
      </c>
      <c r="AN1502" t="s">
        <v>60</v>
      </c>
      <c r="AO1502" t="s">
        <v>61</v>
      </c>
      <c r="AP1502" t="s">
        <v>62</v>
      </c>
    </row>
    <row r="1503" spans="1:42" x14ac:dyDescent="0.3">
      <c r="A1503" t="s">
        <v>5364</v>
      </c>
      <c r="B1503" t="s">
        <v>64</v>
      </c>
      <c r="C1503">
        <v>281083</v>
      </c>
      <c r="D1503" t="s">
        <v>39</v>
      </c>
      <c r="E1503" t="s">
        <v>40</v>
      </c>
      <c r="F1503" t="s">
        <v>5365</v>
      </c>
      <c r="G1503" t="s">
        <v>5366</v>
      </c>
      <c r="H1503" t="s">
        <v>5367</v>
      </c>
      <c r="I1503" t="s">
        <v>47</v>
      </c>
      <c r="J1503" t="s">
        <v>5481</v>
      </c>
      <c r="K1503" t="s">
        <v>46</v>
      </c>
      <c r="L1503">
        <v>1</v>
      </c>
      <c r="M1503" t="s">
        <v>47</v>
      </c>
      <c r="N1503" t="s">
        <v>47</v>
      </c>
      <c r="O1503" t="s">
        <v>47</v>
      </c>
      <c r="P1503" t="s">
        <v>4729</v>
      </c>
      <c r="Q1503">
        <v>7.9119999999999999</v>
      </c>
      <c r="R1503">
        <v>34.227600000000002</v>
      </c>
      <c r="S1503">
        <v>2.2894000000000001</v>
      </c>
      <c r="T1503" t="s">
        <v>49</v>
      </c>
      <c r="U1503" t="s">
        <v>50</v>
      </c>
      <c r="V1503" t="s">
        <v>51</v>
      </c>
      <c r="W1503" t="s">
        <v>85</v>
      </c>
      <c r="X1503" t="s">
        <v>355</v>
      </c>
      <c r="AA1503" t="s">
        <v>356</v>
      </c>
      <c r="AB1503" t="s">
        <v>357</v>
      </c>
      <c r="AC1503">
        <v>2015</v>
      </c>
      <c r="AD1503" t="s">
        <v>5491</v>
      </c>
      <c r="AE1503">
        <v>18.955839999999998</v>
      </c>
      <c r="AF1503">
        <v>-155.72848999999999</v>
      </c>
      <c r="AG1503">
        <v>450.58</v>
      </c>
      <c r="AH1503">
        <v>450.58</v>
      </c>
      <c r="AI1503">
        <v>450.58</v>
      </c>
      <c r="AJ1503" t="s">
        <v>90</v>
      </c>
      <c r="AK1503" t="s">
        <v>356</v>
      </c>
      <c r="AL1503" t="s">
        <v>5492</v>
      </c>
      <c r="AM1503" t="s">
        <v>5493</v>
      </c>
      <c r="AN1503" t="s">
        <v>60</v>
      </c>
      <c r="AO1503" t="s">
        <v>61</v>
      </c>
      <c r="AP1503" t="s">
        <v>62</v>
      </c>
    </row>
    <row r="1504" spans="1:42" x14ac:dyDescent="0.3">
      <c r="A1504" t="s">
        <v>5364</v>
      </c>
      <c r="B1504" t="s">
        <v>64</v>
      </c>
      <c r="C1504">
        <v>281083</v>
      </c>
      <c r="D1504" t="s">
        <v>39</v>
      </c>
      <c r="E1504" t="s">
        <v>40</v>
      </c>
      <c r="F1504" t="s">
        <v>5365</v>
      </c>
      <c r="G1504" t="s">
        <v>5366</v>
      </c>
      <c r="H1504" t="s">
        <v>5367</v>
      </c>
      <c r="I1504" t="s">
        <v>47</v>
      </c>
      <c r="J1504" t="s">
        <v>5481</v>
      </c>
      <c r="K1504" t="s">
        <v>46</v>
      </c>
      <c r="L1504">
        <v>1</v>
      </c>
      <c r="M1504" t="s">
        <v>47</v>
      </c>
      <c r="N1504" t="s">
        <v>47</v>
      </c>
      <c r="O1504" t="s">
        <v>47</v>
      </c>
      <c r="P1504" t="s">
        <v>5494</v>
      </c>
      <c r="Q1504">
        <v>7.8619000000000003</v>
      </c>
      <c r="R1504">
        <v>34.226300000000002</v>
      </c>
      <c r="S1504">
        <v>2.2153</v>
      </c>
      <c r="T1504" t="s">
        <v>49</v>
      </c>
      <c r="U1504" t="s">
        <v>50</v>
      </c>
      <c r="V1504" t="s">
        <v>51</v>
      </c>
      <c r="W1504" t="s">
        <v>85</v>
      </c>
      <c r="X1504" t="s">
        <v>355</v>
      </c>
      <c r="AA1504" t="s">
        <v>356</v>
      </c>
      <c r="AB1504" t="s">
        <v>357</v>
      </c>
      <c r="AC1504">
        <v>2015</v>
      </c>
      <c r="AD1504" t="s">
        <v>5150</v>
      </c>
      <c r="AE1504">
        <v>18.955843000000002</v>
      </c>
      <c r="AF1504">
        <v>-155.72845000000001</v>
      </c>
      <c r="AG1504">
        <v>449.38200000000001</v>
      </c>
      <c r="AH1504">
        <v>449.38200000000001</v>
      </c>
      <c r="AI1504">
        <v>449.38200000000001</v>
      </c>
      <c r="AJ1504" t="s">
        <v>90</v>
      </c>
      <c r="AK1504" t="s">
        <v>356</v>
      </c>
      <c r="AL1504" t="s">
        <v>5495</v>
      </c>
      <c r="AM1504" t="s">
        <v>5496</v>
      </c>
      <c r="AN1504" t="s">
        <v>60</v>
      </c>
      <c r="AO1504" t="s">
        <v>61</v>
      </c>
      <c r="AP1504" t="s">
        <v>62</v>
      </c>
    </row>
    <row r="1505" spans="1:42" x14ac:dyDescent="0.3">
      <c r="A1505" t="s">
        <v>5364</v>
      </c>
      <c r="B1505" t="s">
        <v>64</v>
      </c>
      <c r="C1505">
        <v>281083</v>
      </c>
      <c r="D1505" t="s">
        <v>39</v>
      </c>
      <c r="E1505" t="s">
        <v>40</v>
      </c>
      <c r="F1505" t="s">
        <v>5365</v>
      </c>
      <c r="G1505" t="s">
        <v>5366</v>
      </c>
      <c r="H1505" t="s">
        <v>5367</v>
      </c>
      <c r="I1505" t="s">
        <v>47</v>
      </c>
      <c r="J1505" t="s">
        <v>5481</v>
      </c>
      <c r="K1505" t="s">
        <v>46</v>
      </c>
      <c r="L1505">
        <v>1</v>
      </c>
      <c r="M1505" t="s">
        <v>47</v>
      </c>
      <c r="N1505" t="s">
        <v>47</v>
      </c>
      <c r="O1505" t="s">
        <v>47</v>
      </c>
      <c r="P1505" t="s">
        <v>373</v>
      </c>
      <c r="Q1505">
        <v>7.6039000000000003</v>
      </c>
      <c r="R1505">
        <v>34.2331</v>
      </c>
      <c r="S1505">
        <v>2.0329999999999999</v>
      </c>
      <c r="T1505" t="s">
        <v>49</v>
      </c>
      <c r="U1505" t="s">
        <v>50</v>
      </c>
      <c r="V1505" t="s">
        <v>51</v>
      </c>
      <c r="W1505" t="s">
        <v>85</v>
      </c>
      <c r="X1505" t="s">
        <v>355</v>
      </c>
      <c r="AA1505" t="s">
        <v>356</v>
      </c>
      <c r="AB1505" t="s">
        <v>357</v>
      </c>
      <c r="AC1505">
        <v>2015</v>
      </c>
      <c r="AD1505" t="s">
        <v>5497</v>
      </c>
      <c r="AE1505">
        <v>18.955407999999998</v>
      </c>
      <c r="AF1505">
        <v>-155.72811999999999</v>
      </c>
      <c r="AG1505">
        <v>448.471</v>
      </c>
      <c r="AH1505">
        <v>448.471</v>
      </c>
      <c r="AI1505">
        <v>448.471</v>
      </c>
      <c r="AJ1505" t="s">
        <v>90</v>
      </c>
      <c r="AK1505" t="s">
        <v>356</v>
      </c>
      <c r="AL1505" t="s">
        <v>5498</v>
      </c>
      <c r="AM1505" t="s">
        <v>5499</v>
      </c>
      <c r="AN1505" t="s">
        <v>60</v>
      </c>
      <c r="AO1505" t="s">
        <v>61</v>
      </c>
      <c r="AP1505" t="s">
        <v>62</v>
      </c>
    </row>
    <row r="1506" spans="1:42" x14ac:dyDescent="0.3">
      <c r="A1506" t="s">
        <v>5364</v>
      </c>
      <c r="B1506" t="s">
        <v>64</v>
      </c>
      <c r="C1506">
        <v>281083</v>
      </c>
      <c r="D1506" t="s">
        <v>39</v>
      </c>
      <c r="E1506" t="s">
        <v>40</v>
      </c>
      <c r="F1506" t="s">
        <v>5365</v>
      </c>
      <c r="G1506" t="s">
        <v>5366</v>
      </c>
      <c r="H1506" t="s">
        <v>5367</v>
      </c>
      <c r="I1506" t="s">
        <v>47</v>
      </c>
      <c r="J1506" t="s">
        <v>2639</v>
      </c>
      <c r="K1506" t="s">
        <v>46</v>
      </c>
      <c r="L1506">
        <v>1</v>
      </c>
      <c r="M1506" t="s">
        <v>47</v>
      </c>
      <c r="N1506" t="s">
        <v>47</v>
      </c>
      <c r="O1506" t="s">
        <v>47</v>
      </c>
      <c r="P1506" t="s">
        <v>5500</v>
      </c>
      <c r="Q1506">
        <v>7.6166999999999998</v>
      </c>
      <c r="R1506">
        <v>34.232399999999998</v>
      </c>
      <c r="S1506">
        <v>2.0162</v>
      </c>
      <c r="T1506" t="s">
        <v>49</v>
      </c>
      <c r="U1506" t="s">
        <v>50</v>
      </c>
      <c r="V1506" t="s">
        <v>51</v>
      </c>
      <c r="W1506" t="s">
        <v>85</v>
      </c>
      <c r="X1506" t="s">
        <v>355</v>
      </c>
      <c r="AA1506" t="s">
        <v>356</v>
      </c>
      <c r="AB1506" t="s">
        <v>357</v>
      </c>
      <c r="AC1506">
        <v>2015</v>
      </c>
      <c r="AD1506" t="s">
        <v>5379</v>
      </c>
      <c r="AE1506">
        <v>18.954989999999999</v>
      </c>
      <c r="AF1506">
        <v>-155.72719000000001</v>
      </c>
      <c r="AG1506">
        <v>449.80200000000002</v>
      </c>
      <c r="AH1506">
        <v>449.80200000000002</v>
      </c>
      <c r="AI1506">
        <v>449.80200000000002</v>
      </c>
      <c r="AJ1506" t="s">
        <v>90</v>
      </c>
      <c r="AK1506" t="s">
        <v>356</v>
      </c>
      <c r="AL1506" t="s">
        <v>5501</v>
      </c>
      <c r="AM1506" t="s">
        <v>5502</v>
      </c>
      <c r="AN1506" t="s">
        <v>60</v>
      </c>
      <c r="AO1506" t="s">
        <v>61</v>
      </c>
      <c r="AP1506" t="s">
        <v>62</v>
      </c>
    </row>
    <row r="1507" spans="1:42" x14ac:dyDescent="0.3">
      <c r="A1507" t="s">
        <v>5364</v>
      </c>
      <c r="B1507" t="s">
        <v>64</v>
      </c>
      <c r="C1507">
        <v>281083</v>
      </c>
      <c r="D1507" t="s">
        <v>39</v>
      </c>
      <c r="E1507" t="s">
        <v>40</v>
      </c>
      <c r="F1507" t="s">
        <v>5365</v>
      </c>
      <c r="G1507" t="s">
        <v>5366</v>
      </c>
      <c r="H1507" t="s">
        <v>5367</v>
      </c>
      <c r="I1507" t="s">
        <v>47</v>
      </c>
      <c r="J1507" t="s">
        <v>2639</v>
      </c>
      <c r="K1507" t="s">
        <v>46</v>
      </c>
      <c r="L1507">
        <v>1</v>
      </c>
      <c r="M1507" t="s">
        <v>47</v>
      </c>
      <c r="N1507" t="s">
        <v>47</v>
      </c>
      <c r="O1507" t="s">
        <v>47</v>
      </c>
      <c r="P1507" t="s">
        <v>4722</v>
      </c>
      <c r="Q1507">
        <v>7.2652999999999999</v>
      </c>
      <c r="R1507">
        <v>34.241900000000001</v>
      </c>
      <c r="S1507">
        <v>1.8545</v>
      </c>
      <c r="T1507" t="s">
        <v>49</v>
      </c>
      <c r="U1507" t="s">
        <v>50</v>
      </c>
      <c r="V1507" t="s">
        <v>51</v>
      </c>
      <c r="W1507" t="s">
        <v>85</v>
      </c>
      <c r="X1507" t="s">
        <v>355</v>
      </c>
      <c r="AA1507" t="s">
        <v>356</v>
      </c>
      <c r="AB1507" t="s">
        <v>357</v>
      </c>
      <c r="AC1507">
        <v>2015</v>
      </c>
      <c r="AD1507" t="s">
        <v>5503</v>
      </c>
      <c r="AE1507">
        <v>18.954249999999998</v>
      </c>
      <c r="AF1507">
        <v>-155.72656000000001</v>
      </c>
      <c r="AG1507">
        <v>450.56700000000001</v>
      </c>
      <c r="AH1507">
        <v>450.56700000000001</v>
      </c>
      <c r="AI1507">
        <v>450.56700000000001</v>
      </c>
      <c r="AJ1507" t="s">
        <v>90</v>
      </c>
      <c r="AK1507" t="s">
        <v>356</v>
      </c>
      <c r="AL1507" t="s">
        <v>5504</v>
      </c>
      <c r="AM1507" t="s">
        <v>5505</v>
      </c>
      <c r="AN1507" t="s">
        <v>60</v>
      </c>
      <c r="AO1507" t="s">
        <v>61</v>
      </c>
      <c r="AP1507" t="s">
        <v>62</v>
      </c>
    </row>
    <row r="1508" spans="1:42" x14ac:dyDescent="0.3">
      <c r="A1508" t="s">
        <v>5364</v>
      </c>
      <c r="B1508" t="s">
        <v>64</v>
      </c>
      <c r="C1508">
        <v>281083</v>
      </c>
      <c r="D1508" t="s">
        <v>39</v>
      </c>
      <c r="E1508" t="s">
        <v>40</v>
      </c>
      <c r="F1508" t="s">
        <v>5365</v>
      </c>
      <c r="G1508" t="s">
        <v>5366</v>
      </c>
      <c r="H1508" t="s">
        <v>5367</v>
      </c>
      <c r="I1508" t="s">
        <v>47</v>
      </c>
      <c r="J1508" t="s">
        <v>2639</v>
      </c>
      <c r="K1508" t="s">
        <v>46</v>
      </c>
      <c r="L1508">
        <v>1</v>
      </c>
      <c r="M1508" t="s">
        <v>47</v>
      </c>
      <c r="N1508" t="s">
        <v>47</v>
      </c>
      <c r="O1508" t="s">
        <v>47</v>
      </c>
      <c r="P1508" t="s">
        <v>2640</v>
      </c>
      <c r="Q1508">
        <v>7.3403999999999998</v>
      </c>
      <c r="R1508">
        <v>34.236699999999999</v>
      </c>
      <c r="S1508">
        <v>1.8721000000000001</v>
      </c>
      <c r="T1508" t="s">
        <v>49</v>
      </c>
      <c r="U1508" t="s">
        <v>50</v>
      </c>
      <c r="V1508" t="s">
        <v>51</v>
      </c>
      <c r="W1508" t="s">
        <v>85</v>
      </c>
      <c r="X1508" t="s">
        <v>355</v>
      </c>
      <c r="AA1508" t="s">
        <v>356</v>
      </c>
      <c r="AB1508" t="s">
        <v>357</v>
      </c>
      <c r="AC1508">
        <v>2015</v>
      </c>
      <c r="AD1508" t="s">
        <v>5506</v>
      </c>
      <c r="AE1508">
        <v>18.953928000000001</v>
      </c>
      <c r="AF1508">
        <v>-155.72617</v>
      </c>
      <c r="AG1508">
        <v>450.85399999999998</v>
      </c>
      <c r="AH1508">
        <v>450.85399999999998</v>
      </c>
      <c r="AI1508">
        <v>450.85399999999998</v>
      </c>
      <c r="AJ1508" t="s">
        <v>90</v>
      </c>
      <c r="AK1508" t="s">
        <v>356</v>
      </c>
      <c r="AL1508" t="s">
        <v>5507</v>
      </c>
      <c r="AM1508" t="s">
        <v>5508</v>
      </c>
      <c r="AN1508" t="s">
        <v>60</v>
      </c>
      <c r="AO1508" t="s">
        <v>61</v>
      </c>
      <c r="AP1508" t="s">
        <v>62</v>
      </c>
    </row>
    <row r="1509" spans="1:42" x14ac:dyDescent="0.3">
      <c r="A1509" t="s">
        <v>5364</v>
      </c>
      <c r="B1509" t="s">
        <v>64</v>
      </c>
      <c r="C1509">
        <v>281083</v>
      </c>
      <c r="D1509" t="s">
        <v>39</v>
      </c>
      <c r="E1509" t="s">
        <v>40</v>
      </c>
      <c r="F1509" t="s">
        <v>5365</v>
      </c>
      <c r="G1509" t="s">
        <v>5366</v>
      </c>
      <c r="H1509" t="s">
        <v>5367</v>
      </c>
      <c r="I1509" t="s">
        <v>47</v>
      </c>
      <c r="J1509" t="s">
        <v>2639</v>
      </c>
      <c r="K1509" t="s">
        <v>46</v>
      </c>
      <c r="L1509">
        <v>1</v>
      </c>
      <c r="M1509" t="s">
        <v>47</v>
      </c>
      <c r="N1509" t="s">
        <v>47</v>
      </c>
      <c r="O1509" t="s">
        <v>47</v>
      </c>
      <c r="P1509" t="s">
        <v>5509</v>
      </c>
      <c r="Q1509">
        <v>7.2958999999999996</v>
      </c>
      <c r="R1509">
        <v>34.237900000000003</v>
      </c>
      <c r="S1509">
        <v>1.8433999999999999</v>
      </c>
      <c r="T1509" t="s">
        <v>49</v>
      </c>
      <c r="U1509" t="s">
        <v>50</v>
      </c>
      <c r="V1509" t="s">
        <v>51</v>
      </c>
      <c r="W1509" t="s">
        <v>85</v>
      </c>
      <c r="X1509" t="s">
        <v>355</v>
      </c>
      <c r="AA1509" t="s">
        <v>356</v>
      </c>
      <c r="AB1509" t="s">
        <v>357</v>
      </c>
      <c r="AC1509">
        <v>2015</v>
      </c>
      <c r="AD1509" t="s">
        <v>445</v>
      </c>
      <c r="AE1509">
        <v>18.953755999999998</v>
      </c>
      <c r="AF1509">
        <v>-155.72596999999999</v>
      </c>
      <c r="AG1509">
        <v>450.74700000000001</v>
      </c>
      <c r="AH1509">
        <v>450.74700000000001</v>
      </c>
      <c r="AI1509">
        <v>450.74700000000001</v>
      </c>
      <c r="AJ1509" t="s">
        <v>90</v>
      </c>
      <c r="AK1509" t="s">
        <v>356</v>
      </c>
      <c r="AL1509" t="s">
        <v>5510</v>
      </c>
      <c r="AM1509" t="s">
        <v>5511</v>
      </c>
      <c r="AN1509" t="s">
        <v>60</v>
      </c>
      <c r="AO1509" t="s">
        <v>61</v>
      </c>
      <c r="AP1509" t="s">
        <v>62</v>
      </c>
    </row>
    <row r="1510" spans="1:42" x14ac:dyDescent="0.3">
      <c r="A1510" t="s">
        <v>5364</v>
      </c>
      <c r="B1510" t="s">
        <v>64</v>
      </c>
      <c r="C1510">
        <v>281083</v>
      </c>
      <c r="D1510" t="s">
        <v>39</v>
      </c>
      <c r="E1510" t="s">
        <v>40</v>
      </c>
      <c r="F1510" t="s">
        <v>5365</v>
      </c>
      <c r="G1510" t="s">
        <v>5366</v>
      </c>
      <c r="H1510" t="s">
        <v>5367</v>
      </c>
      <c r="I1510" t="s">
        <v>47</v>
      </c>
      <c r="J1510" t="s">
        <v>2639</v>
      </c>
      <c r="K1510" t="s">
        <v>46</v>
      </c>
      <c r="L1510">
        <v>1</v>
      </c>
      <c r="M1510" t="s">
        <v>47</v>
      </c>
      <c r="N1510" t="s">
        <v>47</v>
      </c>
      <c r="O1510" t="s">
        <v>47</v>
      </c>
      <c r="P1510" t="s">
        <v>361</v>
      </c>
      <c r="Q1510">
        <v>7.3998999999999997</v>
      </c>
      <c r="R1510">
        <v>34.239899999999999</v>
      </c>
      <c r="S1510">
        <v>1.9157999999999999</v>
      </c>
      <c r="T1510" t="s">
        <v>49</v>
      </c>
      <c r="U1510" t="s">
        <v>50</v>
      </c>
      <c r="V1510" t="s">
        <v>51</v>
      </c>
      <c r="W1510" t="s">
        <v>85</v>
      </c>
      <c r="X1510" t="s">
        <v>355</v>
      </c>
      <c r="AA1510" t="s">
        <v>356</v>
      </c>
      <c r="AB1510" t="s">
        <v>357</v>
      </c>
      <c r="AC1510">
        <v>2015</v>
      </c>
      <c r="AD1510" t="s">
        <v>5512</v>
      </c>
      <c r="AE1510">
        <v>18.953417000000002</v>
      </c>
      <c r="AF1510">
        <v>-155.72557</v>
      </c>
      <c r="AG1510">
        <v>450.54199999999997</v>
      </c>
      <c r="AH1510">
        <v>450.54199999999997</v>
      </c>
      <c r="AI1510">
        <v>450.54199999999997</v>
      </c>
      <c r="AJ1510" t="s">
        <v>90</v>
      </c>
      <c r="AK1510" t="s">
        <v>356</v>
      </c>
      <c r="AL1510" t="s">
        <v>5513</v>
      </c>
      <c r="AM1510" t="s">
        <v>5514</v>
      </c>
      <c r="AN1510" t="s">
        <v>60</v>
      </c>
      <c r="AO1510" t="s">
        <v>61</v>
      </c>
      <c r="AP1510" t="s">
        <v>62</v>
      </c>
    </row>
    <row r="1511" spans="1:42" x14ac:dyDescent="0.3">
      <c r="A1511" t="s">
        <v>5364</v>
      </c>
      <c r="B1511" t="s">
        <v>64</v>
      </c>
      <c r="C1511">
        <v>281083</v>
      </c>
      <c r="D1511" t="s">
        <v>39</v>
      </c>
      <c r="E1511" t="s">
        <v>40</v>
      </c>
      <c r="F1511" t="s">
        <v>5365</v>
      </c>
      <c r="G1511" t="s">
        <v>5366</v>
      </c>
      <c r="H1511" t="s">
        <v>5367</v>
      </c>
      <c r="I1511" t="s">
        <v>47</v>
      </c>
      <c r="J1511" t="s">
        <v>2639</v>
      </c>
      <c r="K1511" t="s">
        <v>46</v>
      </c>
      <c r="L1511">
        <v>1</v>
      </c>
      <c r="M1511" t="s">
        <v>47</v>
      </c>
      <c r="N1511" t="s">
        <v>47</v>
      </c>
      <c r="O1511" t="s">
        <v>47</v>
      </c>
      <c r="P1511" t="s">
        <v>2644</v>
      </c>
      <c r="Q1511">
        <v>7.4728000000000003</v>
      </c>
      <c r="R1511">
        <v>34.235399999999998</v>
      </c>
      <c r="S1511">
        <v>1.9512</v>
      </c>
      <c r="T1511" t="s">
        <v>49</v>
      </c>
      <c r="U1511" t="s">
        <v>50</v>
      </c>
      <c r="V1511" t="s">
        <v>51</v>
      </c>
      <c r="W1511" t="s">
        <v>85</v>
      </c>
      <c r="X1511" t="s">
        <v>355</v>
      </c>
      <c r="AA1511" t="s">
        <v>356</v>
      </c>
      <c r="AB1511" t="s">
        <v>357</v>
      </c>
      <c r="AC1511">
        <v>2015</v>
      </c>
      <c r="AD1511" t="s">
        <v>5515</v>
      </c>
      <c r="AE1511">
        <v>18.953265999999999</v>
      </c>
      <c r="AF1511">
        <v>-155.72540000000001</v>
      </c>
      <c r="AG1511">
        <v>450.65800000000002</v>
      </c>
      <c r="AH1511">
        <v>450.65800000000002</v>
      </c>
      <c r="AI1511">
        <v>450.65800000000002</v>
      </c>
      <c r="AJ1511" t="s">
        <v>90</v>
      </c>
      <c r="AK1511" t="s">
        <v>356</v>
      </c>
      <c r="AL1511" t="s">
        <v>5516</v>
      </c>
      <c r="AM1511" t="s">
        <v>5517</v>
      </c>
      <c r="AN1511" t="s">
        <v>60</v>
      </c>
      <c r="AO1511" t="s">
        <v>61</v>
      </c>
      <c r="AP1511" t="s">
        <v>62</v>
      </c>
    </row>
    <row r="1512" spans="1:42" x14ac:dyDescent="0.3">
      <c r="A1512" t="s">
        <v>5364</v>
      </c>
      <c r="B1512" t="s">
        <v>64</v>
      </c>
      <c r="C1512">
        <v>281083</v>
      </c>
      <c r="D1512" t="s">
        <v>39</v>
      </c>
      <c r="E1512" t="s">
        <v>40</v>
      </c>
      <c r="F1512" t="s">
        <v>5365</v>
      </c>
      <c r="G1512" t="s">
        <v>5366</v>
      </c>
      <c r="H1512" t="s">
        <v>5367</v>
      </c>
      <c r="I1512" t="s">
        <v>47</v>
      </c>
      <c r="J1512" t="s">
        <v>2639</v>
      </c>
      <c r="K1512" t="s">
        <v>46</v>
      </c>
      <c r="L1512">
        <v>1</v>
      </c>
      <c r="M1512" t="s">
        <v>47</v>
      </c>
      <c r="N1512" t="s">
        <v>47</v>
      </c>
      <c r="O1512" t="s">
        <v>47</v>
      </c>
      <c r="P1512" t="s">
        <v>2655</v>
      </c>
      <c r="Q1512">
        <v>7.1177000000000001</v>
      </c>
      <c r="R1512">
        <v>34.2395</v>
      </c>
      <c r="S1512">
        <v>1.7575000000000001</v>
      </c>
      <c r="T1512" t="s">
        <v>49</v>
      </c>
      <c r="U1512" t="s">
        <v>50</v>
      </c>
      <c r="V1512" t="s">
        <v>51</v>
      </c>
      <c r="W1512" t="s">
        <v>85</v>
      </c>
      <c r="X1512" t="s">
        <v>355</v>
      </c>
      <c r="AA1512" t="s">
        <v>356</v>
      </c>
      <c r="AB1512" t="s">
        <v>357</v>
      </c>
      <c r="AC1512">
        <v>2015</v>
      </c>
      <c r="AD1512" t="s">
        <v>5518</v>
      </c>
      <c r="AE1512">
        <v>18.953108</v>
      </c>
      <c r="AF1512">
        <v>-155.72516999999999</v>
      </c>
      <c r="AG1512">
        <v>450.387</v>
      </c>
      <c r="AH1512">
        <v>450.387</v>
      </c>
      <c r="AI1512">
        <v>450.387</v>
      </c>
      <c r="AJ1512" t="s">
        <v>90</v>
      </c>
      <c r="AK1512" t="s">
        <v>356</v>
      </c>
      <c r="AL1512" t="s">
        <v>5519</v>
      </c>
      <c r="AM1512" t="s">
        <v>5520</v>
      </c>
      <c r="AN1512" t="s">
        <v>60</v>
      </c>
      <c r="AO1512" t="s">
        <v>61</v>
      </c>
      <c r="AP1512" t="s">
        <v>62</v>
      </c>
    </row>
    <row r="1513" spans="1:42" x14ac:dyDescent="0.3">
      <c r="A1513" t="s">
        <v>5364</v>
      </c>
      <c r="B1513" t="s">
        <v>64</v>
      </c>
      <c r="C1513">
        <v>281083</v>
      </c>
      <c r="D1513" t="s">
        <v>39</v>
      </c>
      <c r="E1513" t="s">
        <v>40</v>
      </c>
      <c r="F1513" t="s">
        <v>5365</v>
      </c>
      <c r="G1513" t="s">
        <v>5366</v>
      </c>
      <c r="H1513" t="s">
        <v>5367</v>
      </c>
      <c r="I1513" t="s">
        <v>47</v>
      </c>
      <c r="J1513" t="s">
        <v>365</v>
      </c>
      <c r="K1513" t="s">
        <v>46</v>
      </c>
      <c r="L1513">
        <v>1</v>
      </c>
      <c r="M1513" t="s">
        <v>47</v>
      </c>
      <c r="N1513" t="s">
        <v>47</v>
      </c>
      <c r="O1513" t="s">
        <v>47</v>
      </c>
      <c r="P1513" t="s">
        <v>2644</v>
      </c>
      <c r="Q1513">
        <v>6.9505999999999997</v>
      </c>
      <c r="R1513">
        <v>34.2425</v>
      </c>
      <c r="S1513">
        <v>1.6701999999999999</v>
      </c>
      <c r="T1513" t="s">
        <v>49</v>
      </c>
      <c r="U1513" t="s">
        <v>50</v>
      </c>
      <c r="V1513" t="s">
        <v>51</v>
      </c>
      <c r="W1513" t="s">
        <v>85</v>
      </c>
      <c r="X1513" t="s">
        <v>355</v>
      </c>
      <c r="AA1513" t="s">
        <v>356</v>
      </c>
      <c r="AB1513" t="s">
        <v>357</v>
      </c>
      <c r="AC1513">
        <v>2015</v>
      </c>
      <c r="AD1513" t="s">
        <v>5521</v>
      </c>
      <c r="AE1513">
        <v>18.952717</v>
      </c>
      <c r="AF1513">
        <v>-155.72363000000001</v>
      </c>
      <c r="AG1513">
        <v>451.66</v>
      </c>
      <c r="AH1513">
        <v>451.66</v>
      </c>
      <c r="AI1513">
        <v>451.66</v>
      </c>
      <c r="AJ1513" t="s">
        <v>90</v>
      </c>
      <c r="AK1513" t="s">
        <v>356</v>
      </c>
      <c r="AL1513" t="s">
        <v>5522</v>
      </c>
      <c r="AM1513" t="s">
        <v>5523</v>
      </c>
      <c r="AN1513" t="s">
        <v>60</v>
      </c>
      <c r="AO1513" t="s">
        <v>61</v>
      </c>
      <c r="AP1513" t="s">
        <v>62</v>
      </c>
    </row>
    <row r="1514" spans="1:42" x14ac:dyDescent="0.3">
      <c r="A1514" t="s">
        <v>5364</v>
      </c>
      <c r="B1514" t="s">
        <v>64</v>
      </c>
      <c r="C1514">
        <v>281083</v>
      </c>
      <c r="D1514" t="s">
        <v>39</v>
      </c>
      <c r="E1514" t="s">
        <v>40</v>
      </c>
      <c r="F1514" t="s">
        <v>5365</v>
      </c>
      <c r="G1514" t="s">
        <v>5366</v>
      </c>
      <c r="H1514" t="s">
        <v>5367</v>
      </c>
      <c r="I1514" t="s">
        <v>47</v>
      </c>
      <c r="J1514" t="s">
        <v>365</v>
      </c>
      <c r="K1514" t="s">
        <v>46</v>
      </c>
      <c r="L1514">
        <v>1</v>
      </c>
      <c r="M1514" t="s">
        <v>47</v>
      </c>
      <c r="N1514" t="s">
        <v>47</v>
      </c>
      <c r="O1514" t="s">
        <v>47</v>
      </c>
      <c r="P1514" t="s">
        <v>2644</v>
      </c>
      <c r="Q1514">
        <v>6.9455999999999998</v>
      </c>
      <c r="R1514">
        <v>34.242899999999999</v>
      </c>
      <c r="S1514">
        <v>1.6641999999999999</v>
      </c>
      <c r="T1514" t="s">
        <v>49</v>
      </c>
      <c r="U1514" t="s">
        <v>50</v>
      </c>
      <c r="V1514" t="s">
        <v>51</v>
      </c>
      <c r="W1514" t="s">
        <v>85</v>
      </c>
      <c r="X1514" t="s">
        <v>355</v>
      </c>
      <c r="AA1514" t="s">
        <v>356</v>
      </c>
      <c r="AB1514" t="s">
        <v>357</v>
      </c>
      <c r="AC1514">
        <v>2015</v>
      </c>
      <c r="AD1514" t="s">
        <v>5524</v>
      </c>
      <c r="AE1514">
        <v>18.952703</v>
      </c>
      <c r="AF1514">
        <v>-155.7236</v>
      </c>
      <c r="AG1514">
        <v>451.42500000000001</v>
      </c>
      <c r="AH1514">
        <v>451.42500000000001</v>
      </c>
      <c r="AI1514">
        <v>451.42500000000001</v>
      </c>
      <c r="AJ1514" t="s">
        <v>90</v>
      </c>
      <c r="AK1514" t="s">
        <v>356</v>
      </c>
      <c r="AL1514" t="s">
        <v>5525</v>
      </c>
      <c r="AM1514" t="s">
        <v>5526</v>
      </c>
      <c r="AN1514" t="s">
        <v>60</v>
      </c>
      <c r="AO1514" t="s">
        <v>61</v>
      </c>
      <c r="AP1514" t="s">
        <v>62</v>
      </c>
    </row>
    <row r="1515" spans="1:42" x14ac:dyDescent="0.3">
      <c r="A1515" t="s">
        <v>5364</v>
      </c>
      <c r="B1515" t="s">
        <v>64</v>
      </c>
      <c r="C1515">
        <v>281083</v>
      </c>
      <c r="D1515" t="s">
        <v>39</v>
      </c>
      <c r="E1515" t="s">
        <v>40</v>
      </c>
      <c r="F1515" t="s">
        <v>5365</v>
      </c>
      <c r="G1515" t="s">
        <v>5366</v>
      </c>
      <c r="H1515" t="s">
        <v>5367</v>
      </c>
      <c r="I1515" t="s">
        <v>47</v>
      </c>
      <c r="J1515" t="s">
        <v>365</v>
      </c>
      <c r="K1515" t="s">
        <v>46</v>
      </c>
      <c r="L1515">
        <v>1</v>
      </c>
      <c r="M1515" t="s">
        <v>47</v>
      </c>
      <c r="N1515" t="s">
        <v>47</v>
      </c>
      <c r="O1515" t="s">
        <v>47</v>
      </c>
      <c r="P1515" t="s">
        <v>2644</v>
      </c>
      <c r="Q1515">
        <v>7.0045999999999999</v>
      </c>
      <c r="R1515">
        <v>34.241100000000003</v>
      </c>
      <c r="S1515">
        <v>1.6894</v>
      </c>
      <c r="T1515" t="s">
        <v>49</v>
      </c>
      <c r="U1515" t="s">
        <v>50</v>
      </c>
      <c r="V1515" t="s">
        <v>51</v>
      </c>
      <c r="W1515" t="s">
        <v>85</v>
      </c>
      <c r="X1515" t="s">
        <v>355</v>
      </c>
      <c r="AA1515" t="s">
        <v>356</v>
      </c>
      <c r="AB1515" t="s">
        <v>357</v>
      </c>
      <c r="AC1515">
        <v>2015</v>
      </c>
      <c r="AD1515" t="s">
        <v>3427</v>
      </c>
      <c r="AE1515">
        <v>18.952294999999999</v>
      </c>
      <c r="AF1515">
        <v>-155.72210000000001</v>
      </c>
      <c r="AG1515">
        <v>449.82799999999997</v>
      </c>
      <c r="AH1515">
        <v>449.82799999999997</v>
      </c>
      <c r="AI1515">
        <v>449.82799999999997</v>
      </c>
      <c r="AJ1515" t="s">
        <v>90</v>
      </c>
      <c r="AK1515" t="s">
        <v>356</v>
      </c>
      <c r="AL1515" t="s">
        <v>5527</v>
      </c>
      <c r="AM1515" t="s">
        <v>5528</v>
      </c>
      <c r="AN1515" t="s">
        <v>60</v>
      </c>
      <c r="AO1515" t="s">
        <v>61</v>
      </c>
      <c r="AP1515" t="s">
        <v>62</v>
      </c>
    </row>
    <row r="1516" spans="1:42" x14ac:dyDescent="0.3">
      <c r="A1516" t="s">
        <v>5364</v>
      </c>
      <c r="B1516" t="s">
        <v>64</v>
      </c>
      <c r="C1516">
        <v>281083</v>
      </c>
      <c r="D1516" t="s">
        <v>39</v>
      </c>
      <c r="E1516" t="s">
        <v>40</v>
      </c>
      <c r="F1516" t="s">
        <v>5365</v>
      </c>
      <c r="G1516" t="s">
        <v>5366</v>
      </c>
      <c r="H1516" t="s">
        <v>5367</v>
      </c>
      <c r="I1516" t="s">
        <v>47</v>
      </c>
      <c r="J1516" t="s">
        <v>365</v>
      </c>
      <c r="K1516" t="s">
        <v>46</v>
      </c>
      <c r="L1516">
        <v>1</v>
      </c>
      <c r="M1516" t="s">
        <v>208</v>
      </c>
      <c r="N1516" t="s">
        <v>47</v>
      </c>
      <c r="O1516" t="s">
        <v>47</v>
      </c>
      <c r="P1516" t="s">
        <v>5529</v>
      </c>
      <c r="Q1516">
        <v>7.5442999999999998</v>
      </c>
      <c r="R1516">
        <v>34.234099999999998</v>
      </c>
      <c r="S1516">
        <v>1.9776</v>
      </c>
      <c r="T1516" t="s">
        <v>49</v>
      </c>
      <c r="U1516" t="s">
        <v>50</v>
      </c>
      <c r="V1516" t="s">
        <v>51</v>
      </c>
      <c r="W1516" t="s">
        <v>85</v>
      </c>
      <c r="X1516" t="s">
        <v>355</v>
      </c>
      <c r="AA1516" t="s">
        <v>356</v>
      </c>
      <c r="AB1516" t="s">
        <v>357</v>
      </c>
      <c r="AC1516">
        <v>2015</v>
      </c>
      <c r="AD1516" t="s">
        <v>5530</v>
      </c>
      <c r="AE1516">
        <v>18.951619999999998</v>
      </c>
      <c r="AF1516">
        <v>-155.72031999999999</v>
      </c>
      <c r="AG1516">
        <v>450.25099999999998</v>
      </c>
      <c r="AH1516">
        <v>450.25099999999998</v>
      </c>
      <c r="AI1516">
        <v>450.25099999999998</v>
      </c>
      <c r="AJ1516" t="s">
        <v>90</v>
      </c>
      <c r="AK1516" t="s">
        <v>356</v>
      </c>
      <c r="AL1516" t="s">
        <v>5531</v>
      </c>
      <c r="AM1516" t="s">
        <v>5532</v>
      </c>
      <c r="AN1516" t="s">
        <v>60</v>
      </c>
      <c r="AO1516" t="s">
        <v>61</v>
      </c>
      <c r="AP1516" t="s">
        <v>62</v>
      </c>
    </row>
    <row r="1517" spans="1:42" x14ac:dyDescent="0.3">
      <c r="A1517" t="s">
        <v>5364</v>
      </c>
      <c r="B1517" t="s">
        <v>64</v>
      </c>
      <c r="C1517">
        <v>281083</v>
      </c>
      <c r="D1517" t="s">
        <v>39</v>
      </c>
      <c r="E1517" t="s">
        <v>40</v>
      </c>
      <c r="F1517" t="s">
        <v>5365</v>
      </c>
      <c r="G1517" t="s">
        <v>5366</v>
      </c>
      <c r="H1517" t="s">
        <v>5367</v>
      </c>
      <c r="I1517" t="s">
        <v>47</v>
      </c>
      <c r="J1517" t="s">
        <v>377</v>
      </c>
      <c r="K1517" t="s">
        <v>46</v>
      </c>
      <c r="L1517">
        <v>1</v>
      </c>
      <c r="M1517" t="s">
        <v>47</v>
      </c>
      <c r="N1517" t="s">
        <v>47</v>
      </c>
      <c r="O1517" t="s">
        <v>47</v>
      </c>
      <c r="P1517" t="s">
        <v>5509</v>
      </c>
      <c r="Q1517">
        <v>7.5160999999999998</v>
      </c>
      <c r="R1517">
        <v>34.232900000000001</v>
      </c>
      <c r="S1517">
        <v>1.9745999999999999</v>
      </c>
      <c r="T1517" t="s">
        <v>49</v>
      </c>
      <c r="U1517" t="s">
        <v>50</v>
      </c>
      <c r="V1517" t="s">
        <v>51</v>
      </c>
      <c r="W1517" t="s">
        <v>85</v>
      </c>
      <c r="X1517" t="s">
        <v>355</v>
      </c>
      <c r="AA1517" t="s">
        <v>356</v>
      </c>
      <c r="AB1517" t="s">
        <v>357</v>
      </c>
      <c r="AC1517">
        <v>2015</v>
      </c>
      <c r="AD1517" t="s">
        <v>5533</v>
      </c>
      <c r="AE1517">
        <v>18.95147</v>
      </c>
      <c r="AF1517">
        <v>-155.71964</v>
      </c>
      <c r="AG1517">
        <v>449.64499999999998</v>
      </c>
      <c r="AH1517">
        <v>449.64499999999998</v>
      </c>
      <c r="AI1517">
        <v>449.64499999999998</v>
      </c>
      <c r="AJ1517" t="s">
        <v>90</v>
      </c>
      <c r="AK1517" t="s">
        <v>356</v>
      </c>
      <c r="AL1517" t="s">
        <v>5534</v>
      </c>
      <c r="AM1517" t="s">
        <v>5535</v>
      </c>
      <c r="AN1517" t="s">
        <v>60</v>
      </c>
      <c r="AO1517" t="s">
        <v>61</v>
      </c>
      <c r="AP1517" t="s">
        <v>62</v>
      </c>
    </row>
    <row r="1518" spans="1:42" x14ac:dyDescent="0.3">
      <c r="A1518" t="s">
        <v>5364</v>
      </c>
      <c r="B1518" t="s">
        <v>64</v>
      </c>
      <c r="C1518">
        <v>281083</v>
      </c>
      <c r="D1518" t="s">
        <v>39</v>
      </c>
      <c r="E1518" t="s">
        <v>40</v>
      </c>
      <c r="F1518" t="s">
        <v>5365</v>
      </c>
      <c r="G1518" t="s">
        <v>5366</v>
      </c>
      <c r="H1518" t="s">
        <v>5367</v>
      </c>
      <c r="I1518" t="s">
        <v>47</v>
      </c>
      <c r="J1518" t="s">
        <v>377</v>
      </c>
      <c r="K1518" t="s">
        <v>46</v>
      </c>
      <c r="L1518">
        <v>1</v>
      </c>
      <c r="M1518" t="s">
        <v>47</v>
      </c>
      <c r="N1518" t="s">
        <v>47</v>
      </c>
      <c r="O1518" t="s">
        <v>47</v>
      </c>
      <c r="P1518" t="s">
        <v>5536</v>
      </c>
      <c r="Q1518">
        <v>7.5918999999999999</v>
      </c>
      <c r="R1518">
        <v>34.232799999999997</v>
      </c>
      <c r="S1518">
        <v>2.0244</v>
      </c>
      <c r="T1518" t="s">
        <v>49</v>
      </c>
      <c r="U1518" t="s">
        <v>50</v>
      </c>
      <c r="V1518" t="s">
        <v>51</v>
      </c>
      <c r="W1518" t="s">
        <v>85</v>
      </c>
      <c r="X1518" t="s">
        <v>355</v>
      </c>
      <c r="AA1518" t="s">
        <v>356</v>
      </c>
      <c r="AB1518" t="s">
        <v>357</v>
      </c>
      <c r="AC1518">
        <v>2015</v>
      </c>
      <c r="AD1518" t="s">
        <v>5537</v>
      </c>
      <c r="AE1518">
        <v>18.951395000000002</v>
      </c>
      <c r="AF1518">
        <v>-155.71942000000001</v>
      </c>
      <c r="AG1518">
        <v>449.31299999999999</v>
      </c>
      <c r="AH1518">
        <v>449.31299999999999</v>
      </c>
      <c r="AI1518">
        <v>449.31299999999999</v>
      </c>
      <c r="AJ1518" t="s">
        <v>90</v>
      </c>
      <c r="AK1518" t="s">
        <v>356</v>
      </c>
      <c r="AL1518" t="s">
        <v>5538</v>
      </c>
      <c r="AM1518" t="s">
        <v>5539</v>
      </c>
      <c r="AN1518" t="s">
        <v>60</v>
      </c>
      <c r="AO1518" t="s">
        <v>61</v>
      </c>
      <c r="AP1518" t="s">
        <v>62</v>
      </c>
    </row>
    <row r="1519" spans="1:42" x14ac:dyDescent="0.3">
      <c r="A1519" t="s">
        <v>5364</v>
      </c>
      <c r="B1519" t="s">
        <v>64</v>
      </c>
      <c r="C1519">
        <v>281083</v>
      </c>
      <c r="D1519" t="s">
        <v>39</v>
      </c>
      <c r="E1519" t="s">
        <v>40</v>
      </c>
      <c r="F1519" t="s">
        <v>5365</v>
      </c>
      <c r="G1519" t="s">
        <v>5366</v>
      </c>
      <c r="H1519" t="s">
        <v>5367</v>
      </c>
      <c r="I1519" t="s">
        <v>47</v>
      </c>
      <c r="J1519" t="s">
        <v>377</v>
      </c>
      <c r="K1519" t="s">
        <v>46</v>
      </c>
      <c r="L1519">
        <v>1</v>
      </c>
      <c r="M1519" t="s">
        <v>47</v>
      </c>
      <c r="N1519" t="s">
        <v>47</v>
      </c>
      <c r="O1519" t="s">
        <v>47</v>
      </c>
      <c r="P1519" t="s">
        <v>5540</v>
      </c>
      <c r="Q1519">
        <v>7.8162000000000003</v>
      </c>
      <c r="R1519">
        <v>34.229300000000002</v>
      </c>
      <c r="S1519">
        <v>2.1583999999999999</v>
      </c>
      <c r="T1519" t="s">
        <v>49</v>
      </c>
      <c r="U1519" t="s">
        <v>50</v>
      </c>
      <c r="V1519" t="s">
        <v>51</v>
      </c>
      <c r="W1519" t="s">
        <v>85</v>
      </c>
      <c r="X1519" t="s">
        <v>355</v>
      </c>
      <c r="AA1519" t="s">
        <v>356</v>
      </c>
      <c r="AB1519" t="s">
        <v>357</v>
      </c>
      <c r="AC1519">
        <v>2015</v>
      </c>
      <c r="AD1519" t="s">
        <v>5541</v>
      </c>
      <c r="AE1519">
        <v>18.951103</v>
      </c>
      <c r="AF1519">
        <v>-155.71921</v>
      </c>
      <c r="AG1519">
        <v>450.05799999999999</v>
      </c>
      <c r="AH1519">
        <v>450.05799999999999</v>
      </c>
      <c r="AI1519">
        <v>450.05799999999999</v>
      </c>
      <c r="AJ1519" t="s">
        <v>90</v>
      </c>
      <c r="AK1519" t="s">
        <v>356</v>
      </c>
      <c r="AL1519" t="s">
        <v>5542</v>
      </c>
      <c r="AM1519" t="s">
        <v>5543</v>
      </c>
      <c r="AN1519" t="s">
        <v>60</v>
      </c>
      <c r="AO1519" t="s">
        <v>61</v>
      </c>
      <c r="AP1519" t="s">
        <v>62</v>
      </c>
    </row>
    <row r="1520" spans="1:42" x14ac:dyDescent="0.3">
      <c r="A1520" t="s">
        <v>5364</v>
      </c>
      <c r="B1520" t="s">
        <v>64</v>
      </c>
      <c r="C1520">
        <v>281083</v>
      </c>
      <c r="D1520" t="s">
        <v>39</v>
      </c>
      <c r="E1520" t="s">
        <v>40</v>
      </c>
      <c r="F1520" t="s">
        <v>5365</v>
      </c>
      <c r="G1520" t="s">
        <v>5366</v>
      </c>
      <c r="H1520" t="s">
        <v>5367</v>
      </c>
      <c r="I1520" t="s">
        <v>47</v>
      </c>
      <c r="J1520" t="s">
        <v>377</v>
      </c>
      <c r="K1520" t="s">
        <v>46</v>
      </c>
      <c r="L1520">
        <v>1</v>
      </c>
      <c r="M1520" t="s">
        <v>47</v>
      </c>
      <c r="N1520" t="s">
        <v>47</v>
      </c>
      <c r="O1520" t="s">
        <v>47</v>
      </c>
      <c r="P1520" t="s">
        <v>373</v>
      </c>
      <c r="Q1520">
        <v>7.5521000000000003</v>
      </c>
      <c r="R1520">
        <v>34.233899999999998</v>
      </c>
      <c r="S1520">
        <v>2.0181</v>
      </c>
      <c r="T1520" t="s">
        <v>49</v>
      </c>
      <c r="U1520" t="s">
        <v>50</v>
      </c>
      <c r="V1520" t="s">
        <v>51</v>
      </c>
      <c r="W1520" t="s">
        <v>85</v>
      </c>
      <c r="X1520" t="s">
        <v>355</v>
      </c>
      <c r="AA1520" t="s">
        <v>356</v>
      </c>
      <c r="AB1520" t="s">
        <v>383</v>
      </c>
      <c r="AC1520">
        <v>2015</v>
      </c>
      <c r="AD1520" t="s">
        <v>5544</v>
      </c>
      <c r="AE1520">
        <v>18.950695</v>
      </c>
      <c r="AF1520">
        <v>-155.71902</v>
      </c>
      <c r="AG1520">
        <v>450.75299999999999</v>
      </c>
      <c r="AH1520">
        <v>450.75299999999999</v>
      </c>
      <c r="AI1520">
        <v>450.75299999999999</v>
      </c>
      <c r="AJ1520" t="s">
        <v>90</v>
      </c>
      <c r="AK1520" t="s">
        <v>356</v>
      </c>
      <c r="AL1520" t="s">
        <v>5545</v>
      </c>
      <c r="AM1520" t="s">
        <v>5546</v>
      </c>
      <c r="AN1520" t="s">
        <v>60</v>
      </c>
      <c r="AO1520" t="s">
        <v>61</v>
      </c>
      <c r="AP1520" t="s">
        <v>62</v>
      </c>
    </row>
    <row r="1521" spans="1:42" x14ac:dyDescent="0.3">
      <c r="A1521" t="s">
        <v>5364</v>
      </c>
      <c r="B1521" t="s">
        <v>64</v>
      </c>
      <c r="C1521">
        <v>281083</v>
      </c>
      <c r="D1521" t="s">
        <v>39</v>
      </c>
      <c r="E1521" t="s">
        <v>40</v>
      </c>
      <c r="F1521" t="s">
        <v>5365</v>
      </c>
      <c r="G1521" t="s">
        <v>5366</v>
      </c>
      <c r="H1521" t="s">
        <v>5367</v>
      </c>
      <c r="I1521" t="s">
        <v>47</v>
      </c>
      <c r="J1521" t="s">
        <v>377</v>
      </c>
      <c r="K1521" t="s">
        <v>46</v>
      </c>
      <c r="L1521">
        <v>1</v>
      </c>
      <c r="M1521" t="s">
        <v>47</v>
      </c>
      <c r="N1521" t="s">
        <v>47</v>
      </c>
      <c r="O1521" t="s">
        <v>47</v>
      </c>
      <c r="P1521" t="s">
        <v>749</v>
      </c>
      <c r="Q1521">
        <v>7.5579999999999998</v>
      </c>
      <c r="R1521">
        <v>34.232999999999997</v>
      </c>
      <c r="S1521">
        <v>1.9922</v>
      </c>
      <c r="T1521" t="s">
        <v>49</v>
      </c>
      <c r="U1521" t="s">
        <v>50</v>
      </c>
      <c r="V1521" t="s">
        <v>51</v>
      </c>
      <c r="W1521" t="s">
        <v>85</v>
      </c>
      <c r="X1521" t="s">
        <v>355</v>
      </c>
      <c r="AA1521" t="s">
        <v>356</v>
      </c>
      <c r="AB1521" t="s">
        <v>383</v>
      </c>
      <c r="AC1521">
        <v>2015</v>
      </c>
      <c r="AD1521" t="s">
        <v>5547</v>
      </c>
      <c r="AE1521">
        <v>18.950500000000002</v>
      </c>
      <c r="AF1521">
        <v>-155.71872999999999</v>
      </c>
      <c r="AG1521">
        <v>450.72500000000002</v>
      </c>
      <c r="AH1521">
        <v>450.72500000000002</v>
      </c>
      <c r="AI1521">
        <v>450.72500000000002</v>
      </c>
      <c r="AJ1521" t="s">
        <v>90</v>
      </c>
      <c r="AK1521" t="s">
        <v>356</v>
      </c>
      <c r="AL1521" t="s">
        <v>5548</v>
      </c>
      <c r="AM1521" t="s">
        <v>5549</v>
      </c>
      <c r="AN1521" t="s">
        <v>60</v>
      </c>
      <c r="AO1521" t="s">
        <v>61</v>
      </c>
      <c r="AP1521" t="s">
        <v>62</v>
      </c>
    </row>
    <row r="1522" spans="1:42" x14ac:dyDescent="0.3">
      <c r="A1522" t="s">
        <v>5364</v>
      </c>
      <c r="B1522" t="s">
        <v>64</v>
      </c>
      <c r="C1522">
        <v>281083</v>
      </c>
      <c r="D1522" t="s">
        <v>39</v>
      </c>
      <c r="E1522" t="s">
        <v>40</v>
      </c>
      <c r="F1522" t="s">
        <v>5365</v>
      </c>
      <c r="G1522" t="s">
        <v>5366</v>
      </c>
      <c r="H1522" t="s">
        <v>5367</v>
      </c>
      <c r="I1522" t="s">
        <v>47</v>
      </c>
      <c r="J1522" t="s">
        <v>377</v>
      </c>
      <c r="K1522" t="s">
        <v>46</v>
      </c>
      <c r="L1522">
        <v>1</v>
      </c>
      <c r="M1522" t="s">
        <v>47</v>
      </c>
      <c r="N1522" t="s">
        <v>47</v>
      </c>
      <c r="O1522" t="s">
        <v>47</v>
      </c>
      <c r="P1522" t="s">
        <v>5550</v>
      </c>
      <c r="Q1522">
        <v>7.5327999999999999</v>
      </c>
      <c r="R1522">
        <v>34.231900000000003</v>
      </c>
      <c r="S1522">
        <v>1.9724999999999999</v>
      </c>
      <c r="T1522" t="s">
        <v>49</v>
      </c>
      <c r="U1522" t="s">
        <v>50</v>
      </c>
      <c r="V1522" t="s">
        <v>51</v>
      </c>
      <c r="W1522" t="s">
        <v>85</v>
      </c>
      <c r="X1522" t="s">
        <v>355</v>
      </c>
      <c r="AA1522" t="s">
        <v>356</v>
      </c>
      <c r="AB1522" t="s">
        <v>383</v>
      </c>
      <c r="AC1522">
        <v>2015</v>
      </c>
      <c r="AD1522" t="s">
        <v>5551</v>
      </c>
      <c r="AE1522">
        <v>18.950558000000001</v>
      </c>
      <c r="AF1522">
        <v>-155.71872999999999</v>
      </c>
      <c r="AG1522">
        <v>449.428</v>
      </c>
      <c r="AH1522">
        <v>449.428</v>
      </c>
      <c r="AI1522">
        <v>449.428</v>
      </c>
      <c r="AJ1522" t="s">
        <v>90</v>
      </c>
      <c r="AK1522" t="s">
        <v>356</v>
      </c>
      <c r="AL1522" t="s">
        <v>5552</v>
      </c>
      <c r="AM1522" t="s">
        <v>5553</v>
      </c>
      <c r="AN1522" t="s">
        <v>60</v>
      </c>
      <c r="AO1522" t="s">
        <v>61</v>
      </c>
      <c r="AP1522" t="s">
        <v>62</v>
      </c>
    </row>
    <row r="1523" spans="1:42" x14ac:dyDescent="0.3">
      <c r="A1523" t="s">
        <v>5364</v>
      </c>
      <c r="B1523" t="s">
        <v>64</v>
      </c>
      <c r="C1523">
        <v>281083</v>
      </c>
      <c r="D1523" t="s">
        <v>39</v>
      </c>
      <c r="E1523" t="s">
        <v>40</v>
      </c>
      <c r="F1523" t="s">
        <v>5365</v>
      </c>
      <c r="G1523" t="s">
        <v>5366</v>
      </c>
      <c r="H1523" t="s">
        <v>5367</v>
      </c>
      <c r="I1523" t="s">
        <v>47</v>
      </c>
      <c r="J1523" t="s">
        <v>377</v>
      </c>
      <c r="K1523" t="s">
        <v>46</v>
      </c>
      <c r="L1523">
        <v>1</v>
      </c>
      <c r="M1523" t="s">
        <v>47</v>
      </c>
      <c r="N1523" t="s">
        <v>47</v>
      </c>
      <c r="O1523" t="s">
        <v>47</v>
      </c>
      <c r="P1523" t="s">
        <v>382</v>
      </c>
      <c r="Q1523">
        <v>7.1120999999999999</v>
      </c>
      <c r="R1523">
        <v>34.240200000000002</v>
      </c>
      <c r="S1523">
        <v>1.7571000000000001</v>
      </c>
      <c r="T1523" t="s">
        <v>49</v>
      </c>
      <c r="U1523" t="s">
        <v>50</v>
      </c>
      <c r="V1523" t="s">
        <v>51</v>
      </c>
      <c r="W1523" t="s">
        <v>85</v>
      </c>
      <c r="X1523" t="s">
        <v>355</v>
      </c>
      <c r="AA1523" t="s">
        <v>356</v>
      </c>
      <c r="AB1523" t="s">
        <v>383</v>
      </c>
      <c r="AC1523">
        <v>2015</v>
      </c>
      <c r="AD1523" t="s">
        <v>5554</v>
      </c>
      <c r="AE1523">
        <v>18.950372999999999</v>
      </c>
      <c r="AF1523">
        <v>-155.71803</v>
      </c>
      <c r="AG1523">
        <v>449.34</v>
      </c>
      <c r="AH1523">
        <v>449.34</v>
      </c>
      <c r="AI1523">
        <v>449.34</v>
      </c>
      <c r="AJ1523" t="s">
        <v>90</v>
      </c>
      <c r="AK1523" t="s">
        <v>356</v>
      </c>
      <c r="AL1523" t="s">
        <v>5555</v>
      </c>
      <c r="AM1523" t="s">
        <v>5556</v>
      </c>
      <c r="AN1523" t="s">
        <v>60</v>
      </c>
      <c r="AO1523" t="s">
        <v>61</v>
      </c>
      <c r="AP1523" t="s">
        <v>62</v>
      </c>
    </row>
    <row r="1524" spans="1:42" x14ac:dyDescent="0.3">
      <c r="A1524" t="s">
        <v>5364</v>
      </c>
      <c r="B1524" t="s">
        <v>64</v>
      </c>
      <c r="C1524">
        <v>281083</v>
      </c>
      <c r="D1524" t="s">
        <v>39</v>
      </c>
      <c r="E1524" t="s">
        <v>40</v>
      </c>
      <c r="F1524" t="s">
        <v>5365</v>
      </c>
      <c r="G1524" t="s">
        <v>5366</v>
      </c>
      <c r="H1524" t="s">
        <v>5367</v>
      </c>
      <c r="I1524" t="s">
        <v>47</v>
      </c>
      <c r="J1524" t="s">
        <v>377</v>
      </c>
      <c r="K1524" t="s">
        <v>46</v>
      </c>
      <c r="L1524">
        <v>1</v>
      </c>
      <c r="M1524" t="s">
        <v>47</v>
      </c>
      <c r="N1524" t="s">
        <v>47</v>
      </c>
      <c r="O1524" t="s">
        <v>47</v>
      </c>
      <c r="P1524" t="s">
        <v>382</v>
      </c>
      <c r="Q1524">
        <v>7.1224999999999996</v>
      </c>
      <c r="R1524">
        <v>34.239600000000003</v>
      </c>
      <c r="S1524">
        <v>1.7625999999999999</v>
      </c>
      <c r="T1524" t="s">
        <v>49</v>
      </c>
      <c r="U1524" t="s">
        <v>50</v>
      </c>
      <c r="V1524" t="s">
        <v>51</v>
      </c>
      <c r="W1524" t="s">
        <v>85</v>
      </c>
      <c r="X1524" t="s">
        <v>355</v>
      </c>
      <c r="AA1524" t="s">
        <v>356</v>
      </c>
      <c r="AB1524" t="s">
        <v>383</v>
      </c>
      <c r="AC1524">
        <v>2015</v>
      </c>
      <c r="AD1524" t="s">
        <v>5557</v>
      </c>
      <c r="AE1524">
        <v>18.950234999999999</v>
      </c>
      <c r="AF1524">
        <v>-155.71758</v>
      </c>
      <c r="AG1524">
        <v>448.86700000000002</v>
      </c>
      <c r="AH1524">
        <v>448.86700000000002</v>
      </c>
      <c r="AI1524">
        <v>448.86700000000002</v>
      </c>
      <c r="AJ1524" t="s">
        <v>90</v>
      </c>
      <c r="AK1524" t="s">
        <v>356</v>
      </c>
      <c r="AL1524" t="s">
        <v>5558</v>
      </c>
      <c r="AM1524" t="s">
        <v>5559</v>
      </c>
      <c r="AN1524" t="s">
        <v>60</v>
      </c>
      <c r="AO1524" t="s">
        <v>61</v>
      </c>
      <c r="AP1524" t="s">
        <v>62</v>
      </c>
    </row>
    <row r="1525" spans="1:42" x14ac:dyDescent="0.3">
      <c r="A1525" t="s">
        <v>5364</v>
      </c>
      <c r="B1525" t="s">
        <v>64</v>
      </c>
      <c r="C1525">
        <v>281083</v>
      </c>
      <c r="D1525" t="s">
        <v>39</v>
      </c>
      <c r="E1525" t="s">
        <v>40</v>
      </c>
      <c r="F1525" t="s">
        <v>5365</v>
      </c>
      <c r="G1525" t="s">
        <v>5366</v>
      </c>
      <c r="H1525" t="s">
        <v>5367</v>
      </c>
      <c r="I1525" t="s">
        <v>47</v>
      </c>
      <c r="J1525" t="s">
        <v>377</v>
      </c>
      <c r="K1525" t="s">
        <v>46</v>
      </c>
      <c r="L1525">
        <v>1</v>
      </c>
      <c r="M1525" t="s">
        <v>47</v>
      </c>
      <c r="N1525" t="s">
        <v>47</v>
      </c>
      <c r="O1525" t="s">
        <v>47</v>
      </c>
      <c r="P1525" t="s">
        <v>382</v>
      </c>
      <c r="Q1525">
        <v>7.1334999999999997</v>
      </c>
      <c r="R1525">
        <v>34.240200000000002</v>
      </c>
      <c r="S1525">
        <v>1.7665999999999999</v>
      </c>
      <c r="T1525" t="s">
        <v>49</v>
      </c>
      <c r="U1525" t="s">
        <v>50</v>
      </c>
      <c r="V1525" t="s">
        <v>51</v>
      </c>
      <c r="W1525" t="s">
        <v>85</v>
      </c>
      <c r="X1525" t="s">
        <v>355</v>
      </c>
      <c r="AA1525" t="s">
        <v>356</v>
      </c>
      <c r="AB1525" t="s">
        <v>383</v>
      </c>
      <c r="AC1525">
        <v>2015</v>
      </c>
      <c r="AD1525" t="s">
        <v>5560</v>
      </c>
      <c r="AE1525">
        <v>18.950237000000001</v>
      </c>
      <c r="AF1525">
        <v>-155.71755999999999</v>
      </c>
      <c r="AG1525">
        <v>448.86799999999999</v>
      </c>
      <c r="AH1525">
        <v>448.86799999999999</v>
      </c>
      <c r="AI1525">
        <v>448.86799999999999</v>
      </c>
      <c r="AJ1525" t="s">
        <v>90</v>
      </c>
      <c r="AK1525" t="s">
        <v>356</v>
      </c>
      <c r="AL1525" t="s">
        <v>5561</v>
      </c>
      <c r="AM1525" t="s">
        <v>5562</v>
      </c>
      <c r="AN1525" t="s">
        <v>60</v>
      </c>
      <c r="AO1525" t="s">
        <v>61</v>
      </c>
      <c r="AP1525" t="s">
        <v>62</v>
      </c>
    </row>
    <row r="1526" spans="1:42" x14ac:dyDescent="0.3">
      <c r="A1526" t="s">
        <v>5364</v>
      </c>
      <c r="B1526" t="s">
        <v>64</v>
      </c>
      <c r="C1526">
        <v>281083</v>
      </c>
      <c r="D1526" t="s">
        <v>39</v>
      </c>
      <c r="E1526" t="s">
        <v>40</v>
      </c>
      <c r="F1526" t="s">
        <v>5365</v>
      </c>
      <c r="G1526" t="s">
        <v>5366</v>
      </c>
      <c r="H1526" t="s">
        <v>5367</v>
      </c>
      <c r="I1526" t="s">
        <v>47</v>
      </c>
      <c r="J1526" t="s">
        <v>377</v>
      </c>
      <c r="K1526" t="s">
        <v>46</v>
      </c>
      <c r="L1526">
        <v>1</v>
      </c>
      <c r="M1526" t="s">
        <v>47</v>
      </c>
      <c r="N1526" t="s">
        <v>47</v>
      </c>
      <c r="O1526" t="s">
        <v>1296</v>
      </c>
      <c r="P1526" t="s">
        <v>2640</v>
      </c>
      <c r="Q1526">
        <v>7.1971999999999996</v>
      </c>
      <c r="R1526">
        <v>34.238999999999997</v>
      </c>
      <c r="S1526">
        <v>1.8108</v>
      </c>
      <c r="T1526" t="s">
        <v>49</v>
      </c>
      <c r="U1526" t="s">
        <v>50</v>
      </c>
      <c r="V1526" t="s">
        <v>51</v>
      </c>
      <c r="W1526" t="s">
        <v>85</v>
      </c>
      <c r="X1526" t="s">
        <v>355</v>
      </c>
      <c r="AA1526" t="s">
        <v>356</v>
      </c>
      <c r="AB1526" t="s">
        <v>383</v>
      </c>
      <c r="AC1526">
        <v>2015</v>
      </c>
      <c r="AD1526" t="s">
        <v>5563</v>
      </c>
      <c r="AE1526">
        <v>18.950164999999998</v>
      </c>
      <c r="AF1526">
        <v>-155.71736000000001</v>
      </c>
      <c r="AG1526">
        <v>448.88900000000001</v>
      </c>
      <c r="AH1526">
        <v>448.88900000000001</v>
      </c>
      <c r="AI1526">
        <v>448.88900000000001</v>
      </c>
      <c r="AJ1526" t="s">
        <v>90</v>
      </c>
      <c r="AK1526" t="s">
        <v>356</v>
      </c>
      <c r="AL1526" t="s">
        <v>5564</v>
      </c>
      <c r="AM1526" t="s">
        <v>5565</v>
      </c>
      <c r="AN1526" t="s">
        <v>60</v>
      </c>
      <c r="AO1526" t="s">
        <v>61</v>
      </c>
      <c r="AP1526" t="s">
        <v>62</v>
      </c>
    </row>
    <row r="1527" spans="1:42" x14ac:dyDescent="0.3">
      <c r="A1527" t="s">
        <v>5364</v>
      </c>
      <c r="B1527" t="s">
        <v>64</v>
      </c>
      <c r="C1527">
        <v>281083</v>
      </c>
      <c r="D1527" t="s">
        <v>39</v>
      </c>
      <c r="E1527" t="s">
        <v>40</v>
      </c>
      <c r="F1527" t="s">
        <v>5365</v>
      </c>
      <c r="G1527" t="s">
        <v>5366</v>
      </c>
      <c r="H1527" t="s">
        <v>5367</v>
      </c>
      <c r="I1527" t="s">
        <v>47</v>
      </c>
      <c r="J1527" t="s">
        <v>353</v>
      </c>
      <c r="K1527" t="s">
        <v>46</v>
      </c>
      <c r="L1527">
        <v>1</v>
      </c>
      <c r="M1527" t="s">
        <v>47</v>
      </c>
      <c r="N1527" t="s">
        <v>47</v>
      </c>
      <c r="O1527" t="s">
        <v>47</v>
      </c>
      <c r="P1527" t="s">
        <v>4733</v>
      </c>
      <c r="Q1527">
        <v>7.2286999999999999</v>
      </c>
      <c r="R1527">
        <v>34.2376</v>
      </c>
      <c r="S1527">
        <v>1.8202</v>
      </c>
      <c r="T1527" t="s">
        <v>49</v>
      </c>
      <c r="U1527" t="s">
        <v>50</v>
      </c>
      <c r="V1527" t="s">
        <v>51</v>
      </c>
      <c r="W1527" t="s">
        <v>85</v>
      </c>
      <c r="X1527" t="s">
        <v>355</v>
      </c>
      <c r="AA1527" t="s">
        <v>356</v>
      </c>
      <c r="AB1527" t="s">
        <v>383</v>
      </c>
      <c r="AC1527">
        <v>2015</v>
      </c>
      <c r="AD1527" t="s">
        <v>5566</v>
      </c>
      <c r="AE1527">
        <v>18.950115</v>
      </c>
      <c r="AF1527">
        <v>-155.71711999999999</v>
      </c>
      <c r="AG1527">
        <v>448.69400000000002</v>
      </c>
      <c r="AH1527">
        <v>448.69400000000002</v>
      </c>
      <c r="AI1527">
        <v>448.69400000000002</v>
      </c>
      <c r="AJ1527" t="s">
        <v>90</v>
      </c>
      <c r="AK1527" t="s">
        <v>356</v>
      </c>
      <c r="AL1527" t="s">
        <v>5567</v>
      </c>
      <c r="AM1527" t="s">
        <v>5568</v>
      </c>
      <c r="AN1527" t="s">
        <v>60</v>
      </c>
      <c r="AO1527" t="s">
        <v>61</v>
      </c>
      <c r="AP1527" t="s">
        <v>62</v>
      </c>
    </row>
    <row r="1528" spans="1:42" x14ac:dyDescent="0.3">
      <c r="A1528" t="s">
        <v>5364</v>
      </c>
      <c r="B1528" t="s">
        <v>64</v>
      </c>
      <c r="C1528">
        <v>281083</v>
      </c>
      <c r="D1528" t="s">
        <v>39</v>
      </c>
      <c r="E1528" t="s">
        <v>40</v>
      </c>
      <c r="F1528" t="s">
        <v>5365</v>
      </c>
      <c r="G1528" t="s">
        <v>5366</v>
      </c>
      <c r="H1528" t="s">
        <v>5367</v>
      </c>
      <c r="I1528" t="s">
        <v>47</v>
      </c>
      <c r="J1528" t="s">
        <v>353</v>
      </c>
      <c r="K1528" t="s">
        <v>46</v>
      </c>
      <c r="L1528">
        <v>1</v>
      </c>
      <c r="M1528" t="s">
        <v>47</v>
      </c>
      <c r="N1528" t="s">
        <v>47</v>
      </c>
      <c r="O1528" t="s">
        <v>47</v>
      </c>
      <c r="P1528" t="s">
        <v>5569</v>
      </c>
      <c r="Q1528">
        <v>7.2279999999999998</v>
      </c>
      <c r="R1528">
        <v>34.2395</v>
      </c>
      <c r="S1528">
        <v>1.8167</v>
      </c>
      <c r="T1528" t="s">
        <v>49</v>
      </c>
      <c r="U1528" t="s">
        <v>50</v>
      </c>
      <c r="V1528" t="s">
        <v>51</v>
      </c>
      <c r="W1528" t="s">
        <v>85</v>
      </c>
      <c r="X1528" t="s">
        <v>355</v>
      </c>
      <c r="AA1528" t="s">
        <v>356</v>
      </c>
      <c r="AB1528" t="s">
        <v>383</v>
      </c>
      <c r="AC1528">
        <v>2015</v>
      </c>
      <c r="AD1528" t="s">
        <v>5570</v>
      </c>
      <c r="AE1528">
        <v>18.950057999999999</v>
      </c>
      <c r="AF1528">
        <v>-155.71692999999999</v>
      </c>
      <c r="AG1528">
        <v>448.21</v>
      </c>
      <c r="AH1528">
        <v>448.21</v>
      </c>
      <c r="AI1528">
        <v>448.21</v>
      </c>
      <c r="AJ1528" t="s">
        <v>90</v>
      </c>
      <c r="AK1528" t="s">
        <v>356</v>
      </c>
      <c r="AL1528" t="s">
        <v>5571</v>
      </c>
      <c r="AM1528" t="s">
        <v>5572</v>
      </c>
      <c r="AN1528" t="s">
        <v>60</v>
      </c>
      <c r="AO1528" t="s">
        <v>61</v>
      </c>
      <c r="AP1528" t="s">
        <v>62</v>
      </c>
    </row>
    <row r="1529" spans="1:42" x14ac:dyDescent="0.3">
      <c r="A1529" t="s">
        <v>5364</v>
      </c>
      <c r="B1529" t="s">
        <v>64</v>
      </c>
      <c r="C1529">
        <v>281083</v>
      </c>
      <c r="D1529" t="s">
        <v>39</v>
      </c>
      <c r="E1529" t="s">
        <v>40</v>
      </c>
      <c r="F1529" t="s">
        <v>5365</v>
      </c>
      <c r="G1529" t="s">
        <v>5366</v>
      </c>
      <c r="H1529" t="s">
        <v>5367</v>
      </c>
      <c r="I1529" t="s">
        <v>47</v>
      </c>
      <c r="J1529" t="s">
        <v>387</v>
      </c>
      <c r="K1529" t="s">
        <v>46</v>
      </c>
      <c r="L1529">
        <v>1</v>
      </c>
      <c r="M1529" t="s">
        <v>47</v>
      </c>
      <c r="N1529" t="s">
        <v>47</v>
      </c>
      <c r="O1529" t="s">
        <v>47</v>
      </c>
      <c r="P1529" t="s">
        <v>5573</v>
      </c>
      <c r="Q1529">
        <v>7.4973999999999998</v>
      </c>
      <c r="R1529">
        <v>34.234699999999997</v>
      </c>
      <c r="S1529">
        <v>1.9584999999999999</v>
      </c>
      <c r="T1529" t="s">
        <v>49</v>
      </c>
      <c r="U1529" t="s">
        <v>50</v>
      </c>
      <c r="V1529" t="s">
        <v>51</v>
      </c>
      <c r="W1529" t="s">
        <v>85</v>
      </c>
      <c r="X1529" t="s">
        <v>355</v>
      </c>
      <c r="AA1529" t="s">
        <v>356</v>
      </c>
      <c r="AB1529" t="s">
        <v>383</v>
      </c>
      <c r="AC1529">
        <v>2015</v>
      </c>
      <c r="AD1529" t="s">
        <v>5574</v>
      </c>
      <c r="AE1529">
        <v>18.948435</v>
      </c>
      <c r="AF1529">
        <v>-155.71436</v>
      </c>
      <c r="AG1529">
        <v>446.803</v>
      </c>
      <c r="AH1529">
        <v>446.803</v>
      </c>
      <c r="AI1529">
        <v>446.803</v>
      </c>
      <c r="AJ1529" t="s">
        <v>90</v>
      </c>
      <c r="AK1529" t="s">
        <v>356</v>
      </c>
      <c r="AL1529" t="s">
        <v>5575</v>
      </c>
      <c r="AM1529" t="s">
        <v>5576</v>
      </c>
      <c r="AN1529" t="s">
        <v>60</v>
      </c>
      <c r="AO1529" t="s">
        <v>61</v>
      </c>
      <c r="AP1529" t="s">
        <v>62</v>
      </c>
    </row>
    <row r="1530" spans="1:42" x14ac:dyDescent="0.3">
      <c r="A1530" t="s">
        <v>5364</v>
      </c>
      <c r="B1530" t="s">
        <v>64</v>
      </c>
      <c r="C1530">
        <v>281083</v>
      </c>
      <c r="D1530" t="s">
        <v>39</v>
      </c>
      <c r="E1530" t="s">
        <v>40</v>
      </c>
      <c r="F1530" t="s">
        <v>5365</v>
      </c>
      <c r="G1530" t="s">
        <v>5366</v>
      </c>
      <c r="H1530" t="s">
        <v>5367</v>
      </c>
      <c r="I1530" t="s">
        <v>47</v>
      </c>
      <c r="J1530" t="s">
        <v>387</v>
      </c>
      <c r="K1530" t="s">
        <v>46</v>
      </c>
      <c r="L1530">
        <v>1</v>
      </c>
      <c r="M1530" t="s">
        <v>47</v>
      </c>
      <c r="N1530" t="s">
        <v>47</v>
      </c>
      <c r="O1530" t="s">
        <v>47</v>
      </c>
      <c r="P1530" t="s">
        <v>5577</v>
      </c>
      <c r="Q1530">
        <v>7.2373000000000003</v>
      </c>
      <c r="R1530">
        <v>34.242400000000004</v>
      </c>
      <c r="S1530">
        <v>1.8224</v>
      </c>
      <c r="T1530" t="s">
        <v>49</v>
      </c>
      <c r="U1530" t="s">
        <v>50</v>
      </c>
      <c r="V1530" t="s">
        <v>51</v>
      </c>
      <c r="W1530" t="s">
        <v>85</v>
      </c>
      <c r="X1530" t="s">
        <v>355</v>
      </c>
      <c r="AA1530" t="s">
        <v>356</v>
      </c>
      <c r="AB1530" t="s">
        <v>383</v>
      </c>
      <c r="AC1530">
        <v>2015</v>
      </c>
      <c r="AD1530" t="s">
        <v>5578</v>
      </c>
      <c r="AE1530">
        <v>18.947800000000001</v>
      </c>
      <c r="AF1530">
        <v>-155.71413000000001</v>
      </c>
      <c r="AG1530">
        <v>448.54700000000003</v>
      </c>
      <c r="AH1530">
        <v>448.54700000000003</v>
      </c>
      <c r="AI1530">
        <v>448.54700000000003</v>
      </c>
      <c r="AJ1530" t="s">
        <v>90</v>
      </c>
      <c r="AK1530" t="s">
        <v>356</v>
      </c>
      <c r="AL1530" t="s">
        <v>5579</v>
      </c>
      <c r="AM1530" t="s">
        <v>5580</v>
      </c>
      <c r="AN1530" t="s">
        <v>60</v>
      </c>
      <c r="AO1530" t="s">
        <v>61</v>
      </c>
      <c r="AP1530" t="s">
        <v>62</v>
      </c>
    </row>
    <row r="1531" spans="1:42" x14ac:dyDescent="0.3">
      <c r="A1531" t="s">
        <v>5364</v>
      </c>
      <c r="B1531" t="s">
        <v>64</v>
      </c>
      <c r="C1531">
        <v>281083</v>
      </c>
      <c r="D1531" t="s">
        <v>39</v>
      </c>
      <c r="E1531" t="s">
        <v>40</v>
      </c>
      <c r="F1531" t="s">
        <v>5365</v>
      </c>
      <c r="G1531" t="s">
        <v>5366</v>
      </c>
      <c r="H1531" t="s">
        <v>5367</v>
      </c>
      <c r="I1531" t="s">
        <v>47</v>
      </c>
      <c r="J1531" t="s">
        <v>387</v>
      </c>
      <c r="K1531" t="s">
        <v>46</v>
      </c>
      <c r="L1531">
        <v>1</v>
      </c>
      <c r="M1531" t="s">
        <v>47</v>
      </c>
      <c r="N1531" t="s">
        <v>47</v>
      </c>
      <c r="O1531" t="s">
        <v>47</v>
      </c>
      <c r="P1531" t="s">
        <v>4733</v>
      </c>
      <c r="Q1531">
        <v>7.4348000000000001</v>
      </c>
      <c r="R1531">
        <v>34.233400000000003</v>
      </c>
      <c r="S1531">
        <v>1.9029</v>
      </c>
      <c r="T1531" t="s">
        <v>49</v>
      </c>
      <c r="U1531" t="s">
        <v>50</v>
      </c>
      <c r="V1531" t="s">
        <v>51</v>
      </c>
      <c r="W1531" t="s">
        <v>85</v>
      </c>
      <c r="X1531" t="s">
        <v>355</v>
      </c>
      <c r="AA1531" t="s">
        <v>356</v>
      </c>
      <c r="AB1531" t="s">
        <v>383</v>
      </c>
      <c r="AC1531">
        <v>2015</v>
      </c>
      <c r="AD1531" t="s">
        <v>5581</v>
      </c>
      <c r="AE1531">
        <v>18.947395</v>
      </c>
      <c r="AF1531">
        <v>-155.71420000000001</v>
      </c>
      <c r="AG1531">
        <v>448.74599999999998</v>
      </c>
      <c r="AH1531">
        <v>448.74599999999998</v>
      </c>
      <c r="AI1531">
        <v>448.74599999999998</v>
      </c>
      <c r="AJ1531" t="s">
        <v>90</v>
      </c>
      <c r="AK1531" t="s">
        <v>356</v>
      </c>
      <c r="AL1531" t="s">
        <v>5582</v>
      </c>
      <c r="AM1531" t="s">
        <v>5583</v>
      </c>
      <c r="AN1531" t="s">
        <v>60</v>
      </c>
      <c r="AO1531" t="s">
        <v>61</v>
      </c>
      <c r="AP1531" t="s">
        <v>62</v>
      </c>
    </row>
    <row r="1532" spans="1:42" x14ac:dyDescent="0.3">
      <c r="A1532" t="s">
        <v>5364</v>
      </c>
      <c r="B1532" t="s">
        <v>64</v>
      </c>
      <c r="C1532">
        <v>281083</v>
      </c>
      <c r="D1532" t="s">
        <v>39</v>
      </c>
      <c r="E1532" t="s">
        <v>40</v>
      </c>
      <c r="F1532" t="s">
        <v>5365</v>
      </c>
      <c r="G1532" t="s">
        <v>5366</v>
      </c>
      <c r="H1532" t="s">
        <v>5367</v>
      </c>
      <c r="I1532" t="s">
        <v>47</v>
      </c>
      <c r="J1532" t="s">
        <v>1365</v>
      </c>
      <c r="K1532" t="s">
        <v>46</v>
      </c>
      <c r="L1532">
        <v>1</v>
      </c>
      <c r="M1532" t="s">
        <v>47</v>
      </c>
      <c r="N1532" t="s">
        <v>47</v>
      </c>
      <c r="O1532" t="s">
        <v>47</v>
      </c>
      <c r="P1532" t="s">
        <v>749</v>
      </c>
      <c r="Q1532">
        <v>7.3476999999999997</v>
      </c>
      <c r="R1532">
        <v>34.236199999999997</v>
      </c>
      <c r="S1532">
        <v>1.8786</v>
      </c>
      <c r="T1532" t="s">
        <v>49</v>
      </c>
      <c r="U1532" t="s">
        <v>50</v>
      </c>
      <c r="V1532" t="s">
        <v>51</v>
      </c>
      <c r="W1532" t="s">
        <v>85</v>
      </c>
      <c r="X1532" t="s">
        <v>355</v>
      </c>
      <c r="AA1532" t="s">
        <v>356</v>
      </c>
      <c r="AB1532" t="s">
        <v>383</v>
      </c>
      <c r="AC1532">
        <v>2015</v>
      </c>
      <c r="AD1532" t="s">
        <v>5584</v>
      </c>
      <c r="AE1532">
        <v>18.947136</v>
      </c>
      <c r="AF1532">
        <v>-155.71422000000001</v>
      </c>
      <c r="AG1532">
        <v>451.93</v>
      </c>
      <c r="AH1532">
        <v>451.93</v>
      </c>
      <c r="AI1532">
        <v>451.93</v>
      </c>
      <c r="AJ1532" t="s">
        <v>90</v>
      </c>
      <c r="AK1532" t="s">
        <v>356</v>
      </c>
      <c r="AL1532" t="s">
        <v>5585</v>
      </c>
      <c r="AM1532" t="s">
        <v>5586</v>
      </c>
      <c r="AN1532" t="s">
        <v>60</v>
      </c>
      <c r="AO1532" t="s">
        <v>61</v>
      </c>
      <c r="AP1532" t="s">
        <v>62</v>
      </c>
    </row>
    <row r="1533" spans="1:42" x14ac:dyDescent="0.3">
      <c r="A1533" t="s">
        <v>5364</v>
      </c>
      <c r="B1533" t="s">
        <v>64</v>
      </c>
      <c r="C1533">
        <v>281083</v>
      </c>
      <c r="D1533" t="s">
        <v>39</v>
      </c>
      <c r="E1533" t="s">
        <v>40</v>
      </c>
      <c r="F1533" t="s">
        <v>5365</v>
      </c>
      <c r="G1533" t="s">
        <v>5366</v>
      </c>
      <c r="H1533" t="s">
        <v>5367</v>
      </c>
      <c r="I1533" t="s">
        <v>47</v>
      </c>
      <c r="J1533" t="s">
        <v>1365</v>
      </c>
      <c r="K1533" t="s">
        <v>46</v>
      </c>
      <c r="L1533">
        <v>1</v>
      </c>
      <c r="M1533" t="s">
        <v>47</v>
      </c>
      <c r="N1533" t="s">
        <v>47</v>
      </c>
      <c r="O1533" t="s">
        <v>47</v>
      </c>
      <c r="P1533" t="s">
        <v>382</v>
      </c>
      <c r="Q1533">
        <v>7.32</v>
      </c>
      <c r="R1533">
        <v>34.237499999999997</v>
      </c>
      <c r="S1533">
        <v>1.8549</v>
      </c>
      <c r="T1533" t="s">
        <v>49</v>
      </c>
      <c r="U1533" t="s">
        <v>50</v>
      </c>
      <c r="V1533" t="s">
        <v>51</v>
      </c>
      <c r="W1533" t="s">
        <v>85</v>
      </c>
      <c r="X1533" t="s">
        <v>355</v>
      </c>
      <c r="AA1533" t="s">
        <v>356</v>
      </c>
      <c r="AB1533" t="s">
        <v>383</v>
      </c>
      <c r="AC1533">
        <v>2015</v>
      </c>
      <c r="AD1533" t="s">
        <v>5587</v>
      </c>
      <c r="AE1533">
        <v>18.946909000000002</v>
      </c>
      <c r="AF1533">
        <v>-155.71436</v>
      </c>
      <c r="AG1533">
        <v>452.64100000000002</v>
      </c>
      <c r="AH1533">
        <v>452.64100000000002</v>
      </c>
      <c r="AI1533">
        <v>452.64100000000002</v>
      </c>
      <c r="AJ1533" t="s">
        <v>90</v>
      </c>
      <c r="AK1533" t="s">
        <v>356</v>
      </c>
      <c r="AL1533" t="s">
        <v>5588</v>
      </c>
      <c r="AM1533" t="s">
        <v>5589</v>
      </c>
      <c r="AN1533" t="s">
        <v>60</v>
      </c>
      <c r="AO1533" t="s">
        <v>61</v>
      </c>
      <c r="AP1533" t="s">
        <v>62</v>
      </c>
    </row>
    <row r="1534" spans="1:42" x14ac:dyDescent="0.3">
      <c r="A1534" t="s">
        <v>5364</v>
      </c>
      <c r="B1534" t="s">
        <v>64</v>
      </c>
      <c r="C1534">
        <v>281083</v>
      </c>
      <c r="D1534" t="s">
        <v>39</v>
      </c>
      <c r="E1534" t="s">
        <v>40</v>
      </c>
      <c r="F1534" t="s">
        <v>5365</v>
      </c>
      <c r="G1534" t="s">
        <v>5366</v>
      </c>
      <c r="H1534" t="s">
        <v>5367</v>
      </c>
      <c r="I1534" t="s">
        <v>47</v>
      </c>
      <c r="J1534" t="s">
        <v>1365</v>
      </c>
      <c r="K1534" t="s">
        <v>46</v>
      </c>
      <c r="L1534">
        <v>1</v>
      </c>
      <c r="M1534" t="s">
        <v>47</v>
      </c>
      <c r="N1534" t="s">
        <v>47</v>
      </c>
      <c r="O1534" t="s">
        <v>47</v>
      </c>
      <c r="P1534" t="s">
        <v>749</v>
      </c>
      <c r="Q1534">
        <v>7.2794999999999996</v>
      </c>
      <c r="R1534">
        <v>34.236199999999997</v>
      </c>
      <c r="S1534">
        <v>1.8467</v>
      </c>
      <c r="T1534" t="s">
        <v>49</v>
      </c>
      <c r="U1534" t="s">
        <v>50</v>
      </c>
      <c r="V1534" t="s">
        <v>51</v>
      </c>
      <c r="W1534" t="s">
        <v>85</v>
      </c>
      <c r="X1534" t="s">
        <v>355</v>
      </c>
      <c r="AA1534" t="s">
        <v>356</v>
      </c>
      <c r="AB1534" t="s">
        <v>383</v>
      </c>
      <c r="AC1534">
        <v>2015</v>
      </c>
      <c r="AD1534" t="s">
        <v>5590</v>
      </c>
      <c r="AE1534">
        <v>18.946726000000002</v>
      </c>
      <c r="AF1534">
        <v>-155.71417</v>
      </c>
      <c r="AG1534">
        <v>450.27199999999999</v>
      </c>
      <c r="AH1534">
        <v>450.27199999999999</v>
      </c>
      <c r="AI1534">
        <v>450.27199999999999</v>
      </c>
      <c r="AJ1534" t="s">
        <v>90</v>
      </c>
      <c r="AK1534" t="s">
        <v>356</v>
      </c>
      <c r="AL1534" t="s">
        <v>5591</v>
      </c>
      <c r="AM1534" t="s">
        <v>5592</v>
      </c>
      <c r="AN1534" t="s">
        <v>60</v>
      </c>
      <c r="AO1534" t="s">
        <v>61</v>
      </c>
      <c r="AP1534" t="s">
        <v>62</v>
      </c>
    </row>
    <row r="1535" spans="1:42" x14ac:dyDescent="0.3">
      <c r="A1535" t="s">
        <v>5364</v>
      </c>
      <c r="B1535" t="s">
        <v>64</v>
      </c>
      <c r="C1535">
        <v>281083</v>
      </c>
      <c r="D1535" t="s">
        <v>39</v>
      </c>
      <c r="E1535" t="s">
        <v>40</v>
      </c>
      <c r="F1535" t="s">
        <v>5365</v>
      </c>
      <c r="G1535" t="s">
        <v>5366</v>
      </c>
      <c r="H1535" t="s">
        <v>5367</v>
      </c>
      <c r="I1535" t="s">
        <v>47</v>
      </c>
      <c r="J1535" t="s">
        <v>1365</v>
      </c>
      <c r="K1535" t="s">
        <v>46</v>
      </c>
      <c r="L1535">
        <v>1</v>
      </c>
      <c r="M1535" t="s">
        <v>47</v>
      </c>
      <c r="N1535" t="s">
        <v>47</v>
      </c>
      <c r="O1535" t="s">
        <v>47</v>
      </c>
      <c r="P1535" t="s">
        <v>2662</v>
      </c>
      <c r="Q1535">
        <v>7.4324000000000003</v>
      </c>
      <c r="R1535">
        <v>34.234900000000003</v>
      </c>
      <c r="S1535">
        <v>1.9202999999999999</v>
      </c>
      <c r="T1535" t="s">
        <v>49</v>
      </c>
      <c r="U1535" t="s">
        <v>50</v>
      </c>
      <c r="V1535" t="s">
        <v>51</v>
      </c>
      <c r="W1535" t="s">
        <v>85</v>
      </c>
      <c r="X1535" t="s">
        <v>355</v>
      </c>
      <c r="AA1535" t="s">
        <v>356</v>
      </c>
      <c r="AB1535" t="s">
        <v>383</v>
      </c>
      <c r="AC1535">
        <v>2015</v>
      </c>
      <c r="AD1535" t="s">
        <v>5593</v>
      </c>
      <c r="AE1535">
        <v>18.946335000000001</v>
      </c>
      <c r="AF1535">
        <v>-155.71375</v>
      </c>
      <c r="AG1535">
        <v>450.642</v>
      </c>
      <c r="AH1535">
        <v>450.642</v>
      </c>
      <c r="AI1535">
        <v>450.642</v>
      </c>
      <c r="AJ1535" t="s">
        <v>90</v>
      </c>
      <c r="AK1535" t="s">
        <v>356</v>
      </c>
      <c r="AL1535" t="s">
        <v>5594</v>
      </c>
      <c r="AM1535" t="s">
        <v>5595</v>
      </c>
      <c r="AN1535" t="s">
        <v>60</v>
      </c>
      <c r="AO1535" t="s">
        <v>61</v>
      </c>
      <c r="AP1535" t="s">
        <v>62</v>
      </c>
    </row>
    <row r="1536" spans="1:42" x14ac:dyDescent="0.3">
      <c r="A1536" t="s">
        <v>5364</v>
      </c>
      <c r="B1536" t="s">
        <v>64</v>
      </c>
      <c r="C1536">
        <v>281083</v>
      </c>
      <c r="D1536" t="s">
        <v>39</v>
      </c>
      <c r="E1536" t="s">
        <v>40</v>
      </c>
      <c r="F1536" t="s">
        <v>5365</v>
      </c>
      <c r="G1536" t="s">
        <v>5366</v>
      </c>
      <c r="H1536" t="s">
        <v>5367</v>
      </c>
      <c r="I1536" t="s">
        <v>47</v>
      </c>
      <c r="J1536" t="s">
        <v>1365</v>
      </c>
      <c r="K1536" t="s">
        <v>46</v>
      </c>
      <c r="L1536">
        <v>1</v>
      </c>
      <c r="M1536" t="s">
        <v>47</v>
      </c>
      <c r="N1536" t="s">
        <v>47</v>
      </c>
      <c r="O1536" t="s">
        <v>47</v>
      </c>
      <c r="P1536" t="s">
        <v>5596</v>
      </c>
      <c r="Q1536">
        <v>7.5731000000000002</v>
      </c>
      <c r="R1536">
        <v>34.234099999999998</v>
      </c>
      <c r="S1536">
        <v>2.0266000000000002</v>
      </c>
      <c r="T1536" t="s">
        <v>49</v>
      </c>
      <c r="U1536" t="s">
        <v>50</v>
      </c>
      <c r="V1536" t="s">
        <v>51</v>
      </c>
      <c r="W1536" t="s">
        <v>85</v>
      </c>
      <c r="X1536" t="s">
        <v>355</v>
      </c>
      <c r="AA1536" t="s">
        <v>356</v>
      </c>
      <c r="AB1536" t="s">
        <v>383</v>
      </c>
      <c r="AC1536">
        <v>2015</v>
      </c>
      <c r="AD1536" t="s">
        <v>5597</v>
      </c>
      <c r="AE1536">
        <v>18.946106</v>
      </c>
      <c r="AF1536">
        <v>-155.71351999999999</v>
      </c>
      <c r="AG1536">
        <v>450.64400000000001</v>
      </c>
      <c r="AH1536">
        <v>450.64400000000001</v>
      </c>
      <c r="AI1536">
        <v>450.64400000000001</v>
      </c>
      <c r="AJ1536" t="s">
        <v>90</v>
      </c>
      <c r="AK1536" t="s">
        <v>356</v>
      </c>
      <c r="AL1536" t="s">
        <v>5598</v>
      </c>
      <c r="AM1536" t="s">
        <v>5599</v>
      </c>
      <c r="AN1536" t="s">
        <v>60</v>
      </c>
      <c r="AO1536" t="s">
        <v>61</v>
      </c>
      <c r="AP1536" t="s">
        <v>62</v>
      </c>
    </row>
    <row r="1537" spans="1:42" x14ac:dyDescent="0.3">
      <c r="A1537" t="s">
        <v>5364</v>
      </c>
      <c r="B1537" t="s">
        <v>64</v>
      </c>
      <c r="C1537">
        <v>281083</v>
      </c>
      <c r="D1537" t="s">
        <v>39</v>
      </c>
      <c r="E1537" t="s">
        <v>40</v>
      </c>
      <c r="F1537" t="s">
        <v>5365</v>
      </c>
      <c r="G1537" t="s">
        <v>5366</v>
      </c>
      <c r="H1537" t="s">
        <v>5367</v>
      </c>
      <c r="I1537" t="s">
        <v>47</v>
      </c>
      <c r="J1537" t="s">
        <v>1365</v>
      </c>
      <c r="K1537" t="s">
        <v>46</v>
      </c>
      <c r="L1537">
        <v>1</v>
      </c>
      <c r="M1537" t="s">
        <v>47</v>
      </c>
      <c r="N1537" t="s">
        <v>47</v>
      </c>
      <c r="O1537" t="s">
        <v>47</v>
      </c>
      <c r="P1537" t="s">
        <v>5600</v>
      </c>
      <c r="Q1537">
        <v>7.7728999999999999</v>
      </c>
      <c r="R1537">
        <v>34.229999999999997</v>
      </c>
      <c r="S1537">
        <v>2.1305000000000001</v>
      </c>
      <c r="T1537" t="s">
        <v>49</v>
      </c>
      <c r="U1537" t="s">
        <v>50</v>
      </c>
      <c r="V1537" t="s">
        <v>51</v>
      </c>
      <c r="W1537" t="s">
        <v>85</v>
      </c>
      <c r="X1537" t="s">
        <v>355</v>
      </c>
      <c r="AA1537" t="s">
        <v>356</v>
      </c>
      <c r="AB1537" t="s">
        <v>383</v>
      </c>
      <c r="AC1537">
        <v>2015</v>
      </c>
      <c r="AD1537" t="s">
        <v>826</v>
      </c>
      <c r="AE1537">
        <v>18.945698</v>
      </c>
      <c r="AF1537">
        <v>-155.71338</v>
      </c>
      <c r="AG1537">
        <v>449.99799999999999</v>
      </c>
      <c r="AH1537">
        <v>449.99799999999999</v>
      </c>
      <c r="AI1537">
        <v>449.99799999999999</v>
      </c>
      <c r="AJ1537" t="s">
        <v>90</v>
      </c>
      <c r="AK1537" t="s">
        <v>356</v>
      </c>
      <c r="AL1537" t="s">
        <v>5601</v>
      </c>
      <c r="AM1537" t="s">
        <v>5602</v>
      </c>
      <c r="AN1537" t="s">
        <v>60</v>
      </c>
      <c r="AO1537" t="s">
        <v>61</v>
      </c>
      <c r="AP1537" t="s">
        <v>62</v>
      </c>
    </row>
    <row r="1538" spans="1:42" x14ac:dyDescent="0.3">
      <c r="A1538" t="s">
        <v>5364</v>
      </c>
      <c r="B1538" t="s">
        <v>64</v>
      </c>
      <c r="C1538">
        <v>281083</v>
      </c>
      <c r="D1538" t="s">
        <v>39</v>
      </c>
      <c r="E1538" t="s">
        <v>40</v>
      </c>
      <c r="F1538" t="s">
        <v>5365</v>
      </c>
      <c r="G1538" t="s">
        <v>5366</v>
      </c>
      <c r="H1538" t="s">
        <v>5367</v>
      </c>
      <c r="I1538" t="s">
        <v>47</v>
      </c>
      <c r="J1538" t="s">
        <v>1365</v>
      </c>
      <c r="K1538" t="s">
        <v>46</v>
      </c>
      <c r="L1538">
        <v>1</v>
      </c>
      <c r="M1538" t="s">
        <v>47</v>
      </c>
      <c r="N1538" t="s">
        <v>47</v>
      </c>
      <c r="O1538" t="s">
        <v>47</v>
      </c>
      <c r="P1538" t="s">
        <v>382</v>
      </c>
      <c r="Q1538">
        <v>7.76</v>
      </c>
      <c r="R1538">
        <v>34.230600000000003</v>
      </c>
      <c r="S1538">
        <v>2.1202999999999999</v>
      </c>
      <c r="T1538" t="s">
        <v>49</v>
      </c>
      <c r="U1538" t="s">
        <v>50</v>
      </c>
      <c r="V1538" t="s">
        <v>51</v>
      </c>
      <c r="W1538" t="s">
        <v>85</v>
      </c>
      <c r="X1538" t="s">
        <v>355</v>
      </c>
      <c r="AA1538" t="s">
        <v>356</v>
      </c>
      <c r="AB1538" t="s">
        <v>383</v>
      </c>
      <c r="AC1538">
        <v>2015</v>
      </c>
      <c r="AD1538" t="s">
        <v>5603</v>
      </c>
      <c r="AE1538">
        <v>18.945710999999999</v>
      </c>
      <c r="AF1538">
        <v>-155.71340000000001</v>
      </c>
      <c r="AG1538">
        <v>450.24900000000002</v>
      </c>
      <c r="AH1538">
        <v>450.24900000000002</v>
      </c>
      <c r="AI1538">
        <v>450.24900000000002</v>
      </c>
      <c r="AJ1538" t="s">
        <v>90</v>
      </c>
      <c r="AK1538" t="s">
        <v>356</v>
      </c>
      <c r="AL1538" t="s">
        <v>5604</v>
      </c>
      <c r="AM1538" t="s">
        <v>5605</v>
      </c>
      <c r="AN1538" t="s">
        <v>60</v>
      </c>
      <c r="AO1538" t="s">
        <v>61</v>
      </c>
      <c r="AP1538" t="s">
        <v>62</v>
      </c>
    </row>
    <row r="1539" spans="1:42" x14ac:dyDescent="0.3">
      <c r="A1539" t="s">
        <v>5364</v>
      </c>
      <c r="B1539" t="s">
        <v>64</v>
      </c>
      <c r="C1539">
        <v>281083</v>
      </c>
      <c r="D1539" t="s">
        <v>39</v>
      </c>
      <c r="E1539" t="s">
        <v>40</v>
      </c>
      <c r="F1539" t="s">
        <v>5365</v>
      </c>
      <c r="G1539" t="s">
        <v>5366</v>
      </c>
      <c r="H1539" t="s">
        <v>5367</v>
      </c>
      <c r="I1539" t="s">
        <v>47</v>
      </c>
      <c r="J1539" t="s">
        <v>707</v>
      </c>
      <c r="K1539" t="s">
        <v>46</v>
      </c>
      <c r="L1539">
        <v>2</v>
      </c>
      <c r="M1539" t="s">
        <v>47</v>
      </c>
      <c r="N1539" t="s">
        <v>47</v>
      </c>
      <c r="O1539" t="s">
        <v>47</v>
      </c>
      <c r="P1539" t="s">
        <v>105</v>
      </c>
      <c r="Q1539">
        <v>8.6585999999999999</v>
      </c>
      <c r="R1539">
        <v>34.130600000000001</v>
      </c>
      <c r="S1539">
        <v>3.6476000000000002</v>
      </c>
      <c r="T1539" t="s">
        <v>49</v>
      </c>
      <c r="U1539" t="s">
        <v>50</v>
      </c>
      <c r="V1539" t="s">
        <v>51</v>
      </c>
      <c r="W1539" t="s">
        <v>52</v>
      </c>
      <c r="X1539" t="s">
        <v>53</v>
      </c>
      <c r="AA1539" t="s">
        <v>98</v>
      </c>
      <c r="AB1539" t="s">
        <v>106</v>
      </c>
      <c r="AC1539">
        <v>2015</v>
      </c>
      <c r="AD1539" t="s">
        <v>5606</v>
      </c>
      <c r="AE1539">
        <v>21.239201999999999</v>
      </c>
      <c r="AF1539">
        <v>-158.01881</v>
      </c>
      <c r="AG1539">
        <v>330.05500000000001</v>
      </c>
      <c r="AH1539">
        <v>330.05500000000001</v>
      </c>
      <c r="AI1539">
        <v>330.05500000000001</v>
      </c>
      <c r="AJ1539" t="s">
        <v>101</v>
      </c>
      <c r="AK1539" t="s">
        <v>98</v>
      </c>
      <c r="AL1539" t="s">
        <v>5607</v>
      </c>
      <c r="AM1539" t="s">
        <v>5608</v>
      </c>
      <c r="AN1539" t="s">
        <v>60</v>
      </c>
      <c r="AO1539" t="s">
        <v>61</v>
      </c>
      <c r="AP1539" t="s">
        <v>104</v>
      </c>
    </row>
    <row r="1540" spans="1:42" x14ac:dyDescent="0.3">
      <c r="A1540" t="s">
        <v>5364</v>
      </c>
      <c r="B1540" t="s">
        <v>64</v>
      </c>
      <c r="C1540">
        <v>281083</v>
      </c>
      <c r="D1540" t="s">
        <v>39</v>
      </c>
      <c r="E1540" t="s">
        <v>40</v>
      </c>
      <c r="F1540" t="s">
        <v>5365</v>
      </c>
      <c r="G1540" t="s">
        <v>5366</v>
      </c>
      <c r="H1540" t="s">
        <v>5367</v>
      </c>
      <c r="I1540" t="s">
        <v>47</v>
      </c>
      <c r="J1540" t="s">
        <v>1901</v>
      </c>
      <c r="K1540" t="s">
        <v>46</v>
      </c>
      <c r="L1540">
        <v>1</v>
      </c>
      <c r="M1540" t="s">
        <v>47</v>
      </c>
      <c r="N1540" t="s">
        <v>47</v>
      </c>
      <c r="O1540" t="s">
        <v>47</v>
      </c>
      <c r="P1540" t="s">
        <v>1297</v>
      </c>
      <c r="Q1540">
        <v>6.7397</v>
      </c>
      <c r="R1540">
        <v>34.172699999999999</v>
      </c>
      <c r="S1540">
        <v>1.7179</v>
      </c>
      <c r="T1540" t="s">
        <v>49</v>
      </c>
      <c r="U1540" t="s">
        <v>50</v>
      </c>
      <c r="V1540" t="s">
        <v>51</v>
      </c>
      <c r="W1540" t="s">
        <v>1289</v>
      </c>
      <c r="X1540" t="s">
        <v>1290</v>
      </c>
      <c r="AA1540" t="s">
        <v>1291</v>
      </c>
      <c r="AB1540" t="s">
        <v>106</v>
      </c>
      <c r="AC1540">
        <v>2015</v>
      </c>
      <c r="AD1540" t="s">
        <v>5609</v>
      </c>
      <c r="AE1540">
        <v>21.80686</v>
      </c>
      <c r="AF1540">
        <v>-160.28658999999999</v>
      </c>
      <c r="AG1540">
        <v>489.85500000000002</v>
      </c>
      <c r="AH1540">
        <v>489.85500000000002</v>
      </c>
      <c r="AI1540">
        <v>489.85500000000002</v>
      </c>
      <c r="AJ1540" t="s">
        <v>101</v>
      </c>
      <c r="AK1540" t="s">
        <v>1291</v>
      </c>
      <c r="AL1540" t="s">
        <v>5610</v>
      </c>
      <c r="AM1540" t="s">
        <v>5611</v>
      </c>
      <c r="AN1540" t="s">
        <v>60</v>
      </c>
      <c r="AO1540" t="s">
        <v>61</v>
      </c>
      <c r="AP1540" t="s">
        <v>78</v>
      </c>
    </row>
    <row r="1541" spans="1:42" x14ac:dyDescent="0.3">
      <c r="A1541" t="s">
        <v>5364</v>
      </c>
      <c r="B1541" t="s">
        <v>64</v>
      </c>
      <c r="C1541">
        <v>281083</v>
      </c>
      <c r="D1541" t="s">
        <v>39</v>
      </c>
      <c r="E1541" t="s">
        <v>40</v>
      </c>
      <c r="F1541" t="s">
        <v>5365</v>
      </c>
      <c r="G1541" t="s">
        <v>5366</v>
      </c>
      <c r="H1541" t="s">
        <v>5367</v>
      </c>
      <c r="I1541" t="s">
        <v>47</v>
      </c>
      <c r="J1541" t="s">
        <v>1901</v>
      </c>
      <c r="K1541" t="s">
        <v>46</v>
      </c>
      <c r="L1541">
        <v>1</v>
      </c>
      <c r="M1541" t="s">
        <v>47</v>
      </c>
      <c r="N1541" t="s">
        <v>47</v>
      </c>
      <c r="O1541" t="s">
        <v>47</v>
      </c>
      <c r="P1541" t="s">
        <v>1906</v>
      </c>
      <c r="Q1541">
        <v>6.7587000000000002</v>
      </c>
      <c r="R1541">
        <v>34.151600000000002</v>
      </c>
      <c r="S1541">
        <v>1.9796</v>
      </c>
      <c r="T1541" t="s">
        <v>49</v>
      </c>
      <c r="U1541" t="s">
        <v>50</v>
      </c>
      <c r="V1541" t="s">
        <v>51</v>
      </c>
      <c r="W1541" t="s">
        <v>1289</v>
      </c>
      <c r="X1541" t="s">
        <v>1290</v>
      </c>
      <c r="AA1541" t="s">
        <v>1291</v>
      </c>
      <c r="AB1541" t="s">
        <v>106</v>
      </c>
      <c r="AC1541">
        <v>2015</v>
      </c>
      <c r="AD1541" t="s">
        <v>5612</v>
      </c>
      <c r="AE1541">
        <v>21.80677</v>
      </c>
      <c r="AF1541">
        <v>-160.28658999999999</v>
      </c>
      <c r="AG1541">
        <v>484.01499999999999</v>
      </c>
      <c r="AH1541">
        <v>484.01499999999999</v>
      </c>
      <c r="AI1541">
        <v>484.01499999999999</v>
      </c>
      <c r="AJ1541" t="s">
        <v>101</v>
      </c>
      <c r="AK1541" t="s">
        <v>1291</v>
      </c>
      <c r="AL1541" t="s">
        <v>5613</v>
      </c>
      <c r="AM1541" t="s">
        <v>5614</v>
      </c>
      <c r="AN1541" t="s">
        <v>60</v>
      </c>
      <c r="AO1541" t="s">
        <v>61</v>
      </c>
      <c r="AP1541" t="s">
        <v>78</v>
      </c>
    </row>
    <row r="1542" spans="1:42" x14ac:dyDescent="0.3">
      <c r="A1542" t="s">
        <v>5364</v>
      </c>
      <c r="B1542" t="s">
        <v>64</v>
      </c>
      <c r="C1542">
        <v>281083</v>
      </c>
      <c r="D1542" t="s">
        <v>39</v>
      </c>
      <c r="E1542" t="s">
        <v>40</v>
      </c>
      <c r="F1542" t="s">
        <v>5365</v>
      </c>
      <c r="G1542" t="s">
        <v>5366</v>
      </c>
      <c r="H1542" t="s">
        <v>5367</v>
      </c>
      <c r="I1542" t="s">
        <v>47</v>
      </c>
      <c r="J1542" t="s">
        <v>1901</v>
      </c>
      <c r="K1542" t="s">
        <v>46</v>
      </c>
      <c r="L1542">
        <v>1</v>
      </c>
      <c r="M1542" t="s">
        <v>47</v>
      </c>
      <c r="N1542" t="s">
        <v>47</v>
      </c>
      <c r="O1542" t="s">
        <v>47</v>
      </c>
      <c r="P1542" t="s">
        <v>4634</v>
      </c>
      <c r="Q1542">
        <v>6.7210999999999999</v>
      </c>
      <c r="R1542">
        <v>34.161700000000003</v>
      </c>
      <c r="S1542">
        <v>2.0665</v>
      </c>
      <c r="T1542" t="s">
        <v>49</v>
      </c>
      <c r="U1542" t="s">
        <v>50</v>
      </c>
      <c r="V1542" t="s">
        <v>51</v>
      </c>
      <c r="W1542" t="s">
        <v>1289</v>
      </c>
      <c r="X1542" t="s">
        <v>1290</v>
      </c>
      <c r="AA1542" t="s">
        <v>1291</v>
      </c>
      <c r="AB1542" t="s">
        <v>106</v>
      </c>
      <c r="AC1542">
        <v>2015</v>
      </c>
      <c r="AD1542" t="s">
        <v>5615</v>
      </c>
      <c r="AE1542">
        <v>21.806784</v>
      </c>
      <c r="AF1542">
        <v>-160.28644</v>
      </c>
      <c r="AG1542">
        <v>481.209</v>
      </c>
      <c r="AH1542">
        <v>481.209</v>
      </c>
      <c r="AI1542">
        <v>481.209</v>
      </c>
      <c r="AJ1542" t="s">
        <v>101</v>
      </c>
      <c r="AK1542" t="s">
        <v>1291</v>
      </c>
      <c r="AL1542" t="s">
        <v>5616</v>
      </c>
      <c r="AM1542" t="s">
        <v>5617</v>
      </c>
      <c r="AN1542" t="s">
        <v>60</v>
      </c>
      <c r="AO1542" t="s">
        <v>61</v>
      </c>
      <c r="AP1542" t="s">
        <v>78</v>
      </c>
    </row>
    <row r="1543" spans="1:42" x14ac:dyDescent="0.3">
      <c r="A1543" t="s">
        <v>5364</v>
      </c>
      <c r="B1543" t="s">
        <v>64</v>
      </c>
      <c r="C1543">
        <v>281083</v>
      </c>
      <c r="D1543" t="s">
        <v>39</v>
      </c>
      <c r="E1543" t="s">
        <v>40</v>
      </c>
      <c r="F1543" t="s">
        <v>5365</v>
      </c>
      <c r="G1543" t="s">
        <v>5366</v>
      </c>
      <c r="H1543" t="s">
        <v>5367</v>
      </c>
      <c r="I1543" t="s">
        <v>47</v>
      </c>
      <c r="J1543" t="s">
        <v>2131</v>
      </c>
      <c r="K1543" t="s">
        <v>46</v>
      </c>
      <c r="L1543">
        <v>1</v>
      </c>
      <c r="M1543" t="s">
        <v>47</v>
      </c>
      <c r="N1543" t="s">
        <v>47</v>
      </c>
      <c r="O1543" t="s">
        <v>47</v>
      </c>
      <c r="P1543" t="s">
        <v>5618</v>
      </c>
      <c r="Q1543">
        <v>6.7404000000000002</v>
      </c>
      <c r="R1543">
        <v>34.204000000000001</v>
      </c>
      <c r="S1543">
        <v>2.1395</v>
      </c>
      <c r="T1543" t="s">
        <v>49</v>
      </c>
      <c r="U1543" t="s">
        <v>50</v>
      </c>
      <c r="V1543" t="s">
        <v>51</v>
      </c>
      <c r="W1543" t="s">
        <v>1289</v>
      </c>
      <c r="X1543" t="s">
        <v>1290</v>
      </c>
      <c r="AA1543" t="s">
        <v>1291</v>
      </c>
      <c r="AB1543" t="s">
        <v>106</v>
      </c>
      <c r="AC1543">
        <v>2015</v>
      </c>
      <c r="AD1543" t="s">
        <v>5619</v>
      </c>
      <c r="AE1543">
        <v>21.805886999999998</v>
      </c>
      <c r="AF1543">
        <v>-160.28612000000001</v>
      </c>
      <c r="AG1543">
        <v>460.88900000000001</v>
      </c>
      <c r="AH1543">
        <v>460.88900000000001</v>
      </c>
      <c r="AI1543">
        <v>460.88900000000001</v>
      </c>
      <c r="AJ1543" t="s">
        <v>101</v>
      </c>
      <c r="AK1543" t="s">
        <v>1291</v>
      </c>
      <c r="AL1543" t="s">
        <v>5620</v>
      </c>
      <c r="AM1543" t="s">
        <v>5621</v>
      </c>
      <c r="AN1543" t="s">
        <v>60</v>
      </c>
      <c r="AO1543" t="s">
        <v>61</v>
      </c>
      <c r="AP1543" t="s">
        <v>78</v>
      </c>
    </row>
    <row r="1544" spans="1:42" x14ac:dyDescent="0.3">
      <c r="A1544" t="s">
        <v>5364</v>
      </c>
      <c r="B1544" t="s">
        <v>64</v>
      </c>
      <c r="C1544">
        <v>281083</v>
      </c>
      <c r="D1544" t="s">
        <v>39</v>
      </c>
      <c r="E1544" t="s">
        <v>40</v>
      </c>
      <c r="F1544" t="s">
        <v>5365</v>
      </c>
      <c r="G1544" t="s">
        <v>5366</v>
      </c>
      <c r="H1544" t="s">
        <v>5367</v>
      </c>
      <c r="I1544" t="s">
        <v>47</v>
      </c>
      <c r="J1544" t="s">
        <v>2131</v>
      </c>
      <c r="K1544" t="s">
        <v>46</v>
      </c>
      <c r="L1544">
        <v>1</v>
      </c>
      <c r="M1544" t="s">
        <v>47</v>
      </c>
      <c r="N1544" t="s">
        <v>47</v>
      </c>
      <c r="O1544" t="s">
        <v>47</v>
      </c>
      <c r="P1544" t="s">
        <v>2133</v>
      </c>
      <c r="Q1544">
        <v>7.3621999999999996</v>
      </c>
      <c r="R1544">
        <v>34.133499999999998</v>
      </c>
      <c r="S1544">
        <v>2.5152000000000001</v>
      </c>
      <c r="T1544" t="s">
        <v>49</v>
      </c>
      <c r="U1544" t="s">
        <v>50</v>
      </c>
      <c r="V1544" t="s">
        <v>51</v>
      </c>
      <c r="W1544" t="s">
        <v>1289</v>
      </c>
      <c r="X1544" t="s">
        <v>1290</v>
      </c>
      <c r="AA1544" t="s">
        <v>1291</v>
      </c>
      <c r="AB1544" t="s">
        <v>106</v>
      </c>
      <c r="AC1544">
        <v>2015</v>
      </c>
      <c r="AD1544" t="s">
        <v>4497</v>
      </c>
      <c r="AE1544">
        <v>21.805689999999998</v>
      </c>
      <c r="AF1544">
        <v>-160.28605999999999</v>
      </c>
      <c r="AG1544">
        <v>440.28300000000002</v>
      </c>
      <c r="AH1544">
        <v>440.28300000000002</v>
      </c>
      <c r="AI1544">
        <v>440.28300000000002</v>
      </c>
      <c r="AJ1544" t="s">
        <v>101</v>
      </c>
      <c r="AK1544" t="s">
        <v>1291</v>
      </c>
      <c r="AL1544" t="s">
        <v>4498</v>
      </c>
      <c r="AM1544" t="s">
        <v>5622</v>
      </c>
      <c r="AN1544" t="s">
        <v>60</v>
      </c>
      <c r="AO1544" t="s">
        <v>61</v>
      </c>
      <c r="AP1544" t="s">
        <v>78</v>
      </c>
    </row>
    <row r="1545" spans="1:42" x14ac:dyDescent="0.3">
      <c r="A1545" t="s">
        <v>5364</v>
      </c>
      <c r="B1545" t="s">
        <v>64</v>
      </c>
      <c r="C1545">
        <v>281083</v>
      </c>
      <c r="D1545" t="s">
        <v>39</v>
      </c>
      <c r="E1545" t="s">
        <v>40</v>
      </c>
      <c r="F1545" t="s">
        <v>5365</v>
      </c>
      <c r="G1545" t="s">
        <v>5366</v>
      </c>
      <c r="H1545" t="s">
        <v>5367</v>
      </c>
      <c r="I1545" t="s">
        <v>47</v>
      </c>
      <c r="J1545" t="s">
        <v>2131</v>
      </c>
      <c r="K1545" t="s">
        <v>46</v>
      </c>
      <c r="L1545">
        <v>1</v>
      </c>
      <c r="M1545" t="s">
        <v>47</v>
      </c>
      <c r="N1545" t="s">
        <v>47</v>
      </c>
      <c r="O1545" t="s">
        <v>47</v>
      </c>
      <c r="P1545" t="s">
        <v>2133</v>
      </c>
      <c r="Q1545">
        <v>7.1300999999999997</v>
      </c>
      <c r="R1545">
        <v>34.272599999999997</v>
      </c>
      <c r="S1545">
        <v>2.3056999999999999</v>
      </c>
      <c r="T1545" t="s">
        <v>49</v>
      </c>
      <c r="U1545" t="s">
        <v>50</v>
      </c>
      <c r="V1545" t="s">
        <v>51</v>
      </c>
      <c r="W1545" t="s">
        <v>1289</v>
      </c>
      <c r="X1545" t="s">
        <v>1290</v>
      </c>
      <c r="AA1545" t="s">
        <v>1291</v>
      </c>
      <c r="AB1545" t="s">
        <v>106</v>
      </c>
      <c r="AC1545">
        <v>2015</v>
      </c>
      <c r="AD1545" t="s">
        <v>5623</v>
      </c>
      <c r="AE1545">
        <v>21.805586000000002</v>
      </c>
      <c r="AF1545">
        <v>-160.28601</v>
      </c>
      <c r="AG1545">
        <v>432.28800000000001</v>
      </c>
      <c r="AH1545">
        <v>432.28800000000001</v>
      </c>
      <c r="AI1545">
        <v>432.28800000000001</v>
      </c>
      <c r="AJ1545" t="s">
        <v>101</v>
      </c>
      <c r="AK1545" t="s">
        <v>1291</v>
      </c>
      <c r="AL1545" t="s">
        <v>5624</v>
      </c>
      <c r="AM1545" t="s">
        <v>5625</v>
      </c>
      <c r="AN1545" t="s">
        <v>60</v>
      </c>
      <c r="AO1545" t="s">
        <v>61</v>
      </c>
      <c r="AP1545" t="s">
        <v>78</v>
      </c>
    </row>
    <row r="1546" spans="1:42" x14ac:dyDescent="0.3">
      <c r="A1546" t="s">
        <v>5364</v>
      </c>
      <c r="B1546" t="s">
        <v>64</v>
      </c>
      <c r="C1546">
        <v>281083</v>
      </c>
      <c r="D1546" t="s">
        <v>39</v>
      </c>
      <c r="E1546" t="s">
        <v>40</v>
      </c>
      <c r="F1546" t="s">
        <v>5365</v>
      </c>
      <c r="G1546" t="s">
        <v>5366</v>
      </c>
      <c r="H1546" t="s">
        <v>5367</v>
      </c>
      <c r="I1546" t="s">
        <v>47</v>
      </c>
      <c r="J1546" t="s">
        <v>2369</v>
      </c>
      <c r="K1546" t="s">
        <v>46</v>
      </c>
      <c r="L1546">
        <v>1</v>
      </c>
      <c r="M1546" t="s">
        <v>47</v>
      </c>
      <c r="N1546" t="s">
        <v>47</v>
      </c>
      <c r="O1546" t="s">
        <v>47</v>
      </c>
      <c r="P1546" t="s">
        <v>2370</v>
      </c>
      <c r="Q1546">
        <v>7.0091999999999999</v>
      </c>
      <c r="R1546">
        <v>34.122799999999998</v>
      </c>
      <c r="S1546">
        <v>2.3687999999999998</v>
      </c>
      <c r="T1546" t="s">
        <v>49</v>
      </c>
      <c r="U1546" t="s">
        <v>50</v>
      </c>
      <c r="V1546" t="s">
        <v>51</v>
      </c>
      <c r="W1546" t="s">
        <v>1289</v>
      </c>
      <c r="X1546" t="s">
        <v>1290</v>
      </c>
      <c r="AA1546" t="s">
        <v>1291</v>
      </c>
      <c r="AB1546" t="s">
        <v>106</v>
      </c>
      <c r="AC1546">
        <v>2015</v>
      </c>
      <c r="AD1546" t="s">
        <v>5626</v>
      </c>
      <c r="AE1546">
        <v>21.805515</v>
      </c>
      <c r="AF1546">
        <v>-160.28609</v>
      </c>
      <c r="AG1546">
        <v>419.90100000000001</v>
      </c>
      <c r="AH1546">
        <v>419.90100000000001</v>
      </c>
      <c r="AI1546">
        <v>419.90100000000001</v>
      </c>
      <c r="AJ1546" t="s">
        <v>101</v>
      </c>
      <c r="AK1546" t="s">
        <v>1291</v>
      </c>
      <c r="AL1546" t="s">
        <v>5627</v>
      </c>
      <c r="AM1546" t="s">
        <v>5628</v>
      </c>
      <c r="AN1546" t="s">
        <v>60</v>
      </c>
      <c r="AO1546" t="s">
        <v>61</v>
      </c>
      <c r="AP1546" t="s">
        <v>78</v>
      </c>
    </row>
    <row r="1547" spans="1:42" x14ac:dyDescent="0.3">
      <c r="A1547" t="s">
        <v>5364</v>
      </c>
      <c r="B1547" t="s">
        <v>64</v>
      </c>
      <c r="C1547">
        <v>281083</v>
      </c>
      <c r="D1547" t="s">
        <v>39</v>
      </c>
      <c r="E1547" t="s">
        <v>40</v>
      </c>
      <c r="F1547" t="s">
        <v>5365</v>
      </c>
      <c r="G1547" t="s">
        <v>5366</v>
      </c>
      <c r="H1547" t="s">
        <v>5367</v>
      </c>
      <c r="I1547" t="s">
        <v>47</v>
      </c>
      <c r="J1547" t="s">
        <v>2369</v>
      </c>
      <c r="K1547" t="s">
        <v>46</v>
      </c>
      <c r="L1547">
        <v>1</v>
      </c>
      <c r="M1547" t="s">
        <v>47</v>
      </c>
      <c r="N1547" t="s">
        <v>47</v>
      </c>
      <c r="O1547" t="s">
        <v>47</v>
      </c>
      <c r="P1547" t="s">
        <v>5629</v>
      </c>
      <c r="Q1547">
        <v>7.5110999999999999</v>
      </c>
      <c r="R1547">
        <v>34.0871</v>
      </c>
      <c r="S1547">
        <v>2.6511999999999998</v>
      </c>
      <c r="T1547" t="s">
        <v>49</v>
      </c>
      <c r="U1547" t="s">
        <v>50</v>
      </c>
      <c r="V1547" t="s">
        <v>51</v>
      </c>
      <c r="W1547" t="s">
        <v>1289</v>
      </c>
      <c r="X1547" t="s">
        <v>1290</v>
      </c>
      <c r="AA1547" t="s">
        <v>1291</v>
      </c>
      <c r="AB1547" t="s">
        <v>106</v>
      </c>
      <c r="AC1547">
        <v>2015</v>
      </c>
      <c r="AD1547" t="s">
        <v>5630</v>
      </c>
      <c r="AE1547">
        <v>21.805285000000001</v>
      </c>
      <c r="AF1547">
        <v>-160.28577999999999</v>
      </c>
      <c r="AG1547">
        <v>405.82299999999998</v>
      </c>
      <c r="AH1547">
        <v>405.82299999999998</v>
      </c>
      <c r="AI1547">
        <v>405.82299999999998</v>
      </c>
      <c r="AJ1547" t="s">
        <v>101</v>
      </c>
      <c r="AK1547" t="s">
        <v>1291</v>
      </c>
      <c r="AL1547" t="s">
        <v>5631</v>
      </c>
      <c r="AM1547" t="s">
        <v>5632</v>
      </c>
      <c r="AN1547" t="s">
        <v>60</v>
      </c>
      <c r="AO1547" t="s">
        <v>61</v>
      </c>
      <c r="AP1547" t="s">
        <v>78</v>
      </c>
    </row>
    <row r="1548" spans="1:42" x14ac:dyDescent="0.3">
      <c r="A1548" t="s">
        <v>5364</v>
      </c>
      <c r="B1548" t="s">
        <v>64</v>
      </c>
      <c r="C1548">
        <v>281083</v>
      </c>
      <c r="D1548" t="s">
        <v>39</v>
      </c>
      <c r="E1548" t="s">
        <v>40</v>
      </c>
      <c r="F1548" t="s">
        <v>5365</v>
      </c>
      <c r="G1548" t="s">
        <v>5366</v>
      </c>
      <c r="H1548" t="s">
        <v>5367</v>
      </c>
      <c r="I1548" t="s">
        <v>47</v>
      </c>
      <c r="J1548" t="s">
        <v>2369</v>
      </c>
      <c r="K1548" t="s">
        <v>46</v>
      </c>
      <c r="L1548">
        <v>1</v>
      </c>
      <c r="M1548" t="s">
        <v>47</v>
      </c>
      <c r="N1548" t="s">
        <v>47</v>
      </c>
      <c r="O1548" t="s">
        <v>47</v>
      </c>
      <c r="P1548" t="s">
        <v>3992</v>
      </c>
      <c r="Q1548">
        <v>8.0061</v>
      </c>
      <c r="R1548">
        <v>34.180399999999999</v>
      </c>
      <c r="S1548">
        <v>2.8170999999999999</v>
      </c>
      <c r="T1548" t="s">
        <v>49</v>
      </c>
      <c r="U1548" t="s">
        <v>50</v>
      </c>
      <c r="V1548" t="s">
        <v>51</v>
      </c>
      <c r="W1548" t="s">
        <v>1289</v>
      </c>
      <c r="X1548" t="s">
        <v>1290</v>
      </c>
      <c r="AA1548" t="s">
        <v>1291</v>
      </c>
      <c r="AB1548" t="s">
        <v>106</v>
      </c>
      <c r="AC1548">
        <v>2015</v>
      </c>
      <c r="AD1548" t="s">
        <v>5633</v>
      </c>
      <c r="AE1548">
        <v>21.805205999999998</v>
      </c>
      <c r="AF1548">
        <v>-160.28568999999999</v>
      </c>
      <c r="AG1548">
        <v>388.81599999999997</v>
      </c>
      <c r="AH1548">
        <v>388.81599999999997</v>
      </c>
      <c r="AI1548">
        <v>388.81599999999997</v>
      </c>
      <c r="AJ1548" t="s">
        <v>101</v>
      </c>
      <c r="AK1548" t="s">
        <v>1291</v>
      </c>
      <c r="AL1548" t="s">
        <v>5634</v>
      </c>
      <c r="AM1548" t="s">
        <v>5635</v>
      </c>
      <c r="AN1548" t="s">
        <v>60</v>
      </c>
      <c r="AO1548" t="s">
        <v>61</v>
      </c>
      <c r="AP1548" t="s">
        <v>78</v>
      </c>
    </row>
    <row r="1549" spans="1:42" x14ac:dyDescent="0.3">
      <c r="A1549" t="s">
        <v>5364</v>
      </c>
      <c r="B1549" t="s">
        <v>64</v>
      </c>
      <c r="C1549">
        <v>281083</v>
      </c>
      <c r="D1549" t="s">
        <v>39</v>
      </c>
      <c r="E1549" t="s">
        <v>40</v>
      </c>
      <c r="F1549" t="s">
        <v>5365</v>
      </c>
      <c r="G1549" t="s">
        <v>5366</v>
      </c>
      <c r="H1549" t="s">
        <v>5367</v>
      </c>
      <c r="I1549" t="s">
        <v>47</v>
      </c>
      <c r="J1549" t="s">
        <v>2369</v>
      </c>
      <c r="K1549" t="s">
        <v>46</v>
      </c>
      <c r="L1549">
        <v>1</v>
      </c>
      <c r="M1549" t="s">
        <v>47</v>
      </c>
      <c r="N1549" t="s">
        <v>47</v>
      </c>
      <c r="O1549" t="s">
        <v>47</v>
      </c>
      <c r="P1549" t="s">
        <v>3992</v>
      </c>
      <c r="Q1549">
        <v>8.0206</v>
      </c>
      <c r="R1549">
        <v>34.131700000000002</v>
      </c>
      <c r="S1549">
        <v>3.1724000000000001</v>
      </c>
      <c r="T1549" t="s">
        <v>49</v>
      </c>
      <c r="U1549" t="s">
        <v>50</v>
      </c>
      <c r="V1549" t="s">
        <v>51</v>
      </c>
      <c r="W1549" t="s">
        <v>1289</v>
      </c>
      <c r="X1549" t="s">
        <v>1290</v>
      </c>
      <c r="AA1549" t="s">
        <v>1291</v>
      </c>
      <c r="AB1549" t="s">
        <v>106</v>
      </c>
      <c r="AC1549">
        <v>2015</v>
      </c>
      <c r="AD1549" t="s">
        <v>5636</v>
      </c>
      <c r="AE1549">
        <v>21.805230000000002</v>
      </c>
      <c r="AF1549">
        <v>-160.28569999999999</v>
      </c>
      <c r="AG1549">
        <v>384.87299999999999</v>
      </c>
      <c r="AH1549">
        <v>384.87299999999999</v>
      </c>
      <c r="AI1549">
        <v>384.87299999999999</v>
      </c>
      <c r="AJ1549" t="s">
        <v>101</v>
      </c>
      <c r="AK1549" t="s">
        <v>1291</v>
      </c>
      <c r="AL1549" t="s">
        <v>5637</v>
      </c>
      <c r="AM1549" t="s">
        <v>5638</v>
      </c>
      <c r="AN1549" t="s">
        <v>60</v>
      </c>
      <c r="AO1549" t="s">
        <v>61</v>
      </c>
      <c r="AP1549" t="s">
        <v>78</v>
      </c>
    </row>
    <row r="1550" spans="1:42" x14ac:dyDescent="0.3">
      <c r="A1550" t="s">
        <v>5364</v>
      </c>
      <c r="B1550" t="s">
        <v>64</v>
      </c>
      <c r="C1550">
        <v>281083</v>
      </c>
      <c r="D1550" t="s">
        <v>39</v>
      </c>
      <c r="E1550" t="s">
        <v>40</v>
      </c>
      <c r="F1550" t="s">
        <v>5365</v>
      </c>
      <c r="G1550" t="s">
        <v>5366</v>
      </c>
      <c r="H1550" t="s">
        <v>5367</v>
      </c>
      <c r="I1550" t="s">
        <v>47</v>
      </c>
      <c r="J1550" t="s">
        <v>2137</v>
      </c>
      <c r="K1550" t="s">
        <v>46</v>
      </c>
      <c r="L1550">
        <v>1</v>
      </c>
      <c r="M1550" t="s">
        <v>47</v>
      </c>
      <c r="N1550" t="s">
        <v>5639</v>
      </c>
      <c r="O1550" t="s">
        <v>1303</v>
      </c>
      <c r="P1550" t="s">
        <v>2138</v>
      </c>
      <c r="Q1550">
        <v>8.0303000000000004</v>
      </c>
      <c r="R1550">
        <v>34.079900000000002</v>
      </c>
      <c r="S1550">
        <v>2.7315999999999998</v>
      </c>
      <c r="T1550" t="s">
        <v>49</v>
      </c>
      <c r="U1550" t="s">
        <v>50</v>
      </c>
      <c r="V1550" t="s">
        <v>51</v>
      </c>
      <c r="W1550" t="s">
        <v>1289</v>
      </c>
      <c r="X1550" t="s">
        <v>1290</v>
      </c>
      <c r="AA1550" t="s">
        <v>1291</v>
      </c>
      <c r="AB1550" t="s">
        <v>106</v>
      </c>
      <c r="AC1550">
        <v>2015</v>
      </c>
      <c r="AD1550" t="s">
        <v>5640</v>
      </c>
      <c r="AE1550">
        <v>21.805109999999999</v>
      </c>
      <c r="AF1550">
        <v>-160.28568999999999</v>
      </c>
      <c r="AG1550">
        <v>380.14299999999997</v>
      </c>
      <c r="AH1550">
        <v>380.14299999999997</v>
      </c>
      <c r="AI1550">
        <v>380.14299999999997</v>
      </c>
      <c r="AJ1550" t="s">
        <v>101</v>
      </c>
      <c r="AK1550" t="s">
        <v>1291</v>
      </c>
      <c r="AL1550" t="s">
        <v>5641</v>
      </c>
      <c r="AM1550" t="s">
        <v>5642</v>
      </c>
      <c r="AN1550" t="s">
        <v>60</v>
      </c>
      <c r="AO1550" t="s">
        <v>61</v>
      </c>
      <c r="AP1550" t="s">
        <v>78</v>
      </c>
    </row>
    <row r="1551" spans="1:42" x14ac:dyDescent="0.3">
      <c r="A1551" t="s">
        <v>5364</v>
      </c>
      <c r="B1551" t="s">
        <v>64</v>
      </c>
      <c r="C1551">
        <v>281083</v>
      </c>
      <c r="D1551" t="s">
        <v>39</v>
      </c>
      <c r="E1551" t="s">
        <v>40</v>
      </c>
      <c r="F1551" t="s">
        <v>5365</v>
      </c>
      <c r="G1551" t="s">
        <v>5366</v>
      </c>
      <c r="H1551" t="s">
        <v>5367</v>
      </c>
      <c r="I1551" t="s">
        <v>47</v>
      </c>
      <c r="J1551" t="s">
        <v>2137</v>
      </c>
      <c r="K1551" t="s">
        <v>46</v>
      </c>
      <c r="L1551">
        <v>1</v>
      </c>
      <c r="M1551" t="s">
        <v>47</v>
      </c>
      <c r="N1551" t="s">
        <v>47</v>
      </c>
      <c r="O1551" t="s">
        <v>47</v>
      </c>
      <c r="P1551" t="s">
        <v>2138</v>
      </c>
      <c r="Q1551">
        <v>8.0418000000000003</v>
      </c>
      <c r="R1551">
        <v>34.098300000000002</v>
      </c>
      <c r="S1551">
        <v>2.7883</v>
      </c>
      <c r="T1551" t="s">
        <v>49</v>
      </c>
      <c r="U1551" t="s">
        <v>50</v>
      </c>
      <c r="V1551" t="s">
        <v>51</v>
      </c>
      <c r="W1551" t="s">
        <v>1289</v>
      </c>
      <c r="X1551" t="s">
        <v>1290</v>
      </c>
      <c r="AA1551" t="s">
        <v>1291</v>
      </c>
      <c r="AB1551" t="s">
        <v>106</v>
      </c>
      <c r="AC1551">
        <v>2015</v>
      </c>
      <c r="AD1551" t="s">
        <v>5643</v>
      </c>
      <c r="AE1551">
        <v>21.805154999999999</v>
      </c>
      <c r="AF1551">
        <v>-160.28564</v>
      </c>
      <c r="AG1551">
        <v>383.42399999999998</v>
      </c>
      <c r="AH1551">
        <v>383.42399999999998</v>
      </c>
      <c r="AI1551">
        <v>383.42399999999998</v>
      </c>
      <c r="AJ1551" t="s">
        <v>101</v>
      </c>
      <c r="AK1551" t="s">
        <v>1291</v>
      </c>
      <c r="AL1551" t="s">
        <v>5644</v>
      </c>
      <c r="AM1551" t="s">
        <v>5645</v>
      </c>
      <c r="AN1551" t="s">
        <v>60</v>
      </c>
      <c r="AO1551" t="s">
        <v>61</v>
      </c>
      <c r="AP1551" t="s">
        <v>78</v>
      </c>
    </row>
    <row r="1552" spans="1:42" x14ac:dyDescent="0.3">
      <c r="A1552" t="s">
        <v>5364</v>
      </c>
      <c r="B1552" t="s">
        <v>64</v>
      </c>
      <c r="C1552">
        <v>281083</v>
      </c>
      <c r="D1552" t="s">
        <v>39</v>
      </c>
      <c r="E1552" t="s">
        <v>40</v>
      </c>
      <c r="F1552" t="s">
        <v>5365</v>
      </c>
      <c r="G1552" t="s">
        <v>5366</v>
      </c>
      <c r="H1552" t="s">
        <v>5367</v>
      </c>
      <c r="I1552" t="s">
        <v>47</v>
      </c>
      <c r="J1552" t="s">
        <v>2137</v>
      </c>
      <c r="K1552" t="s">
        <v>46</v>
      </c>
      <c r="L1552">
        <v>1</v>
      </c>
      <c r="M1552" t="s">
        <v>47</v>
      </c>
      <c r="N1552" t="s">
        <v>47</v>
      </c>
      <c r="O1552" t="s">
        <v>47</v>
      </c>
      <c r="P1552" t="s">
        <v>3999</v>
      </c>
      <c r="Q1552">
        <v>7.9614000000000003</v>
      </c>
      <c r="R1552">
        <v>34.116700000000002</v>
      </c>
      <c r="S1552">
        <v>2.7890000000000001</v>
      </c>
      <c r="T1552" t="s">
        <v>49</v>
      </c>
      <c r="U1552" t="s">
        <v>50</v>
      </c>
      <c r="V1552" t="s">
        <v>51</v>
      </c>
      <c r="W1552" t="s">
        <v>1289</v>
      </c>
      <c r="X1552" t="s">
        <v>1290</v>
      </c>
      <c r="AA1552" t="s">
        <v>1291</v>
      </c>
      <c r="AB1552" t="s">
        <v>106</v>
      </c>
      <c r="AC1552">
        <v>2015</v>
      </c>
      <c r="AD1552" t="s">
        <v>5646</v>
      </c>
      <c r="AE1552">
        <v>21.80498</v>
      </c>
      <c r="AF1552">
        <v>-160.28558000000001</v>
      </c>
      <c r="AG1552">
        <v>372.35300000000001</v>
      </c>
      <c r="AH1552">
        <v>372.35300000000001</v>
      </c>
      <c r="AI1552">
        <v>372.35300000000001</v>
      </c>
      <c r="AJ1552" t="s">
        <v>101</v>
      </c>
      <c r="AK1552" t="s">
        <v>1291</v>
      </c>
      <c r="AL1552" t="s">
        <v>5647</v>
      </c>
      <c r="AM1552" t="s">
        <v>5648</v>
      </c>
      <c r="AN1552" t="s">
        <v>60</v>
      </c>
      <c r="AO1552" t="s">
        <v>61</v>
      </c>
      <c r="AP1552" t="s">
        <v>78</v>
      </c>
    </row>
    <row r="1553" spans="1:42" x14ac:dyDescent="0.3">
      <c r="A1553" t="s">
        <v>5364</v>
      </c>
      <c r="B1553" t="s">
        <v>64</v>
      </c>
      <c r="C1553">
        <v>281083</v>
      </c>
      <c r="D1553" t="s">
        <v>39</v>
      </c>
      <c r="E1553" t="s">
        <v>40</v>
      </c>
      <c r="F1553" t="s">
        <v>5365</v>
      </c>
      <c r="G1553" t="s">
        <v>5366</v>
      </c>
      <c r="H1553" t="s">
        <v>5367</v>
      </c>
      <c r="I1553" t="s">
        <v>47</v>
      </c>
      <c r="J1553" t="s">
        <v>2137</v>
      </c>
      <c r="K1553" t="s">
        <v>46</v>
      </c>
      <c r="L1553">
        <v>1</v>
      </c>
      <c r="M1553" t="s">
        <v>47</v>
      </c>
      <c r="N1553" t="s">
        <v>47</v>
      </c>
      <c r="O1553" t="s">
        <v>47</v>
      </c>
      <c r="P1553" t="s">
        <v>2728</v>
      </c>
      <c r="Q1553">
        <v>8.0135000000000005</v>
      </c>
      <c r="R1553">
        <v>34.113</v>
      </c>
      <c r="S1553">
        <v>2.75</v>
      </c>
      <c r="T1553" t="s">
        <v>49</v>
      </c>
      <c r="U1553" t="s">
        <v>50</v>
      </c>
      <c r="V1553" t="s">
        <v>51</v>
      </c>
      <c r="W1553" t="s">
        <v>1289</v>
      </c>
      <c r="X1553" t="s">
        <v>1290</v>
      </c>
      <c r="AA1553" t="s">
        <v>1291</v>
      </c>
      <c r="AB1553" t="s">
        <v>2144</v>
      </c>
      <c r="AC1553">
        <v>2015</v>
      </c>
      <c r="AD1553" t="s">
        <v>5649</v>
      </c>
      <c r="AE1553">
        <v>21.804974000000001</v>
      </c>
      <c r="AF1553">
        <v>-160.28558000000001</v>
      </c>
      <c r="AG1553">
        <v>371.65100000000001</v>
      </c>
      <c r="AH1553">
        <v>371.65100000000001</v>
      </c>
      <c r="AI1553">
        <v>371.65100000000001</v>
      </c>
      <c r="AJ1553" t="s">
        <v>101</v>
      </c>
      <c r="AK1553" t="s">
        <v>1291</v>
      </c>
      <c r="AL1553" t="s">
        <v>5650</v>
      </c>
      <c r="AM1553" t="s">
        <v>5651</v>
      </c>
      <c r="AN1553" t="s">
        <v>60</v>
      </c>
      <c r="AO1553" t="s">
        <v>61</v>
      </c>
      <c r="AP1553" t="s">
        <v>78</v>
      </c>
    </row>
    <row r="1554" spans="1:42" x14ac:dyDescent="0.3">
      <c r="A1554" t="s">
        <v>5364</v>
      </c>
      <c r="B1554" t="s">
        <v>64</v>
      </c>
      <c r="C1554">
        <v>281083</v>
      </c>
      <c r="D1554" t="s">
        <v>39</v>
      </c>
      <c r="E1554" t="s">
        <v>40</v>
      </c>
      <c r="F1554" t="s">
        <v>5365</v>
      </c>
      <c r="G1554" t="s">
        <v>5366</v>
      </c>
      <c r="H1554" t="s">
        <v>5367</v>
      </c>
      <c r="I1554" t="s">
        <v>47</v>
      </c>
      <c r="J1554" t="s">
        <v>2719</v>
      </c>
      <c r="K1554" t="s">
        <v>46</v>
      </c>
      <c r="L1554">
        <v>1</v>
      </c>
      <c r="M1554" t="s">
        <v>47</v>
      </c>
      <c r="N1554" t="s">
        <v>47</v>
      </c>
      <c r="O1554" t="s">
        <v>47</v>
      </c>
      <c r="P1554" t="s">
        <v>2733</v>
      </c>
      <c r="Q1554">
        <v>8.8019999999999996</v>
      </c>
      <c r="R1554">
        <v>34.109699999999997</v>
      </c>
      <c r="S1554">
        <v>3.1438000000000001</v>
      </c>
      <c r="T1554" t="s">
        <v>49</v>
      </c>
      <c r="U1554" t="s">
        <v>50</v>
      </c>
      <c r="V1554" t="s">
        <v>51</v>
      </c>
      <c r="W1554" t="s">
        <v>1289</v>
      </c>
      <c r="X1554" t="s">
        <v>1290</v>
      </c>
      <c r="AA1554" t="s">
        <v>1291</v>
      </c>
      <c r="AB1554" t="s">
        <v>2144</v>
      </c>
      <c r="AC1554">
        <v>2015</v>
      </c>
      <c r="AD1554" t="s">
        <v>5652</v>
      </c>
      <c r="AE1554">
        <v>21.804375</v>
      </c>
      <c r="AF1554">
        <v>-160.28498999999999</v>
      </c>
      <c r="AG1554">
        <v>361.49700000000001</v>
      </c>
      <c r="AH1554">
        <v>361.49700000000001</v>
      </c>
      <c r="AI1554">
        <v>361.49700000000001</v>
      </c>
      <c r="AJ1554" t="s">
        <v>101</v>
      </c>
      <c r="AK1554" t="s">
        <v>1291</v>
      </c>
      <c r="AL1554" t="s">
        <v>5653</v>
      </c>
      <c r="AM1554" t="s">
        <v>5654</v>
      </c>
      <c r="AN1554" t="s">
        <v>60</v>
      </c>
      <c r="AO1554" t="s">
        <v>61</v>
      </c>
      <c r="AP1554" t="s">
        <v>78</v>
      </c>
    </row>
    <row r="1555" spans="1:42" x14ac:dyDescent="0.3">
      <c r="A1555" t="s">
        <v>5364</v>
      </c>
      <c r="B1555" t="s">
        <v>64</v>
      </c>
      <c r="C1555">
        <v>281083</v>
      </c>
      <c r="D1555" t="s">
        <v>39</v>
      </c>
      <c r="E1555" t="s">
        <v>40</v>
      </c>
      <c r="F1555" t="s">
        <v>5365</v>
      </c>
      <c r="G1555" t="s">
        <v>5366</v>
      </c>
      <c r="H1555" t="s">
        <v>5367</v>
      </c>
      <c r="I1555" t="s">
        <v>47</v>
      </c>
      <c r="J1555" t="s">
        <v>2719</v>
      </c>
      <c r="K1555" t="s">
        <v>46</v>
      </c>
      <c r="L1555">
        <v>1</v>
      </c>
      <c r="M1555" t="s">
        <v>47</v>
      </c>
      <c r="N1555" t="s">
        <v>47</v>
      </c>
      <c r="O1555" t="s">
        <v>47</v>
      </c>
      <c r="P1555" t="s">
        <v>4046</v>
      </c>
      <c r="Q1555">
        <v>8.8703000000000003</v>
      </c>
      <c r="R1555">
        <v>34.125700000000002</v>
      </c>
      <c r="S1555">
        <v>3.7721</v>
      </c>
      <c r="T1555" t="s">
        <v>49</v>
      </c>
      <c r="U1555" t="s">
        <v>50</v>
      </c>
      <c r="V1555" t="s">
        <v>51</v>
      </c>
      <c r="W1555" t="s">
        <v>1289</v>
      </c>
      <c r="X1555" t="s">
        <v>1290</v>
      </c>
      <c r="AA1555" t="s">
        <v>1291</v>
      </c>
      <c r="AB1555" t="s">
        <v>2144</v>
      </c>
      <c r="AC1555">
        <v>2015</v>
      </c>
      <c r="AD1555" t="s">
        <v>5655</v>
      </c>
      <c r="AE1555">
        <v>21.804255000000001</v>
      </c>
      <c r="AF1555">
        <v>-160.28479999999999</v>
      </c>
      <c r="AG1555">
        <v>347.18200000000002</v>
      </c>
      <c r="AH1555">
        <v>347.18200000000002</v>
      </c>
      <c r="AI1555">
        <v>347.18200000000002</v>
      </c>
      <c r="AJ1555" t="s">
        <v>101</v>
      </c>
      <c r="AK1555" t="s">
        <v>1291</v>
      </c>
      <c r="AL1555" t="s">
        <v>5656</v>
      </c>
      <c r="AM1555" t="s">
        <v>5657</v>
      </c>
      <c r="AN1555" t="s">
        <v>60</v>
      </c>
      <c r="AO1555" t="s">
        <v>61</v>
      </c>
      <c r="AP1555" t="s">
        <v>78</v>
      </c>
    </row>
    <row r="1556" spans="1:42" x14ac:dyDescent="0.3">
      <c r="A1556" t="s">
        <v>5364</v>
      </c>
      <c r="B1556" t="s">
        <v>64</v>
      </c>
      <c r="C1556">
        <v>281083</v>
      </c>
      <c r="D1556" t="s">
        <v>39</v>
      </c>
      <c r="E1556" t="s">
        <v>40</v>
      </c>
      <c r="F1556" t="s">
        <v>5365</v>
      </c>
      <c r="G1556" t="s">
        <v>5366</v>
      </c>
      <c r="H1556" t="s">
        <v>5367</v>
      </c>
      <c r="I1556" t="s">
        <v>47</v>
      </c>
      <c r="J1556" t="s">
        <v>2719</v>
      </c>
      <c r="K1556" t="s">
        <v>46</v>
      </c>
      <c r="L1556">
        <v>1</v>
      </c>
      <c r="M1556" t="s">
        <v>47</v>
      </c>
      <c r="N1556" t="s">
        <v>47</v>
      </c>
      <c r="O1556" t="s">
        <v>47</v>
      </c>
      <c r="P1556" t="s">
        <v>4056</v>
      </c>
      <c r="Q1556">
        <v>8.9734999999999996</v>
      </c>
      <c r="R1556">
        <v>34.049300000000002</v>
      </c>
      <c r="S1556">
        <v>3.3776000000000002</v>
      </c>
      <c r="T1556" t="s">
        <v>49</v>
      </c>
      <c r="U1556" t="s">
        <v>50</v>
      </c>
      <c r="V1556" t="s">
        <v>51</v>
      </c>
      <c r="W1556" t="s">
        <v>1289</v>
      </c>
      <c r="X1556" t="s">
        <v>1290</v>
      </c>
      <c r="AA1556" t="s">
        <v>1291</v>
      </c>
      <c r="AB1556" t="s">
        <v>2144</v>
      </c>
      <c r="AC1556">
        <v>2015</v>
      </c>
      <c r="AD1556" t="s">
        <v>5658</v>
      </c>
      <c r="AE1556">
        <v>21.804182000000001</v>
      </c>
      <c r="AF1556">
        <v>-160.28477000000001</v>
      </c>
      <c r="AG1556">
        <v>340.91699999999997</v>
      </c>
      <c r="AH1556">
        <v>340.91699999999997</v>
      </c>
      <c r="AI1556">
        <v>340.91699999999997</v>
      </c>
      <c r="AJ1556" t="s">
        <v>101</v>
      </c>
      <c r="AK1556" t="s">
        <v>1291</v>
      </c>
      <c r="AL1556" t="s">
        <v>5659</v>
      </c>
      <c r="AM1556" t="s">
        <v>5660</v>
      </c>
      <c r="AN1556" t="s">
        <v>60</v>
      </c>
      <c r="AO1556" t="s">
        <v>61</v>
      </c>
      <c r="AP1556" t="s">
        <v>78</v>
      </c>
    </row>
    <row r="1557" spans="1:42" x14ac:dyDescent="0.3">
      <c r="A1557" t="s">
        <v>5364</v>
      </c>
      <c r="B1557" t="s">
        <v>64</v>
      </c>
      <c r="C1557">
        <v>281083</v>
      </c>
      <c r="D1557" t="s">
        <v>39</v>
      </c>
      <c r="E1557" t="s">
        <v>40</v>
      </c>
      <c r="F1557" t="s">
        <v>5365</v>
      </c>
      <c r="G1557" t="s">
        <v>5366</v>
      </c>
      <c r="H1557" t="s">
        <v>5367</v>
      </c>
      <c r="I1557" t="s">
        <v>47</v>
      </c>
      <c r="J1557" t="s">
        <v>2142</v>
      </c>
      <c r="K1557" t="s">
        <v>46</v>
      </c>
      <c r="L1557">
        <v>1</v>
      </c>
      <c r="M1557" t="s">
        <v>47</v>
      </c>
      <c r="N1557" t="s">
        <v>47</v>
      </c>
      <c r="O1557" t="s">
        <v>47</v>
      </c>
      <c r="P1557" t="s">
        <v>2148</v>
      </c>
      <c r="Q1557">
        <v>9.8573000000000004</v>
      </c>
      <c r="R1557">
        <v>34.032600000000002</v>
      </c>
      <c r="S1557">
        <v>4.1134000000000004</v>
      </c>
      <c r="T1557" t="s">
        <v>49</v>
      </c>
      <c r="U1557" t="s">
        <v>50</v>
      </c>
      <c r="V1557" t="s">
        <v>51</v>
      </c>
      <c r="W1557" t="s">
        <v>1289</v>
      </c>
      <c r="X1557" t="s">
        <v>1290</v>
      </c>
      <c r="AA1557" t="s">
        <v>1291</v>
      </c>
      <c r="AB1557" t="s">
        <v>2144</v>
      </c>
      <c r="AC1557">
        <v>2015</v>
      </c>
      <c r="AD1557" t="s">
        <v>5661</v>
      </c>
      <c r="AE1557">
        <v>21.803650000000001</v>
      </c>
      <c r="AF1557">
        <v>-160.28447</v>
      </c>
      <c r="AG1557">
        <v>328.476</v>
      </c>
      <c r="AH1557">
        <v>328.476</v>
      </c>
      <c r="AI1557">
        <v>328.476</v>
      </c>
      <c r="AJ1557" t="s">
        <v>101</v>
      </c>
      <c r="AK1557" t="s">
        <v>1291</v>
      </c>
      <c r="AL1557" t="s">
        <v>5662</v>
      </c>
      <c r="AM1557" t="s">
        <v>5663</v>
      </c>
      <c r="AN1557" t="s">
        <v>60</v>
      </c>
      <c r="AO1557" t="s">
        <v>61</v>
      </c>
      <c r="AP1557" t="s">
        <v>78</v>
      </c>
    </row>
    <row r="1558" spans="1:42" x14ac:dyDescent="0.3">
      <c r="A1558" t="s">
        <v>5364</v>
      </c>
      <c r="B1558" t="s">
        <v>64</v>
      </c>
      <c r="C1558">
        <v>281083</v>
      </c>
      <c r="D1558" t="s">
        <v>39</v>
      </c>
      <c r="E1558" t="s">
        <v>40</v>
      </c>
      <c r="F1558" t="s">
        <v>5365</v>
      </c>
      <c r="G1558" t="s">
        <v>5366</v>
      </c>
      <c r="H1558" t="s">
        <v>5367</v>
      </c>
      <c r="I1558" t="s">
        <v>47</v>
      </c>
      <c r="J1558" t="s">
        <v>2795</v>
      </c>
      <c r="K1558" t="s">
        <v>46</v>
      </c>
      <c r="L1558">
        <v>1</v>
      </c>
      <c r="M1558" t="s">
        <v>47</v>
      </c>
      <c r="N1558" t="s">
        <v>47</v>
      </c>
      <c r="O1558" t="s">
        <v>47</v>
      </c>
      <c r="P1558" t="s">
        <v>2796</v>
      </c>
      <c r="Q1558">
        <v>8.0235000000000003</v>
      </c>
      <c r="R1558">
        <v>34.055900000000001</v>
      </c>
      <c r="S1558">
        <v>4.4922000000000004</v>
      </c>
      <c r="T1558" t="s">
        <v>49</v>
      </c>
      <c r="U1558" t="s">
        <v>50</v>
      </c>
      <c r="V1558" t="s">
        <v>68</v>
      </c>
      <c r="W1558" t="s">
        <v>69</v>
      </c>
      <c r="X1558" t="s">
        <v>70</v>
      </c>
      <c r="Y1558" t="s">
        <v>71</v>
      </c>
      <c r="AA1558" t="s">
        <v>72</v>
      </c>
      <c r="AB1558" t="s">
        <v>226</v>
      </c>
      <c r="AC1558">
        <v>2017</v>
      </c>
      <c r="AD1558" t="s">
        <v>5664</v>
      </c>
      <c r="AE1558">
        <v>22.754082</v>
      </c>
      <c r="AF1558">
        <v>-160.92814999999999</v>
      </c>
      <c r="AG1558">
        <v>477.58300000000003</v>
      </c>
      <c r="AH1558">
        <v>477.58300000000003</v>
      </c>
      <c r="AI1558">
        <v>477.58300000000003</v>
      </c>
      <c r="AJ1558" t="s">
        <v>57</v>
      </c>
      <c r="AK1558" t="s">
        <v>72</v>
      </c>
      <c r="AL1558" t="s">
        <v>5665</v>
      </c>
      <c r="AM1558" t="s">
        <v>5666</v>
      </c>
      <c r="AN1558" t="s">
        <v>60</v>
      </c>
      <c r="AO1558" t="s">
        <v>77</v>
      </c>
      <c r="AP1558" t="s">
        <v>78</v>
      </c>
    </row>
    <row r="1559" spans="1:42" x14ac:dyDescent="0.3">
      <c r="A1559" t="s">
        <v>5364</v>
      </c>
      <c r="B1559" t="s">
        <v>64</v>
      </c>
      <c r="C1559">
        <v>281083</v>
      </c>
      <c r="D1559" t="s">
        <v>39</v>
      </c>
      <c r="E1559" t="s">
        <v>40</v>
      </c>
      <c r="F1559" t="s">
        <v>5365</v>
      </c>
      <c r="G1559" t="s">
        <v>5366</v>
      </c>
      <c r="H1559" t="s">
        <v>5367</v>
      </c>
      <c r="I1559" t="s">
        <v>47</v>
      </c>
      <c r="J1559" t="s">
        <v>2795</v>
      </c>
      <c r="K1559" t="s">
        <v>46</v>
      </c>
      <c r="L1559">
        <v>1</v>
      </c>
      <c r="M1559" t="s">
        <v>369</v>
      </c>
      <c r="N1559" t="s">
        <v>47</v>
      </c>
      <c r="O1559" t="s">
        <v>47</v>
      </c>
      <c r="P1559" t="s">
        <v>5667</v>
      </c>
      <c r="Q1559">
        <v>8.7455999999999996</v>
      </c>
      <c r="R1559">
        <v>34.072699999999998</v>
      </c>
      <c r="S1559">
        <v>5.1829000000000001</v>
      </c>
      <c r="T1559" t="s">
        <v>49</v>
      </c>
      <c r="U1559" t="s">
        <v>50</v>
      </c>
      <c r="V1559" t="s">
        <v>68</v>
      </c>
      <c r="W1559" t="s">
        <v>69</v>
      </c>
      <c r="X1559" t="s">
        <v>70</v>
      </c>
      <c r="Y1559" t="s">
        <v>71</v>
      </c>
      <c r="AA1559" t="s">
        <v>72</v>
      </c>
      <c r="AB1559" t="s">
        <v>226</v>
      </c>
      <c r="AC1559">
        <v>2017</v>
      </c>
      <c r="AD1559" t="s">
        <v>5668</v>
      </c>
      <c r="AE1559">
        <v>22.754345000000001</v>
      </c>
      <c r="AF1559">
        <v>-160.92899</v>
      </c>
      <c r="AG1559">
        <v>444.46499999999997</v>
      </c>
      <c r="AH1559">
        <v>444.46499999999997</v>
      </c>
      <c r="AI1559">
        <v>444.46499999999997</v>
      </c>
      <c r="AJ1559" t="s">
        <v>57</v>
      </c>
      <c r="AK1559" t="s">
        <v>72</v>
      </c>
      <c r="AL1559" t="s">
        <v>5669</v>
      </c>
      <c r="AM1559" t="s">
        <v>5670</v>
      </c>
      <c r="AN1559" t="s">
        <v>60</v>
      </c>
      <c r="AO1559" t="s">
        <v>77</v>
      </c>
      <c r="AP1559" t="s">
        <v>78</v>
      </c>
    </row>
    <row r="1560" spans="1:42" x14ac:dyDescent="0.3">
      <c r="A1560" t="s">
        <v>5364</v>
      </c>
      <c r="B1560" t="s">
        <v>64</v>
      </c>
      <c r="C1560">
        <v>281083</v>
      </c>
      <c r="D1560" t="s">
        <v>39</v>
      </c>
      <c r="E1560" t="s">
        <v>40</v>
      </c>
      <c r="F1560" t="s">
        <v>5365</v>
      </c>
      <c r="G1560" t="s">
        <v>5366</v>
      </c>
      <c r="H1560" t="s">
        <v>5367</v>
      </c>
      <c r="I1560" t="s">
        <v>47</v>
      </c>
      <c r="J1560" t="s">
        <v>1302</v>
      </c>
      <c r="K1560" t="s">
        <v>46</v>
      </c>
      <c r="L1560">
        <v>1</v>
      </c>
      <c r="M1560" t="s">
        <v>47</v>
      </c>
      <c r="N1560" t="s">
        <v>47</v>
      </c>
      <c r="O1560" t="s">
        <v>47</v>
      </c>
      <c r="P1560" t="s">
        <v>225</v>
      </c>
      <c r="Q1560">
        <v>8.5486000000000004</v>
      </c>
      <c r="R1560">
        <v>34.0764</v>
      </c>
      <c r="S1560">
        <v>5.2092000000000001</v>
      </c>
      <c r="T1560" t="s">
        <v>49</v>
      </c>
      <c r="U1560" t="s">
        <v>50</v>
      </c>
      <c r="V1560" t="s">
        <v>68</v>
      </c>
      <c r="W1560" t="s">
        <v>69</v>
      </c>
      <c r="X1560" t="s">
        <v>70</v>
      </c>
      <c r="Y1560" t="s">
        <v>71</v>
      </c>
      <c r="AA1560" t="s">
        <v>72</v>
      </c>
      <c r="AB1560" t="s">
        <v>226</v>
      </c>
      <c r="AC1560">
        <v>2017</v>
      </c>
      <c r="AD1560" t="s">
        <v>2324</v>
      </c>
      <c r="AE1560">
        <v>22.754308999999999</v>
      </c>
      <c r="AF1560">
        <v>-160.92914999999999</v>
      </c>
      <c r="AG1560">
        <v>433.61799999999999</v>
      </c>
      <c r="AH1560">
        <v>433.61799999999999</v>
      </c>
      <c r="AI1560">
        <v>433.61799999999999</v>
      </c>
      <c r="AJ1560" t="s">
        <v>57</v>
      </c>
      <c r="AK1560" t="s">
        <v>72</v>
      </c>
      <c r="AL1560" t="s">
        <v>2325</v>
      </c>
      <c r="AM1560" t="s">
        <v>5671</v>
      </c>
      <c r="AN1560" t="s">
        <v>60</v>
      </c>
      <c r="AO1560" t="s">
        <v>77</v>
      </c>
      <c r="AP1560" t="s">
        <v>78</v>
      </c>
    </row>
    <row r="1561" spans="1:42" x14ac:dyDescent="0.3">
      <c r="A1561" t="s">
        <v>5364</v>
      </c>
      <c r="B1561" t="s">
        <v>64</v>
      </c>
      <c r="C1561">
        <v>281083</v>
      </c>
      <c r="D1561" t="s">
        <v>39</v>
      </c>
      <c r="E1561" t="s">
        <v>40</v>
      </c>
      <c r="F1561" t="s">
        <v>5365</v>
      </c>
      <c r="G1561" t="s">
        <v>5366</v>
      </c>
      <c r="H1561" t="s">
        <v>5367</v>
      </c>
      <c r="I1561" t="s">
        <v>47</v>
      </c>
      <c r="J1561" t="s">
        <v>1302</v>
      </c>
      <c r="K1561" t="s">
        <v>46</v>
      </c>
      <c r="L1561">
        <v>1</v>
      </c>
      <c r="M1561" t="s">
        <v>47</v>
      </c>
      <c r="N1561" t="s">
        <v>47</v>
      </c>
      <c r="O1561" t="s">
        <v>47</v>
      </c>
      <c r="P1561" t="s">
        <v>225</v>
      </c>
      <c r="Q1561">
        <v>8.5359999999999996</v>
      </c>
      <c r="R1561">
        <v>34.077300000000001</v>
      </c>
      <c r="S1561">
        <v>5.1814999999999998</v>
      </c>
      <c r="T1561" t="s">
        <v>49</v>
      </c>
      <c r="U1561" t="s">
        <v>50</v>
      </c>
      <c r="V1561" t="s">
        <v>68</v>
      </c>
      <c r="W1561" t="s">
        <v>69</v>
      </c>
      <c r="X1561" t="s">
        <v>70</v>
      </c>
      <c r="Y1561" t="s">
        <v>71</v>
      </c>
      <c r="AA1561" t="s">
        <v>72</v>
      </c>
      <c r="AB1561" t="s">
        <v>226</v>
      </c>
      <c r="AC1561">
        <v>2017</v>
      </c>
      <c r="AD1561" t="s">
        <v>5672</v>
      </c>
      <c r="AE1561">
        <v>22.754282</v>
      </c>
      <c r="AF1561">
        <v>-160.92921000000001</v>
      </c>
      <c r="AG1561">
        <v>433.66699999999997</v>
      </c>
      <c r="AH1561">
        <v>433.66699999999997</v>
      </c>
      <c r="AI1561">
        <v>433.66699999999997</v>
      </c>
      <c r="AJ1561" t="s">
        <v>57</v>
      </c>
      <c r="AK1561" t="s">
        <v>72</v>
      </c>
      <c r="AL1561" t="s">
        <v>5673</v>
      </c>
      <c r="AM1561" t="s">
        <v>5674</v>
      </c>
      <c r="AN1561" t="s">
        <v>60</v>
      </c>
      <c r="AO1561" t="s">
        <v>77</v>
      </c>
      <c r="AP1561" t="s">
        <v>78</v>
      </c>
    </row>
    <row r="1562" spans="1:42" x14ac:dyDescent="0.3">
      <c r="A1562" t="s">
        <v>5364</v>
      </c>
      <c r="B1562" t="s">
        <v>64</v>
      </c>
      <c r="C1562">
        <v>281083</v>
      </c>
      <c r="D1562" t="s">
        <v>39</v>
      </c>
      <c r="E1562" t="s">
        <v>40</v>
      </c>
      <c r="F1562" t="s">
        <v>5365</v>
      </c>
      <c r="G1562" t="s">
        <v>5366</v>
      </c>
      <c r="H1562" t="s">
        <v>5367</v>
      </c>
      <c r="I1562" t="s">
        <v>47</v>
      </c>
      <c r="J1562" t="s">
        <v>223</v>
      </c>
      <c r="K1562" t="s">
        <v>46</v>
      </c>
      <c r="L1562">
        <v>1</v>
      </c>
      <c r="M1562" t="s">
        <v>47</v>
      </c>
      <c r="N1562" t="s">
        <v>224</v>
      </c>
      <c r="O1562" t="s">
        <v>47</v>
      </c>
      <c r="P1562" t="s">
        <v>225</v>
      </c>
      <c r="Q1562">
        <v>8.4533000000000005</v>
      </c>
      <c r="R1562">
        <v>34.077800000000003</v>
      </c>
      <c r="S1562">
        <v>5.2222</v>
      </c>
      <c r="T1562" t="s">
        <v>49</v>
      </c>
      <c r="U1562" t="s">
        <v>50</v>
      </c>
      <c r="V1562" t="s">
        <v>68</v>
      </c>
      <c r="W1562" t="s">
        <v>69</v>
      </c>
      <c r="X1562" t="s">
        <v>70</v>
      </c>
      <c r="Y1562" t="s">
        <v>71</v>
      </c>
      <c r="AA1562" t="s">
        <v>72</v>
      </c>
      <c r="AB1562" t="s">
        <v>226</v>
      </c>
      <c r="AC1562">
        <v>2017</v>
      </c>
      <c r="AD1562" t="s">
        <v>1722</v>
      </c>
      <c r="AE1562">
        <v>22.754324</v>
      </c>
      <c r="AF1562">
        <v>-160.92935</v>
      </c>
      <c r="AG1562">
        <v>429.35700000000003</v>
      </c>
      <c r="AH1562">
        <v>429.35700000000003</v>
      </c>
      <c r="AI1562">
        <v>429.35700000000003</v>
      </c>
      <c r="AJ1562" t="s">
        <v>57</v>
      </c>
      <c r="AK1562" t="s">
        <v>72</v>
      </c>
      <c r="AL1562" t="s">
        <v>2168</v>
      </c>
      <c r="AM1562" t="s">
        <v>5675</v>
      </c>
      <c r="AN1562" t="s">
        <v>60</v>
      </c>
      <c r="AO1562" t="s">
        <v>77</v>
      </c>
      <c r="AP1562" t="s">
        <v>78</v>
      </c>
    </row>
    <row r="1563" spans="1:42" x14ac:dyDescent="0.3">
      <c r="A1563" t="s">
        <v>5364</v>
      </c>
      <c r="B1563" t="s">
        <v>64</v>
      </c>
      <c r="C1563">
        <v>281083</v>
      </c>
      <c r="D1563" t="s">
        <v>39</v>
      </c>
      <c r="E1563" t="s">
        <v>40</v>
      </c>
      <c r="F1563" t="s">
        <v>5365</v>
      </c>
      <c r="G1563" t="s">
        <v>5366</v>
      </c>
      <c r="H1563" t="s">
        <v>5367</v>
      </c>
      <c r="I1563" t="s">
        <v>47</v>
      </c>
      <c r="J1563" t="s">
        <v>223</v>
      </c>
      <c r="K1563" t="s">
        <v>46</v>
      </c>
      <c r="L1563">
        <v>1</v>
      </c>
      <c r="M1563" t="s">
        <v>47</v>
      </c>
      <c r="N1563" t="s">
        <v>47</v>
      </c>
      <c r="O1563" t="s">
        <v>47</v>
      </c>
      <c r="P1563" t="s">
        <v>2327</v>
      </c>
      <c r="Q1563">
        <v>8.9027999999999992</v>
      </c>
      <c r="R1563">
        <v>34.1128</v>
      </c>
      <c r="S1563">
        <v>5.6696999999999997</v>
      </c>
      <c r="T1563" t="s">
        <v>49</v>
      </c>
      <c r="U1563" t="s">
        <v>50</v>
      </c>
      <c r="V1563" t="s">
        <v>68</v>
      </c>
      <c r="W1563" t="s">
        <v>69</v>
      </c>
      <c r="X1563" t="s">
        <v>70</v>
      </c>
      <c r="Y1563" t="s">
        <v>71</v>
      </c>
      <c r="AA1563" t="s">
        <v>72</v>
      </c>
      <c r="AB1563" t="s">
        <v>226</v>
      </c>
      <c r="AC1563">
        <v>2017</v>
      </c>
      <c r="AD1563" t="s">
        <v>3346</v>
      </c>
      <c r="AE1563">
        <v>22.754315999999999</v>
      </c>
      <c r="AF1563">
        <v>-160.92957000000001</v>
      </c>
      <c r="AG1563">
        <v>423.32900000000001</v>
      </c>
      <c r="AH1563">
        <v>423.32900000000001</v>
      </c>
      <c r="AI1563">
        <v>423.32900000000001</v>
      </c>
      <c r="AJ1563" t="s">
        <v>57</v>
      </c>
      <c r="AK1563" t="s">
        <v>72</v>
      </c>
      <c r="AL1563" t="s">
        <v>5676</v>
      </c>
      <c r="AM1563" t="s">
        <v>5677</v>
      </c>
      <c r="AN1563" t="s">
        <v>60</v>
      </c>
      <c r="AO1563" t="s">
        <v>77</v>
      </c>
      <c r="AP1563" t="s">
        <v>78</v>
      </c>
    </row>
    <row r="1564" spans="1:42" x14ac:dyDescent="0.3">
      <c r="A1564" t="s">
        <v>5364</v>
      </c>
      <c r="B1564" t="s">
        <v>64</v>
      </c>
      <c r="C1564">
        <v>281083</v>
      </c>
      <c r="D1564" t="s">
        <v>39</v>
      </c>
      <c r="E1564" t="s">
        <v>40</v>
      </c>
      <c r="F1564" t="s">
        <v>5365</v>
      </c>
      <c r="G1564" t="s">
        <v>5366</v>
      </c>
      <c r="H1564" t="s">
        <v>5367</v>
      </c>
      <c r="I1564" t="s">
        <v>47</v>
      </c>
      <c r="J1564" t="s">
        <v>2175</v>
      </c>
      <c r="K1564" t="s">
        <v>46</v>
      </c>
      <c r="L1564">
        <v>2</v>
      </c>
      <c r="M1564" t="s">
        <v>47</v>
      </c>
      <c r="N1564" t="s">
        <v>47</v>
      </c>
      <c r="O1564" t="s">
        <v>47</v>
      </c>
      <c r="P1564" t="s">
        <v>695</v>
      </c>
      <c r="Q1564">
        <v>10.241099999999999</v>
      </c>
      <c r="R1564">
        <v>34.136099999999999</v>
      </c>
      <c r="S1564">
        <v>5.8659999999999997</v>
      </c>
      <c r="T1564" t="s">
        <v>49</v>
      </c>
      <c r="U1564" t="s">
        <v>50</v>
      </c>
      <c r="V1564" t="s">
        <v>68</v>
      </c>
      <c r="W1564" t="s">
        <v>69</v>
      </c>
      <c r="X1564" t="s">
        <v>70</v>
      </c>
      <c r="Y1564" t="s">
        <v>71</v>
      </c>
      <c r="AA1564" t="s">
        <v>72</v>
      </c>
      <c r="AB1564" t="s">
        <v>226</v>
      </c>
      <c r="AC1564">
        <v>2017</v>
      </c>
      <c r="AD1564" t="s">
        <v>5678</v>
      </c>
      <c r="AE1564">
        <v>22.754460000000002</v>
      </c>
      <c r="AF1564">
        <v>-160.93024</v>
      </c>
      <c r="AG1564">
        <v>401.12200000000001</v>
      </c>
      <c r="AH1564">
        <v>401.12200000000001</v>
      </c>
      <c r="AI1564">
        <v>401.12200000000001</v>
      </c>
      <c r="AJ1564" t="s">
        <v>57</v>
      </c>
      <c r="AK1564" t="s">
        <v>72</v>
      </c>
      <c r="AL1564" t="s">
        <v>5679</v>
      </c>
      <c r="AM1564" t="s">
        <v>5680</v>
      </c>
      <c r="AN1564" t="s">
        <v>60</v>
      </c>
      <c r="AO1564" t="s">
        <v>77</v>
      </c>
      <c r="AP1564" t="s">
        <v>78</v>
      </c>
    </row>
    <row r="1565" spans="1:42" x14ac:dyDescent="0.3">
      <c r="A1565" t="s">
        <v>5364</v>
      </c>
      <c r="B1565" t="s">
        <v>64</v>
      </c>
      <c r="C1565">
        <v>281083</v>
      </c>
      <c r="D1565" t="s">
        <v>39</v>
      </c>
      <c r="E1565" t="s">
        <v>40</v>
      </c>
      <c r="F1565" t="s">
        <v>5365</v>
      </c>
      <c r="G1565" t="s">
        <v>5366</v>
      </c>
      <c r="H1565" t="s">
        <v>5367</v>
      </c>
      <c r="I1565" t="s">
        <v>47</v>
      </c>
      <c r="J1565" t="s">
        <v>2175</v>
      </c>
      <c r="K1565" t="s">
        <v>46</v>
      </c>
      <c r="L1565">
        <v>2</v>
      </c>
      <c r="M1565" t="s">
        <v>47</v>
      </c>
      <c r="N1565" t="s">
        <v>47</v>
      </c>
      <c r="O1565" t="s">
        <v>47</v>
      </c>
      <c r="P1565" t="s">
        <v>2185</v>
      </c>
      <c r="Q1565">
        <v>10.715400000000001</v>
      </c>
      <c r="R1565">
        <v>34.163400000000003</v>
      </c>
      <c r="S1565">
        <v>5.9184999999999999</v>
      </c>
      <c r="T1565" t="s">
        <v>49</v>
      </c>
      <c r="U1565" t="s">
        <v>50</v>
      </c>
      <c r="V1565" t="s">
        <v>68</v>
      </c>
      <c r="W1565" t="s">
        <v>69</v>
      </c>
      <c r="X1565" t="s">
        <v>70</v>
      </c>
      <c r="Y1565" t="s">
        <v>71</v>
      </c>
      <c r="AA1565" t="s">
        <v>72</v>
      </c>
      <c r="AB1565" t="s">
        <v>226</v>
      </c>
      <c r="AC1565">
        <v>2017</v>
      </c>
      <c r="AD1565" t="s">
        <v>5681</v>
      </c>
      <c r="AE1565">
        <v>22.754465</v>
      </c>
      <c r="AF1565">
        <v>-160.93054000000001</v>
      </c>
      <c r="AG1565">
        <v>383.39800000000002</v>
      </c>
      <c r="AH1565">
        <v>383.39800000000002</v>
      </c>
      <c r="AI1565">
        <v>383.39800000000002</v>
      </c>
      <c r="AJ1565" t="s">
        <v>57</v>
      </c>
      <c r="AK1565" t="s">
        <v>72</v>
      </c>
      <c r="AL1565" t="s">
        <v>5682</v>
      </c>
      <c r="AM1565" t="s">
        <v>5683</v>
      </c>
      <c r="AN1565" t="s">
        <v>60</v>
      </c>
      <c r="AO1565" t="s">
        <v>77</v>
      </c>
      <c r="AP1565" t="s">
        <v>78</v>
      </c>
    </row>
    <row r="1566" spans="1:42" x14ac:dyDescent="0.3">
      <c r="A1566" t="s">
        <v>5364</v>
      </c>
      <c r="B1566" t="s">
        <v>64</v>
      </c>
      <c r="C1566">
        <v>281083</v>
      </c>
      <c r="D1566" t="s">
        <v>39</v>
      </c>
      <c r="E1566" t="s">
        <v>40</v>
      </c>
      <c r="F1566" t="s">
        <v>5365</v>
      </c>
      <c r="G1566" t="s">
        <v>5366</v>
      </c>
      <c r="H1566" t="s">
        <v>5367</v>
      </c>
      <c r="I1566" t="s">
        <v>47</v>
      </c>
      <c r="J1566" t="s">
        <v>2189</v>
      </c>
      <c r="K1566" t="s">
        <v>46</v>
      </c>
      <c r="L1566">
        <v>1</v>
      </c>
      <c r="M1566" t="s">
        <v>47</v>
      </c>
      <c r="N1566" t="s">
        <v>47</v>
      </c>
      <c r="O1566" t="s">
        <v>47</v>
      </c>
      <c r="P1566" t="s">
        <v>225</v>
      </c>
      <c r="Q1566">
        <v>11.984500000000001</v>
      </c>
      <c r="R1566">
        <v>34.241900000000001</v>
      </c>
      <c r="S1566">
        <v>6.1089000000000002</v>
      </c>
      <c r="T1566" t="s">
        <v>49</v>
      </c>
      <c r="U1566" t="s">
        <v>50</v>
      </c>
      <c r="V1566" t="s">
        <v>68</v>
      </c>
      <c r="W1566" t="s">
        <v>69</v>
      </c>
      <c r="X1566" t="s">
        <v>70</v>
      </c>
      <c r="Y1566" t="s">
        <v>71</v>
      </c>
      <c r="AA1566" t="s">
        <v>72</v>
      </c>
      <c r="AB1566" t="s">
        <v>73</v>
      </c>
      <c r="AC1566">
        <v>2017</v>
      </c>
      <c r="AD1566" t="s">
        <v>4191</v>
      </c>
      <c r="AE1566">
        <v>22.754425000000001</v>
      </c>
      <c r="AF1566">
        <v>-160.93111999999999</v>
      </c>
      <c r="AG1566">
        <v>351.44</v>
      </c>
      <c r="AH1566">
        <v>351.44</v>
      </c>
      <c r="AI1566">
        <v>351.44</v>
      </c>
      <c r="AJ1566" t="s">
        <v>57</v>
      </c>
      <c r="AK1566" t="s">
        <v>72</v>
      </c>
      <c r="AL1566" t="s">
        <v>4192</v>
      </c>
      <c r="AM1566" t="s">
        <v>5684</v>
      </c>
      <c r="AN1566" t="s">
        <v>60</v>
      </c>
      <c r="AO1566" t="s">
        <v>77</v>
      </c>
      <c r="AP1566" t="s">
        <v>78</v>
      </c>
    </row>
    <row r="1567" spans="1:42" x14ac:dyDescent="0.3">
      <c r="A1567" t="s">
        <v>5364</v>
      </c>
      <c r="B1567" t="s">
        <v>64</v>
      </c>
      <c r="C1567">
        <v>281083</v>
      </c>
      <c r="D1567" t="s">
        <v>39</v>
      </c>
      <c r="E1567" t="s">
        <v>40</v>
      </c>
      <c r="F1567" t="s">
        <v>5365</v>
      </c>
      <c r="G1567" t="s">
        <v>5366</v>
      </c>
      <c r="H1567" t="s">
        <v>5367</v>
      </c>
      <c r="I1567" t="s">
        <v>47</v>
      </c>
      <c r="J1567" t="s">
        <v>115</v>
      </c>
      <c r="K1567" t="s">
        <v>46</v>
      </c>
      <c r="L1567">
        <v>1</v>
      </c>
      <c r="M1567" t="s">
        <v>47</v>
      </c>
      <c r="N1567" t="s">
        <v>47</v>
      </c>
      <c r="O1567" t="s">
        <v>47</v>
      </c>
      <c r="P1567" t="s">
        <v>1395</v>
      </c>
      <c r="Q1567">
        <v>12.264200000000001</v>
      </c>
      <c r="R1567">
        <v>34.2712</v>
      </c>
      <c r="S1567">
        <v>6.1561000000000003</v>
      </c>
      <c r="T1567" t="s">
        <v>49</v>
      </c>
      <c r="U1567" t="s">
        <v>50</v>
      </c>
      <c r="V1567" t="s">
        <v>68</v>
      </c>
      <c r="W1567" t="s">
        <v>69</v>
      </c>
      <c r="X1567" t="s">
        <v>70</v>
      </c>
      <c r="Y1567" t="s">
        <v>71</v>
      </c>
      <c r="AA1567" t="s">
        <v>72</v>
      </c>
      <c r="AB1567" t="s">
        <v>73</v>
      </c>
      <c r="AC1567">
        <v>2017</v>
      </c>
      <c r="AD1567" t="s">
        <v>5685</v>
      </c>
      <c r="AE1567">
        <v>22.754442000000001</v>
      </c>
      <c r="AF1567">
        <v>-160.93154999999999</v>
      </c>
      <c r="AG1567">
        <v>324.29300000000001</v>
      </c>
      <c r="AH1567">
        <v>324.29300000000001</v>
      </c>
      <c r="AI1567">
        <v>324.29300000000001</v>
      </c>
      <c r="AJ1567" t="s">
        <v>57</v>
      </c>
      <c r="AK1567" t="s">
        <v>72</v>
      </c>
      <c r="AL1567" t="s">
        <v>5686</v>
      </c>
      <c r="AM1567" t="s">
        <v>5687</v>
      </c>
      <c r="AN1567" t="s">
        <v>60</v>
      </c>
      <c r="AO1567" t="s">
        <v>77</v>
      </c>
      <c r="AP1567" t="s">
        <v>78</v>
      </c>
    </row>
    <row r="1568" spans="1:42" x14ac:dyDescent="0.3">
      <c r="A1568" t="s">
        <v>5364</v>
      </c>
      <c r="B1568" t="s">
        <v>64</v>
      </c>
      <c r="C1568">
        <v>281083</v>
      </c>
      <c r="D1568" t="s">
        <v>39</v>
      </c>
      <c r="E1568" t="s">
        <v>40</v>
      </c>
      <c r="F1568" t="s">
        <v>5365</v>
      </c>
      <c r="G1568" t="s">
        <v>5366</v>
      </c>
      <c r="H1568" t="s">
        <v>5367</v>
      </c>
      <c r="I1568" t="s">
        <v>47</v>
      </c>
      <c r="J1568" t="s">
        <v>115</v>
      </c>
      <c r="K1568" t="s">
        <v>46</v>
      </c>
      <c r="L1568">
        <v>2</v>
      </c>
      <c r="M1568" t="s">
        <v>47</v>
      </c>
      <c r="N1568" t="s">
        <v>47</v>
      </c>
      <c r="O1568" t="s">
        <v>47</v>
      </c>
      <c r="P1568" t="s">
        <v>1395</v>
      </c>
      <c r="Q1568">
        <v>12.336499999999999</v>
      </c>
      <c r="R1568">
        <v>34.248399999999997</v>
      </c>
      <c r="S1568">
        <v>6.1078999999999999</v>
      </c>
      <c r="T1568" t="s">
        <v>49</v>
      </c>
      <c r="U1568" t="s">
        <v>50</v>
      </c>
      <c r="V1568" t="s">
        <v>68</v>
      </c>
      <c r="W1568" t="s">
        <v>69</v>
      </c>
      <c r="X1568" t="s">
        <v>70</v>
      </c>
      <c r="Y1568" t="s">
        <v>71</v>
      </c>
      <c r="AA1568" t="s">
        <v>72</v>
      </c>
      <c r="AB1568" t="s">
        <v>73</v>
      </c>
      <c r="AC1568">
        <v>2017</v>
      </c>
      <c r="AD1568" t="s">
        <v>5688</v>
      </c>
      <c r="AE1568">
        <v>22.754397999999998</v>
      </c>
      <c r="AF1568">
        <v>-160.93163999999999</v>
      </c>
      <c r="AG1568">
        <v>321.01100000000002</v>
      </c>
      <c r="AH1568">
        <v>321.01100000000002</v>
      </c>
      <c r="AI1568">
        <v>321.01100000000002</v>
      </c>
      <c r="AJ1568" t="s">
        <v>57</v>
      </c>
      <c r="AK1568" t="s">
        <v>72</v>
      </c>
      <c r="AL1568" t="s">
        <v>5689</v>
      </c>
      <c r="AM1568" t="s">
        <v>5690</v>
      </c>
      <c r="AN1568" t="s">
        <v>60</v>
      </c>
      <c r="AO1568" t="s">
        <v>77</v>
      </c>
      <c r="AP1568" t="s">
        <v>78</v>
      </c>
    </row>
    <row r="1569" spans="1:42" x14ac:dyDescent="0.3">
      <c r="A1569" t="s">
        <v>5364</v>
      </c>
      <c r="B1569" t="s">
        <v>64</v>
      </c>
      <c r="C1569">
        <v>281083</v>
      </c>
      <c r="D1569" t="s">
        <v>39</v>
      </c>
      <c r="E1569" t="s">
        <v>40</v>
      </c>
      <c r="F1569" t="s">
        <v>5365</v>
      </c>
      <c r="G1569" t="s">
        <v>5366</v>
      </c>
      <c r="H1569" t="s">
        <v>5367</v>
      </c>
      <c r="I1569" t="s">
        <v>47</v>
      </c>
      <c r="J1569" t="s">
        <v>115</v>
      </c>
      <c r="K1569" t="s">
        <v>46</v>
      </c>
      <c r="L1569">
        <v>2</v>
      </c>
      <c r="M1569" t="s">
        <v>47</v>
      </c>
      <c r="N1569" t="s">
        <v>47</v>
      </c>
      <c r="O1569" t="s">
        <v>47</v>
      </c>
      <c r="P1569" t="s">
        <v>1395</v>
      </c>
      <c r="Q1569">
        <v>12.3642</v>
      </c>
      <c r="R1569">
        <v>34.301200000000001</v>
      </c>
      <c r="S1569">
        <v>6.2268999999999997</v>
      </c>
      <c r="T1569" t="s">
        <v>49</v>
      </c>
      <c r="U1569" t="s">
        <v>50</v>
      </c>
      <c r="V1569" t="s">
        <v>68</v>
      </c>
      <c r="W1569" t="s">
        <v>69</v>
      </c>
      <c r="X1569" t="s">
        <v>70</v>
      </c>
      <c r="Y1569" t="s">
        <v>71</v>
      </c>
      <c r="AA1569" t="s">
        <v>72</v>
      </c>
      <c r="AB1569" t="s">
        <v>73</v>
      </c>
      <c r="AC1569">
        <v>2017</v>
      </c>
      <c r="AD1569" t="s">
        <v>5691</v>
      </c>
      <c r="AE1569">
        <v>22.754362</v>
      </c>
      <c r="AF1569">
        <v>-160.93165999999999</v>
      </c>
      <c r="AG1569">
        <v>316.34199999999998</v>
      </c>
      <c r="AH1569">
        <v>316.34199999999998</v>
      </c>
      <c r="AI1569">
        <v>316.34199999999998</v>
      </c>
      <c r="AJ1569" t="s">
        <v>57</v>
      </c>
      <c r="AK1569" t="s">
        <v>72</v>
      </c>
      <c r="AL1569" t="s">
        <v>5692</v>
      </c>
      <c r="AM1569" t="s">
        <v>5693</v>
      </c>
      <c r="AN1569" t="s">
        <v>60</v>
      </c>
      <c r="AO1569" t="s">
        <v>77</v>
      </c>
      <c r="AP1569" t="s">
        <v>78</v>
      </c>
    </row>
    <row r="1570" spans="1:42" x14ac:dyDescent="0.3">
      <c r="A1570" t="s">
        <v>5364</v>
      </c>
      <c r="B1570" t="s">
        <v>64</v>
      </c>
      <c r="C1570">
        <v>281083</v>
      </c>
      <c r="D1570" t="s">
        <v>39</v>
      </c>
      <c r="E1570" t="s">
        <v>40</v>
      </c>
      <c r="F1570" t="s">
        <v>5365</v>
      </c>
      <c r="G1570" t="s">
        <v>5366</v>
      </c>
      <c r="H1570" t="s">
        <v>5367</v>
      </c>
      <c r="I1570" t="s">
        <v>47</v>
      </c>
      <c r="J1570" t="s">
        <v>115</v>
      </c>
      <c r="K1570" t="s">
        <v>46</v>
      </c>
      <c r="L1570">
        <v>1</v>
      </c>
      <c r="M1570" t="s">
        <v>47</v>
      </c>
      <c r="N1570" t="s">
        <v>47</v>
      </c>
      <c r="O1570" t="s">
        <v>47</v>
      </c>
      <c r="P1570" t="s">
        <v>1395</v>
      </c>
      <c r="Q1570">
        <v>12.305999999999999</v>
      </c>
      <c r="R1570">
        <v>34.293599999999998</v>
      </c>
      <c r="S1570">
        <v>6.1894999999999998</v>
      </c>
      <c r="T1570" t="s">
        <v>49</v>
      </c>
      <c r="U1570" t="s">
        <v>50</v>
      </c>
      <c r="V1570" t="s">
        <v>68</v>
      </c>
      <c r="W1570" t="s">
        <v>69</v>
      </c>
      <c r="X1570" t="s">
        <v>70</v>
      </c>
      <c r="Y1570" t="s">
        <v>71</v>
      </c>
      <c r="AA1570" t="s">
        <v>72</v>
      </c>
      <c r="AB1570" t="s">
        <v>73</v>
      </c>
      <c r="AC1570">
        <v>2017</v>
      </c>
      <c r="AD1570" t="s">
        <v>2251</v>
      </c>
      <c r="AE1570">
        <v>22.754508999999999</v>
      </c>
      <c r="AF1570">
        <v>-160.93178</v>
      </c>
      <c r="AG1570">
        <v>311.49700000000001</v>
      </c>
      <c r="AH1570">
        <v>311.49700000000001</v>
      </c>
      <c r="AI1570">
        <v>311.49700000000001</v>
      </c>
      <c r="AJ1570" t="s">
        <v>57</v>
      </c>
      <c r="AK1570" t="s">
        <v>72</v>
      </c>
      <c r="AL1570" t="s">
        <v>5694</v>
      </c>
      <c r="AM1570" t="s">
        <v>5695</v>
      </c>
      <c r="AN1570" t="s">
        <v>60</v>
      </c>
      <c r="AO1570" t="s">
        <v>77</v>
      </c>
      <c r="AP1570" t="s">
        <v>78</v>
      </c>
    </row>
    <row r="1571" spans="1:42" x14ac:dyDescent="0.3">
      <c r="A1571" t="s">
        <v>5364</v>
      </c>
      <c r="B1571" t="s">
        <v>64</v>
      </c>
      <c r="C1571">
        <v>281083</v>
      </c>
      <c r="D1571" t="s">
        <v>39</v>
      </c>
      <c r="E1571" t="s">
        <v>40</v>
      </c>
      <c r="F1571" t="s">
        <v>5365</v>
      </c>
      <c r="G1571" t="s">
        <v>5366</v>
      </c>
      <c r="H1571" t="s">
        <v>5367</v>
      </c>
      <c r="I1571" t="s">
        <v>47</v>
      </c>
      <c r="J1571" t="s">
        <v>115</v>
      </c>
      <c r="K1571" t="s">
        <v>46</v>
      </c>
      <c r="L1571">
        <v>1</v>
      </c>
      <c r="M1571" t="s">
        <v>47</v>
      </c>
      <c r="N1571" t="s">
        <v>47</v>
      </c>
      <c r="O1571" t="s">
        <v>47</v>
      </c>
      <c r="P1571" t="s">
        <v>1395</v>
      </c>
      <c r="Q1571">
        <v>12.196</v>
      </c>
      <c r="R1571">
        <v>34.299900000000001</v>
      </c>
      <c r="S1571">
        <v>6.2157999999999998</v>
      </c>
      <c r="T1571" t="s">
        <v>49</v>
      </c>
      <c r="U1571" t="s">
        <v>50</v>
      </c>
      <c r="V1571" t="s">
        <v>68</v>
      </c>
      <c r="W1571" t="s">
        <v>69</v>
      </c>
      <c r="X1571" t="s">
        <v>70</v>
      </c>
      <c r="Y1571" t="s">
        <v>71</v>
      </c>
      <c r="AA1571" t="s">
        <v>72</v>
      </c>
      <c r="AB1571" t="s">
        <v>73</v>
      </c>
      <c r="AC1571">
        <v>2017</v>
      </c>
      <c r="AD1571" t="s">
        <v>5696</v>
      </c>
      <c r="AE1571">
        <v>22.754460000000002</v>
      </c>
      <c r="AF1571">
        <v>-160.93204</v>
      </c>
      <c r="AG1571">
        <v>308.39299999999997</v>
      </c>
      <c r="AH1571">
        <v>308.39299999999997</v>
      </c>
      <c r="AI1571">
        <v>308.39299999999997</v>
      </c>
      <c r="AJ1571" t="s">
        <v>57</v>
      </c>
      <c r="AK1571" t="s">
        <v>72</v>
      </c>
      <c r="AL1571" t="s">
        <v>5697</v>
      </c>
      <c r="AM1571" t="s">
        <v>5698</v>
      </c>
      <c r="AN1571" t="s">
        <v>60</v>
      </c>
      <c r="AO1571" t="s">
        <v>77</v>
      </c>
      <c r="AP1571" t="s">
        <v>78</v>
      </c>
    </row>
    <row r="1572" spans="1:42" x14ac:dyDescent="0.3">
      <c r="A1572" t="s">
        <v>5364</v>
      </c>
      <c r="B1572" t="s">
        <v>64</v>
      </c>
      <c r="C1572">
        <v>281083</v>
      </c>
      <c r="D1572" t="s">
        <v>39</v>
      </c>
      <c r="E1572" t="s">
        <v>40</v>
      </c>
      <c r="F1572" t="s">
        <v>5365</v>
      </c>
      <c r="G1572" t="s">
        <v>5366</v>
      </c>
      <c r="H1572" t="s">
        <v>5367</v>
      </c>
      <c r="I1572" t="s">
        <v>47</v>
      </c>
      <c r="J1572" t="s">
        <v>66</v>
      </c>
      <c r="K1572" t="s">
        <v>46</v>
      </c>
      <c r="L1572">
        <v>1</v>
      </c>
      <c r="M1572" t="s">
        <v>47</v>
      </c>
      <c r="N1572" t="s">
        <v>47</v>
      </c>
      <c r="O1572" t="s">
        <v>47</v>
      </c>
      <c r="P1572" t="s">
        <v>67</v>
      </c>
      <c r="Q1572">
        <v>12.5473</v>
      </c>
      <c r="R1572">
        <v>34.307000000000002</v>
      </c>
      <c r="S1572">
        <v>6.2464000000000004</v>
      </c>
      <c r="T1572" t="s">
        <v>49</v>
      </c>
      <c r="U1572" t="s">
        <v>50</v>
      </c>
      <c r="V1572" t="s">
        <v>68</v>
      </c>
      <c r="W1572" t="s">
        <v>69</v>
      </c>
      <c r="X1572" t="s">
        <v>70</v>
      </c>
      <c r="Y1572" t="s">
        <v>71</v>
      </c>
      <c r="AA1572" t="s">
        <v>72</v>
      </c>
      <c r="AB1572" t="s">
        <v>73</v>
      </c>
      <c r="AC1572">
        <v>2017</v>
      </c>
      <c r="AD1572" t="s">
        <v>5699</v>
      </c>
      <c r="AE1572">
        <v>22.754539999999999</v>
      </c>
      <c r="AF1572">
        <v>-160.93227999999999</v>
      </c>
      <c r="AG1572">
        <v>299.80599999999998</v>
      </c>
      <c r="AH1572">
        <v>299.80599999999998</v>
      </c>
      <c r="AI1572">
        <v>299.80599999999998</v>
      </c>
      <c r="AJ1572" t="s">
        <v>57</v>
      </c>
      <c r="AK1572" t="s">
        <v>72</v>
      </c>
      <c r="AL1572" t="s">
        <v>5700</v>
      </c>
      <c r="AM1572" t="s">
        <v>5701</v>
      </c>
      <c r="AN1572" t="s">
        <v>60</v>
      </c>
      <c r="AO1572" t="s">
        <v>77</v>
      </c>
      <c r="AP1572" t="s">
        <v>78</v>
      </c>
    </row>
    <row r="1573" spans="1:42" x14ac:dyDescent="0.3">
      <c r="A1573" t="s">
        <v>5702</v>
      </c>
      <c r="B1573" t="s">
        <v>64</v>
      </c>
      <c r="C1573">
        <v>127420</v>
      </c>
      <c r="D1573" t="s">
        <v>39</v>
      </c>
      <c r="E1573" t="s">
        <v>40</v>
      </c>
      <c r="F1573" t="s">
        <v>5703</v>
      </c>
      <c r="G1573" t="s">
        <v>5704</v>
      </c>
      <c r="H1573" t="s">
        <v>5705</v>
      </c>
      <c r="I1573" t="s">
        <v>44</v>
      </c>
      <c r="J1573" t="s">
        <v>5481</v>
      </c>
      <c r="K1573" t="s">
        <v>46</v>
      </c>
      <c r="L1573">
        <v>1</v>
      </c>
      <c r="M1573" t="s">
        <v>47</v>
      </c>
      <c r="N1573" t="s">
        <v>47</v>
      </c>
      <c r="O1573" t="s">
        <v>47</v>
      </c>
      <c r="P1573" t="s">
        <v>373</v>
      </c>
      <c r="Q1573">
        <v>7.4934000000000003</v>
      </c>
      <c r="R1573">
        <v>34.244900000000001</v>
      </c>
      <c r="S1573">
        <v>1.9891000000000001</v>
      </c>
      <c r="T1573" t="s">
        <v>49</v>
      </c>
      <c r="U1573" t="s">
        <v>50</v>
      </c>
      <c r="V1573" t="s">
        <v>51</v>
      </c>
      <c r="W1573" t="s">
        <v>85</v>
      </c>
      <c r="X1573" t="s">
        <v>355</v>
      </c>
      <c r="AA1573" t="s">
        <v>356</v>
      </c>
      <c r="AB1573" t="s">
        <v>357</v>
      </c>
      <c r="AC1573">
        <v>2015</v>
      </c>
      <c r="AD1573" t="s">
        <v>1505</v>
      </c>
      <c r="AE1573">
        <v>18.956923</v>
      </c>
      <c r="AF1573">
        <v>-155.72969000000001</v>
      </c>
      <c r="AG1573">
        <v>448.59399999999999</v>
      </c>
      <c r="AH1573">
        <v>448.59399999999999</v>
      </c>
      <c r="AI1573">
        <v>448.59399999999999</v>
      </c>
      <c r="AJ1573" t="s">
        <v>90</v>
      </c>
      <c r="AK1573" t="s">
        <v>356</v>
      </c>
      <c r="AL1573" t="s">
        <v>5706</v>
      </c>
      <c r="AM1573" t="s">
        <v>5707</v>
      </c>
      <c r="AN1573" t="s">
        <v>60</v>
      </c>
      <c r="AO1573" t="s">
        <v>61</v>
      </c>
      <c r="AP1573" t="s">
        <v>62</v>
      </c>
    </row>
    <row r="1574" spans="1:42" x14ac:dyDescent="0.3">
      <c r="A1574" t="s">
        <v>5702</v>
      </c>
      <c r="B1574" t="s">
        <v>64</v>
      </c>
      <c r="C1574">
        <v>127420</v>
      </c>
      <c r="D1574" t="s">
        <v>39</v>
      </c>
      <c r="E1574" t="s">
        <v>40</v>
      </c>
      <c r="F1574" t="s">
        <v>5703</v>
      </c>
      <c r="G1574" t="s">
        <v>5704</v>
      </c>
      <c r="H1574" t="s">
        <v>5705</v>
      </c>
      <c r="I1574" t="s">
        <v>44</v>
      </c>
      <c r="J1574" t="s">
        <v>5481</v>
      </c>
      <c r="K1574" t="s">
        <v>46</v>
      </c>
      <c r="L1574">
        <v>1</v>
      </c>
      <c r="M1574" t="s">
        <v>47</v>
      </c>
      <c r="N1574" t="s">
        <v>47</v>
      </c>
      <c r="O1574" t="s">
        <v>47</v>
      </c>
      <c r="P1574" t="s">
        <v>373</v>
      </c>
      <c r="Q1574">
        <v>7.6142000000000003</v>
      </c>
      <c r="R1574">
        <v>34.233800000000002</v>
      </c>
      <c r="S1574">
        <v>2.0289999999999999</v>
      </c>
      <c r="T1574" t="s">
        <v>49</v>
      </c>
      <c r="U1574" t="s">
        <v>50</v>
      </c>
      <c r="V1574" t="s">
        <v>51</v>
      </c>
      <c r="W1574" t="s">
        <v>85</v>
      </c>
      <c r="X1574" t="s">
        <v>355</v>
      </c>
      <c r="AA1574" t="s">
        <v>356</v>
      </c>
      <c r="AB1574" t="s">
        <v>357</v>
      </c>
      <c r="AC1574">
        <v>2015</v>
      </c>
      <c r="AD1574" t="s">
        <v>5708</v>
      </c>
      <c r="AE1574">
        <v>18.955385</v>
      </c>
      <c r="AF1574">
        <v>-155.72810000000001</v>
      </c>
      <c r="AG1574">
        <v>448.58699999999999</v>
      </c>
      <c r="AH1574">
        <v>448.58699999999999</v>
      </c>
      <c r="AI1574">
        <v>448.58699999999999</v>
      </c>
      <c r="AJ1574" t="s">
        <v>90</v>
      </c>
      <c r="AK1574" t="s">
        <v>356</v>
      </c>
      <c r="AL1574" t="s">
        <v>5709</v>
      </c>
      <c r="AM1574" t="s">
        <v>5710</v>
      </c>
      <c r="AN1574" t="s">
        <v>60</v>
      </c>
      <c r="AO1574" t="s">
        <v>61</v>
      </c>
      <c r="AP1574" t="s">
        <v>62</v>
      </c>
    </row>
    <row r="1575" spans="1:42" x14ac:dyDescent="0.3">
      <c r="A1575" t="s">
        <v>5702</v>
      </c>
      <c r="B1575" t="s">
        <v>64</v>
      </c>
      <c r="C1575">
        <v>127420</v>
      </c>
      <c r="D1575" t="s">
        <v>39</v>
      </c>
      <c r="E1575" t="s">
        <v>40</v>
      </c>
      <c r="F1575" t="s">
        <v>5703</v>
      </c>
      <c r="G1575" t="s">
        <v>5704</v>
      </c>
      <c r="H1575" t="s">
        <v>5705</v>
      </c>
      <c r="I1575" t="s">
        <v>47</v>
      </c>
      <c r="J1575" t="s">
        <v>5481</v>
      </c>
      <c r="K1575" t="s">
        <v>46</v>
      </c>
      <c r="L1575">
        <v>1</v>
      </c>
      <c r="M1575" t="s">
        <v>47</v>
      </c>
      <c r="N1575" t="s">
        <v>47</v>
      </c>
      <c r="O1575" t="s">
        <v>47</v>
      </c>
      <c r="P1575" t="s">
        <v>4733</v>
      </c>
      <c r="Q1575">
        <v>7.6479999999999997</v>
      </c>
      <c r="R1575">
        <v>34.232399999999998</v>
      </c>
      <c r="S1575">
        <v>2.0282</v>
      </c>
      <c r="T1575" t="s">
        <v>49</v>
      </c>
      <c r="U1575" t="s">
        <v>50</v>
      </c>
      <c r="V1575" t="s">
        <v>51</v>
      </c>
      <c r="W1575" t="s">
        <v>85</v>
      </c>
      <c r="X1575" t="s">
        <v>355</v>
      </c>
      <c r="AA1575" t="s">
        <v>356</v>
      </c>
      <c r="AB1575" t="s">
        <v>357</v>
      </c>
      <c r="AC1575">
        <v>2015</v>
      </c>
      <c r="AD1575" t="s">
        <v>5711</v>
      </c>
      <c r="AE1575">
        <v>18.955134999999999</v>
      </c>
      <c r="AF1575">
        <v>-155.72746000000001</v>
      </c>
      <c r="AG1575">
        <v>449.267</v>
      </c>
      <c r="AH1575">
        <v>449.267</v>
      </c>
      <c r="AI1575">
        <v>449.267</v>
      </c>
      <c r="AJ1575" t="s">
        <v>90</v>
      </c>
      <c r="AK1575" t="s">
        <v>356</v>
      </c>
      <c r="AL1575" t="s">
        <v>5712</v>
      </c>
      <c r="AM1575" t="s">
        <v>5713</v>
      </c>
      <c r="AN1575" t="s">
        <v>60</v>
      </c>
      <c r="AO1575" t="s">
        <v>61</v>
      </c>
      <c r="AP1575" t="s">
        <v>62</v>
      </c>
    </row>
    <row r="1576" spans="1:42" x14ac:dyDescent="0.3">
      <c r="A1576" t="s">
        <v>5702</v>
      </c>
      <c r="B1576" t="s">
        <v>64</v>
      </c>
      <c r="C1576">
        <v>127420</v>
      </c>
      <c r="D1576" t="s">
        <v>39</v>
      </c>
      <c r="E1576" t="s">
        <v>40</v>
      </c>
      <c r="F1576" t="s">
        <v>5703</v>
      </c>
      <c r="G1576" t="s">
        <v>5704</v>
      </c>
      <c r="H1576" t="s">
        <v>5705</v>
      </c>
      <c r="I1576" t="s">
        <v>47</v>
      </c>
      <c r="J1576" t="s">
        <v>5481</v>
      </c>
      <c r="K1576" t="s">
        <v>46</v>
      </c>
      <c r="L1576">
        <v>1</v>
      </c>
      <c r="M1576" t="s">
        <v>47</v>
      </c>
      <c r="N1576" t="s">
        <v>47</v>
      </c>
      <c r="O1576" t="s">
        <v>47</v>
      </c>
      <c r="P1576" t="s">
        <v>4733</v>
      </c>
      <c r="Q1576">
        <v>7.6455000000000002</v>
      </c>
      <c r="R1576">
        <v>34.231200000000001</v>
      </c>
      <c r="S1576">
        <v>2.0427</v>
      </c>
      <c r="T1576" t="s">
        <v>49</v>
      </c>
      <c r="U1576" t="s">
        <v>50</v>
      </c>
      <c r="V1576" t="s">
        <v>51</v>
      </c>
      <c r="W1576" t="s">
        <v>85</v>
      </c>
      <c r="X1576" t="s">
        <v>355</v>
      </c>
      <c r="AA1576" t="s">
        <v>356</v>
      </c>
      <c r="AB1576" t="s">
        <v>357</v>
      </c>
      <c r="AC1576">
        <v>2015</v>
      </c>
      <c r="AD1576" t="s">
        <v>5714</v>
      </c>
      <c r="AE1576">
        <v>18.955075999999998</v>
      </c>
      <c r="AF1576">
        <v>-155.72739999999999</v>
      </c>
      <c r="AG1576">
        <v>449.08499999999998</v>
      </c>
      <c r="AH1576">
        <v>449.08499999999998</v>
      </c>
      <c r="AI1576">
        <v>449.08499999999998</v>
      </c>
      <c r="AJ1576" t="s">
        <v>90</v>
      </c>
      <c r="AK1576" t="s">
        <v>356</v>
      </c>
      <c r="AL1576" t="s">
        <v>5715</v>
      </c>
      <c r="AM1576" t="s">
        <v>5716</v>
      </c>
      <c r="AN1576" t="s">
        <v>60</v>
      </c>
      <c r="AO1576" t="s">
        <v>61</v>
      </c>
      <c r="AP1576" t="s">
        <v>62</v>
      </c>
    </row>
    <row r="1577" spans="1:42" x14ac:dyDescent="0.3">
      <c r="A1577" t="s">
        <v>5702</v>
      </c>
      <c r="B1577" t="s">
        <v>64</v>
      </c>
      <c r="C1577">
        <v>127420</v>
      </c>
      <c r="D1577" t="s">
        <v>39</v>
      </c>
      <c r="E1577" t="s">
        <v>40</v>
      </c>
      <c r="F1577" t="s">
        <v>5703</v>
      </c>
      <c r="G1577" t="s">
        <v>5704</v>
      </c>
      <c r="H1577" t="s">
        <v>5705</v>
      </c>
      <c r="I1577" t="s">
        <v>47</v>
      </c>
      <c r="J1577" t="s">
        <v>5481</v>
      </c>
      <c r="K1577" t="s">
        <v>46</v>
      </c>
      <c r="L1577">
        <v>1</v>
      </c>
      <c r="M1577" t="s">
        <v>369</v>
      </c>
      <c r="N1577" t="s">
        <v>47</v>
      </c>
      <c r="O1577" t="s">
        <v>47</v>
      </c>
      <c r="P1577" t="s">
        <v>4733</v>
      </c>
      <c r="Q1577">
        <v>7.6398000000000001</v>
      </c>
      <c r="R1577">
        <v>34.232199999999999</v>
      </c>
      <c r="S1577">
        <v>2.0316999999999998</v>
      </c>
      <c r="T1577" t="s">
        <v>49</v>
      </c>
      <c r="U1577" t="s">
        <v>50</v>
      </c>
      <c r="V1577" t="s">
        <v>51</v>
      </c>
      <c r="W1577" t="s">
        <v>85</v>
      </c>
      <c r="X1577" t="s">
        <v>355</v>
      </c>
      <c r="AA1577" t="s">
        <v>356</v>
      </c>
      <c r="AB1577" t="s">
        <v>357</v>
      </c>
      <c r="AC1577">
        <v>2015</v>
      </c>
      <c r="AD1577" t="s">
        <v>5717</v>
      </c>
      <c r="AE1577">
        <v>18.955067</v>
      </c>
      <c r="AF1577">
        <v>-155.72728000000001</v>
      </c>
      <c r="AG1577">
        <v>450.16899999999998</v>
      </c>
      <c r="AH1577">
        <v>450.16899999999998</v>
      </c>
      <c r="AI1577">
        <v>450.16899999999998</v>
      </c>
      <c r="AJ1577" t="s">
        <v>90</v>
      </c>
      <c r="AK1577" t="s">
        <v>356</v>
      </c>
      <c r="AL1577" t="s">
        <v>5718</v>
      </c>
      <c r="AM1577" t="s">
        <v>5719</v>
      </c>
      <c r="AN1577" t="s">
        <v>60</v>
      </c>
      <c r="AO1577" t="s">
        <v>61</v>
      </c>
      <c r="AP1577" t="s">
        <v>62</v>
      </c>
    </row>
    <row r="1578" spans="1:42" x14ac:dyDescent="0.3">
      <c r="A1578" t="s">
        <v>5702</v>
      </c>
      <c r="B1578" t="s">
        <v>64</v>
      </c>
      <c r="C1578">
        <v>127420</v>
      </c>
      <c r="D1578" t="s">
        <v>39</v>
      </c>
      <c r="E1578" t="s">
        <v>40</v>
      </c>
      <c r="F1578" t="s">
        <v>5703</v>
      </c>
      <c r="G1578" t="s">
        <v>5704</v>
      </c>
      <c r="H1578" t="s">
        <v>5705</v>
      </c>
      <c r="I1578" t="s">
        <v>47</v>
      </c>
      <c r="J1578" t="s">
        <v>2639</v>
      </c>
      <c r="K1578" t="s">
        <v>46</v>
      </c>
      <c r="L1578">
        <v>2</v>
      </c>
      <c r="M1578" t="s">
        <v>47</v>
      </c>
      <c r="N1578" t="s">
        <v>5720</v>
      </c>
      <c r="O1578" t="s">
        <v>47</v>
      </c>
      <c r="P1578" t="s">
        <v>2644</v>
      </c>
      <c r="Q1578">
        <v>7.4855</v>
      </c>
      <c r="R1578">
        <v>34.234099999999998</v>
      </c>
      <c r="S1578">
        <v>1.9394</v>
      </c>
      <c r="T1578" t="s">
        <v>49</v>
      </c>
      <c r="U1578" t="s">
        <v>50</v>
      </c>
      <c r="V1578" t="s">
        <v>51</v>
      </c>
      <c r="W1578" t="s">
        <v>85</v>
      </c>
      <c r="X1578" t="s">
        <v>355</v>
      </c>
      <c r="AA1578" t="s">
        <v>356</v>
      </c>
      <c r="AB1578" t="s">
        <v>357</v>
      </c>
      <c r="AC1578">
        <v>2015</v>
      </c>
      <c r="AD1578" t="s">
        <v>5721</v>
      </c>
      <c r="AE1578">
        <v>18.953175000000002</v>
      </c>
      <c r="AF1578">
        <v>-155.72535999999999</v>
      </c>
      <c r="AG1578">
        <v>450.61399999999998</v>
      </c>
      <c r="AH1578">
        <v>450.61399999999998</v>
      </c>
      <c r="AI1578">
        <v>450.61399999999998</v>
      </c>
      <c r="AJ1578" t="s">
        <v>90</v>
      </c>
      <c r="AK1578" t="s">
        <v>356</v>
      </c>
      <c r="AL1578" t="s">
        <v>5722</v>
      </c>
      <c r="AM1578" t="s">
        <v>5723</v>
      </c>
      <c r="AN1578" t="s">
        <v>60</v>
      </c>
      <c r="AO1578" t="s">
        <v>61</v>
      </c>
      <c r="AP1578" t="s">
        <v>62</v>
      </c>
    </row>
    <row r="1579" spans="1:42" x14ac:dyDescent="0.3">
      <c r="A1579" t="s">
        <v>5702</v>
      </c>
      <c r="B1579" t="s">
        <v>64</v>
      </c>
      <c r="C1579">
        <v>127420</v>
      </c>
      <c r="D1579" t="s">
        <v>39</v>
      </c>
      <c r="E1579" t="s">
        <v>40</v>
      </c>
      <c r="F1579" t="s">
        <v>5703</v>
      </c>
      <c r="G1579" t="s">
        <v>5704</v>
      </c>
      <c r="H1579" t="s">
        <v>5705</v>
      </c>
      <c r="I1579" t="s">
        <v>47</v>
      </c>
      <c r="J1579" t="s">
        <v>2639</v>
      </c>
      <c r="K1579" t="s">
        <v>46</v>
      </c>
      <c r="L1579">
        <v>1</v>
      </c>
      <c r="M1579" t="s">
        <v>47</v>
      </c>
      <c r="N1579" t="s">
        <v>47</v>
      </c>
      <c r="O1579" t="s">
        <v>47</v>
      </c>
      <c r="P1579" t="s">
        <v>2644</v>
      </c>
      <c r="Q1579">
        <v>7.1798999999999999</v>
      </c>
      <c r="R1579">
        <v>34.238700000000001</v>
      </c>
      <c r="S1579">
        <v>1.7803</v>
      </c>
      <c r="T1579" t="s">
        <v>49</v>
      </c>
      <c r="U1579" t="s">
        <v>50</v>
      </c>
      <c r="V1579" t="s">
        <v>51</v>
      </c>
      <c r="W1579" t="s">
        <v>85</v>
      </c>
      <c r="X1579" t="s">
        <v>355</v>
      </c>
      <c r="AA1579" t="s">
        <v>356</v>
      </c>
      <c r="AB1579" t="s">
        <v>357</v>
      </c>
      <c r="AC1579">
        <v>2015</v>
      </c>
      <c r="AD1579" t="s">
        <v>5724</v>
      </c>
      <c r="AE1579">
        <v>18.953135</v>
      </c>
      <c r="AF1579">
        <v>-155.72519</v>
      </c>
      <c r="AG1579">
        <v>450.54399999999998</v>
      </c>
      <c r="AH1579">
        <v>450.54399999999998</v>
      </c>
      <c r="AI1579">
        <v>450.54399999999998</v>
      </c>
      <c r="AJ1579" t="s">
        <v>90</v>
      </c>
      <c r="AK1579" t="s">
        <v>356</v>
      </c>
      <c r="AL1579" t="s">
        <v>5725</v>
      </c>
      <c r="AM1579" t="s">
        <v>5726</v>
      </c>
      <c r="AN1579" t="s">
        <v>60</v>
      </c>
      <c r="AO1579" t="s">
        <v>61</v>
      </c>
      <c r="AP1579" t="s">
        <v>62</v>
      </c>
    </row>
    <row r="1580" spans="1:42" x14ac:dyDescent="0.3">
      <c r="A1580" t="s">
        <v>5702</v>
      </c>
      <c r="B1580" t="s">
        <v>64</v>
      </c>
      <c r="C1580">
        <v>127420</v>
      </c>
      <c r="D1580" t="s">
        <v>39</v>
      </c>
      <c r="E1580" t="s">
        <v>40</v>
      </c>
      <c r="F1580" t="s">
        <v>5703</v>
      </c>
      <c r="G1580" t="s">
        <v>5704</v>
      </c>
      <c r="H1580" t="s">
        <v>5705</v>
      </c>
      <c r="I1580" t="s">
        <v>47</v>
      </c>
      <c r="J1580" t="s">
        <v>365</v>
      </c>
      <c r="K1580" t="s">
        <v>46</v>
      </c>
      <c r="L1580">
        <v>1</v>
      </c>
      <c r="M1580" t="s">
        <v>47</v>
      </c>
      <c r="N1580" t="s">
        <v>47</v>
      </c>
      <c r="O1580" t="s">
        <v>47</v>
      </c>
      <c r="P1580" t="s">
        <v>5727</v>
      </c>
      <c r="Q1580">
        <v>6.9905999999999997</v>
      </c>
      <c r="R1580">
        <v>34.2425</v>
      </c>
      <c r="S1580">
        <v>1.6992</v>
      </c>
      <c r="T1580" t="s">
        <v>49</v>
      </c>
      <c r="U1580" t="s">
        <v>50</v>
      </c>
      <c r="V1580" t="s">
        <v>51</v>
      </c>
      <c r="W1580" t="s">
        <v>85</v>
      </c>
      <c r="X1580" t="s">
        <v>355</v>
      </c>
      <c r="AA1580" t="s">
        <v>356</v>
      </c>
      <c r="AB1580" t="s">
        <v>357</v>
      </c>
      <c r="AC1580">
        <v>2015</v>
      </c>
      <c r="AD1580" t="s">
        <v>3674</v>
      </c>
      <c r="AE1580">
        <v>18.952614000000001</v>
      </c>
      <c r="AF1580">
        <v>-155.72338999999999</v>
      </c>
      <c r="AG1580">
        <v>449.05799999999999</v>
      </c>
      <c r="AH1580">
        <v>449.05799999999999</v>
      </c>
      <c r="AI1580">
        <v>449.05799999999999</v>
      </c>
      <c r="AJ1580" t="s">
        <v>90</v>
      </c>
      <c r="AK1580" t="s">
        <v>356</v>
      </c>
      <c r="AL1580" t="s">
        <v>5728</v>
      </c>
      <c r="AM1580" t="s">
        <v>5729</v>
      </c>
      <c r="AN1580" t="s">
        <v>60</v>
      </c>
      <c r="AO1580" t="s">
        <v>61</v>
      </c>
      <c r="AP1580" t="s">
        <v>62</v>
      </c>
    </row>
    <row r="1581" spans="1:42" x14ac:dyDescent="0.3">
      <c r="A1581" t="s">
        <v>5702</v>
      </c>
      <c r="B1581" t="s">
        <v>64</v>
      </c>
      <c r="C1581">
        <v>127420</v>
      </c>
      <c r="D1581" t="s">
        <v>39</v>
      </c>
      <c r="E1581" t="s">
        <v>40</v>
      </c>
      <c r="F1581" t="s">
        <v>5703</v>
      </c>
      <c r="G1581" t="s">
        <v>5704</v>
      </c>
      <c r="H1581" t="s">
        <v>5705</v>
      </c>
      <c r="I1581" t="s">
        <v>47</v>
      </c>
      <c r="J1581" t="s">
        <v>377</v>
      </c>
      <c r="K1581" t="s">
        <v>46</v>
      </c>
      <c r="L1581">
        <v>1</v>
      </c>
      <c r="M1581" t="s">
        <v>47</v>
      </c>
      <c r="N1581" t="s">
        <v>47</v>
      </c>
      <c r="O1581" t="s">
        <v>47</v>
      </c>
      <c r="P1581" t="s">
        <v>5509</v>
      </c>
      <c r="Q1581">
        <v>7.5255000000000001</v>
      </c>
      <c r="R1581">
        <v>34.233499999999999</v>
      </c>
      <c r="S1581">
        <v>1.9762999999999999</v>
      </c>
      <c r="T1581" t="s">
        <v>49</v>
      </c>
      <c r="U1581" t="s">
        <v>50</v>
      </c>
      <c r="V1581" t="s">
        <v>51</v>
      </c>
      <c r="W1581" t="s">
        <v>85</v>
      </c>
      <c r="X1581" t="s">
        <v>355</v>
      </c>
      <c r="AA1581" t="s">
        <v>356</v>
      </c>
      <c r="AB1581" t="s">
        <v>357</v>
      </c>
      <c r="AC1581">
        <v>2015</v>
      </c>
      <c r="AD1581" t="s">
        <v>5730</v>
      </c>
      <c r="AE1581">
        <v>18.951473</v>
      </c>
      <c r="AF1581">
        <v>-155.71965</v>
      </c>
      <c r="AG1581">
        <v>449.59699999999998</v>
      </c>
      <c r="AH1581">
        <v>449.59699999999998</v>
      </c>
      <c r="AI1581">
        <v>449.59699999999998</v>
      </c>
      <c r="AJ1581" t="s">
        <v>90</v>
      </c>
      <c r="AK1581" t="s">
        <v>356</v>
      </c>
      <c r="AL1581" t="s">
        <v>5731</v>
      </c>
      <c r="AM1581" t="s">
        <v>5732</v>
      </c>
      <c r="AN1581" t="s">
        <v>60</v>
      </c>
      <c r="AO1581" t="s">
        <v>61</v>
      </c>
      <c r="AP1581" t="s">
        <v>62</v>
      </c>
    </row>
    <row r="1582" spans="1:42" x14ac:dyDescent="0.3">
      <c r="A1582" t="s">
        <v>5702</v>
      </c>
      <c r="B1582" t="s">
        <v>64</v>
      </c>
      <c r="C1582">
        <v>127420</v>
      </c>
      <c r="D1582" t="s">
        <v>39</v>
      </c>
      <c r="E1582" t="s">
        <v>40</v>
      </c>
      <c r="F1582" t="s">
        <v>5703</v>
      </c>
      <c r="G1582" t="s">
        <v>5704</v>
      </c>
      <c r="H1582" t="s">
        <v>5705</v>
      </c>
      <c r="I1582" t="s">
        <v>47</v>
      </c>
      <c r="J1582" t="s">
        <v>377</v>
      </c>
      <c r="K1582" t="s">
        <v>46</v>
      </c>
      <c r="L1582">
        <v>1</v>
      </c>
      <c r="M1582" t="s">
        <v>47</v>
      </c>
      <c r="N1582" t="s">
        <v>47</v>
      </c>
      <c r="O1582" t="s">
        <v>47</v>
      </c>
      <c r="P1582" t="s">
        <v>373</v>
      </c>
      <c r="Q1582">
        <v>7.1216999999999997</v>
      </c>
      <c r="R1582">
        <v>34.239400000000003</v>
      </c>
      <c r="S1582">
        <v>1.7597</v>
      </c>
      <c r="T1582" t="s">
        <v>49</v>
      </c>
      <c r="U1582" t="s">
        <v>50</v>
      </c>
      <c r="V1582" t="s">
        <v>51</v>
      </c>
      <c r="W1582" t="s">
        <v>85</v>
      </c>
      <c r="X1582" t="s">
        <v>355</v>
      </c>
      <c r="AA1582" t="s">
        <v>356</v>
      </c>
      <c r="AB1582" t="s">
        <v>383</v>
      </c>
      <c r="AC1582">
        <v>2015</v>
      </c>
      <c r="AD1582" t="s">
        <v>5733</v>
      </c>
      <c r="AE1582">
        <v>18.950289000000001</v>
      </c>
      <c r="AF1582">
        <v>-155.71825999999999</v>
      </c>
      <c r="AG1582">
        <v>449.38299999999998</v>
      </c>
      <c r="AH1582">
        <v>449.38299999999998</v>
      </c>
      <c r="AI1582">
        <v>449.38299999999998</v>
      </c>
      <c r="AJ1582" t="s">
        <v>90</v>
      </c>
      <c r="AK1582" t="s">
        <v>356</v>
      </c>
      <c r="AL1582" t="s">
        <v>5734</v>
      </c>
      <c r="AM1582" t="s">
        <v>5735</v>
      </c>
      <c r="AN1582" t="s">
        <v>60</v>
      </c>
      <c r="AO1582" t="s">
        <v>61</v>
      </c>
      <c r="AP1582" t="s">
        <v>62</v>
      </c>
    </row>
    <row r="1583" spans="1:42" x14ac:dyDescent="0.3">
      <c r="A1583" t="s">
        <v>5702</v>
      </c>
      <c r="B1583" t="s">
        <v>64</v>
      </c>
      <c r="C1583">
        <v>127420</v>
      </c>
      <c r="D1583" t="s">
        <v>39</v>
      </c>
      <c r="E1583" t="s">
        <v>40</v>
      </c>
      <c r="F1583" t="s">
        <v>5703</v>
      </c>
      <c r="G1583" t="s">
        <v>5704</v>
      </c>
      <c r="H1583" t="s">
        <v>5705</v>
      </c>
      <c r="I1583" t="s">
        <v>47</v>
      </c>
      <c r="J1583" t="s">
        <v>377</v>
      </c>
      <c r="K1583" t="s">
        <v>46</v>
      </c>
      <c r="L1583">
        <v>1</v>
      </c>
      <c r="M1583" t="s">
        <v>47</v>
      </c>
      <c r="N1583" t="s">
        <v>47</v>
      </c>
      <c r="O1583" t="s">
        <v>47</v>
      </c>
      <c r="P1583" t="s">
        <v>5727</v>
      </c>
      <c r="Q1583">
        <v>7.1927000000000003</v>
      </c>
      <c r="R1583">
        <v>34.239400000000003</v>
      </c>
      <c r="S1583">
        <v>1.7945</v>
      </c>
      <c r="T1583" t="s">
        <v>49</v>
      </c>
      <c r="U1583" t="s">
        <v>50</v>
      </c>
      <c r="V1583" t="s">
        <v>51</v>
      </c>
      <c r="W1583" t="s">
        <v>85</v>
      </c>
      <c r="X1583" t="s">
        <v>355</v>
      </c>
      <c r="AA1583" t="s">
        <v>356</v>
      </c>
      <c r="AB1583" t="s">
        <v>383</v>
      </c>
      <c r="AC1583">
        <v>2015</v>
      </c>
      <c r="AD1583" t="s">
        <v>5736</v>
      </c>
      <c r="AE1583">
        <v>18.950222</v>
      </c>
      <c r="AF1583">
        <v>-155.71754000000001</v>
      </c>
      <c r="AG1583">
        <v>447.60399999999998</v>
      </c>
      <c r="AH1583">
        <v>447.60399999999998</v>
      </c>
      <c r="AI1583">
        <v>447.60399999999998</v>
      </c>
      <c r="AJ1583" t="s">
        <v>90</v>
      </c>
      <c r="AK1583" t="s">
        <v>356</v>
      </c>
      <c r="AL1583" t="s">
        <v>5737</v>
      </c>
      <c r="AM1583" t="s">
        <v>5738</v>
      </c>
      <c r="AN1583" t="s">
        <v>60</v>
      </c>
      <c r="AO1583" t="s">
        <v>61</v>
      </c>
      <c r="AP1583" t="s">
        <v>62</v>
      </c>
    </row>
    <row r="1584" spans="1:42" x14ac:dyDescent="0.3">
      <c r="A1584" t="s">
        <v>5702</v>
      </c>
      <c r="B1584" t="s">
        <v>64</v>
      </c>
      <c r="C1584">
        <v>127420</v>
      </c>
      <c r="D1584" t="s">
        <v>39</v>
      </c>
      <c r="E1584" t="s">
        <v>40</v>
      </c>
      <c r="F1584" t="s">
        <v>5703</v>
      </c>
      <c r="G1584" t="s">
        <v>5704</v>
      </c>
      <c r="H1584" t="s">
        <v>5705</v>
      </c>
      <c r="I1584" t="s">
        <v>47</v>
      </c>
      <c r="J1584" t="s">
        <v>353</v>
      </c>
      <c r="K1584" t="s">
        <v>46</v>
      </c>
      <c r="L1584">
        <v>1</v>
      </c>
      <c r="M1584" t="s">
        <v>47</v>
      </c>
      <c r="N1584" t="s">
        <v>47</v>
      </c>
      <c r="O1584" t="s">
        <v>47</v>
      </c>
      <c r="P1584" t="s">
        <v>5739</v>
      </c>
      <c r="Q1584">
        <v>7.2127999999999997</v>
      </c>
      <c r="R1584">
        <v>34.238500000000002</v>
      </c>
      <c r="S1584">
        <v>1.8218000000000001</v>
      </c>
      <c r="T1584" t="s">
        <v>49</v>
      </c>
      <c r="U1584" t="s">
        <v>50</v>
      </c>
      <c r="V1584" t="s">
        <v>51</v>
      </c>
      <c r="W1584" t="s">
        <v>85</v>
      </c>
      <c r="X1584" t="s">
        <v>355</v>
      </c>
      <c r="AA1584" t="s">
        <v>356</v>
      </c>
      <c r="AB1584" t="s">
        <v>383</v>
      </c>
      <c r="AC1584">
        <v>2015</v>
      </c>
      <c r="AD1584" t="s">
        <v>5740</v>
      </c>
      <c r="AE1584">
        <v>18.950085000000001</v>
      </c>
      <c r="AF1584">
        <v>-155.71696</v>
      </c>
      <c r="AG1584">
        <v>448.35599999999999</v>
      </c>
      <c r="AH1584">
        <v>448.35599999999999</v>
      </c>
      <c r="AI1584">
        <v>448.35599999999999</v>
      </c>
      <c r="AJ1584" t="s">
        <v>90</v>
      </c>
      <c r="AK1584" t="s">
        <v>356</v>
      </c>
      <c r="AL1584" t="s">
        <v>5741</v>
      </c>
      <c r="AM1584" t="s">
        <v>5742</v>
      </c>
      <c r="AN1584" t="s">
        <v>60</v>
      </c>
      <c r="AO1584" t="s">
        <v>61</v>
      </c>
      <c r="AP1584" t="s">
        <v>62</v>
      </c>
    </row>
    <row r="1585" spans="1:42" x14ac:dyDescent="0.3">
      <c r="A1585" t="s">
        <v>5702</v>
      </c>
      <c r="B1585" t="s">
        <v>64</v>
      </c>
      <c r="C1585">
        <v>127420</v>
      </c>
      <c r="D1585" t="s">
        <v>39</v>
      </c>
      <c r="E1585" t="s">
        <v>40</v>
      </c>
      <c r="F1585" t="s">
        <v>5703</v>
      </c>
      <c r="G1585" t="s">
        <v>5704</v>
      </c>
      <c r="H1585" t="s">
        <v>5705</v>
      </c>
      <c r="I1585" t="s">
        <v>47</v>
      </c>
      <c r="J1585" t="s">
        <v>387</v>
      </c>
      <c r="K1585" t="s">
        <v>46</v>
      </c>
      <c r="L1585">
        <v>2</v>
      </c>
      <c r="M1585" t="s">
        <v>47</v>
      </c>
      <c r="N1585" t="s">
        <v>47</v>
      </c>
      <c r="O1585" t="s">
        <v>47</v>
      </c>
      <c r="P1585" t="s">
        <v>5550</v>
      </c>
      <c r="Q1585">
        <v>7.5208000000000004</v>
      </c>
      <c r="R1585">
        <v>34.233499999999999</v>
      </c>
      <c r="S1585">
        <v>1.9613</v>
      </c>
      <c r="T1585" t="s">
        <v>49</v>
      </c>
      <c r="U1585" t="s">
        <v>50</v>
      </c>
      <c r="V1585" t="s">
        <v>51</v>
      </c>
      <c r="W1585" t="s">
        <v>85</v>
      </c>
      <c r="X1585" t="s">
        <v>355</v>
      </c>
      <c r="AA1585" t="s">
        <v>356</v>
      </c>
      <c r="AB1585" t="s">
        <v>383</v>
      </c>
      <c r="AC1585">
        <v>2015</v>
      </c>
      <c r="AD1585" t="s">
        <v>2982</v>
      </c>
      <c r="AE1585">
        <v>18.949017999999999</v>
      </c>
      <c r="AF1585">
        <v>-155.71494999999999</v>
      </c>
      <c r="AG1585">
        <v>448.80099999999999</v>
      </c>
      <c r="AH1585">
        <v>448.80099999999999</v>
      </c>
      <c r="AI1585">
        <v>448.80099999999999</v>
      </c>
      <c r="AJ1585" t="s">
        <v>90</v>
      </c>
      <c r="AK1585" t="s">
        <v>356</v>
      </c>
      <c r="AL1585" t="s">
        <v>5743</v>
      </c>
      <c r="AM1585" t="s">
        <v>5744</v>
      </c>
      <c r="AN1585" t="s">
        <v>60</v>
      </c>
      <c r="AO1585" t="s">
        <v>61</v>
      </c>
      <c r="AP1585" t="s">
        <v>62</v>
      </c>
    </row>
    <row r="1586" spans="1:42" x14ac:dyDescent="0.3">
      <c r="A1586" t="s">
        <v>5702</v>
      </c>
      <c r="B1586" t="s">
        <v>64</v>
      </c>
      <c r="C1586">
        <v>127420</v>
      </c>
      <c r="D1586" t="s">
        <v>39</v>
      </c>
      <c r="E1586" t="s">
        <v>40</v>
      </c>
      <c r="F1586" t="s">
        <v>5703</v>
      </c>
      <c r="G1586" t="s">
        <v>5704</v>
      </c>
      <c r="H1586" t="s">
        <v>5705</v>
      </c>
      <c r="I1586" t="s">
        <v>47</v>
      </c>
      <c r="J1586" t="s">
        <v>1365</v>
      </c>
      <c r="K1586" t="s">
        <v>46</v>
      </c>
      <c r="L1586">
        <v>1</v>
      </c>
      <c r="M1586" t="s">
        <v>47</v>
      </c>
      <c r="N1586" t="s">
        <v>47</v>
      </c>
      <c r="O1586" t="s">
        <v>47</v>
      </c>
      <c r="P1586" t="s">
        <v>382</v>
      </c>
      <c r="Q1586">
        <v>7.3273999999999999</v>
      </c>
      <c r="R1586">
        <v>34.236699999999999</v>
      </c>
      <c r="S1586">
        <v>1.8634999999999999</v>
      </c>
      <c r="T1586" t="s">
        <v>49</v>
      </c>
      <c r="U1586" t="s">
        <v>50</v>
      </c>
      <c r="V1586" t="s">
        <v>51</v>
      </c>
      <c r="W1586" t="s">
        <v>85</v>
      </c>
      <c r="X1586" t="s">
        <v>355</v>
      </c>
      <c r="AA1586" t="s">
        <v>356</v>
      </c>
      <c r="AB1586" t="s">
        <v>383</v>
      </c>
      <c r="AC1586">
        <v>2015</v>
      </c>
      <c r="AD1586" t="s">
        <v>5745</v>
      </c>
      <c r="AE1586">
        <v>18.946926000000001</v>
      </c>
      <c r="AF1586">
        <v>-155.71433999999999</v>
      </c>
      <c r="AG1586">
        <v>452.9</v>
      </c>
      <c r="AH1586">
        <v>452.9</v>
      </c>
      <c r="AI1586">
        <v>452.9</v>
      </c>
      <c r="AJ1586" t="s">
        <v>90</v>
      </c>
      <c r="AK1586" t="s">
        <v>356</v>
      </c>
      <c r="AL1586" t="s">
        <v>5746</v>
      </c>
      <c r="AM1586" t="s">
        <v>5747</v>
      </c>
      <c r="AN1586" t="s">
        <v>60</v>
      </c>
      <c r="AO1586" t="s">
        <v>61</v>
      </c>
      <c r="AP1586" t="s">
        <v>62</v>
      </c>
    </row>
    <row r="1587" spans="1:42" x14ac:dyDescent="0.3">
      <c r="A1587" t="s">
        <v>5702</v>
      </c>
      <c r="B1587" t="s">
        <v>64</v>
      </c>
      <c r="C1587">
        <v>127420</v>
      </c>
      <c r="D1587" t="s">
        <v>39</v>
      </c>
      <c r="E1587" t="s">
        <v>40</v>
      </c>
      <c r="F1587" t="s">
        <v>5703</v>
      </c>
      <c r="G1587" t="s">
        <v>5704</v>
      </c>
      <c r="H1587" t="s">
        <v>5705</v>
      </c>
      <c r="I1587" t="s">
        <v>47</v>
      </c>
      <c r="J1587" t="s">
        <v>1365</v>
      </c>
      <c r="K1587" t="s">
        <v>46</v>
      </c>
      <c r="L1587">
        <v>1</v>
      </c>
      <c r="M1587" t="s">
        <v>47</v>
      </c>
      <c r="N1587" t="s">
        <v>47</v>
      </c>
      <c r="O1587" t="s">
        <v>47</v>
      </c>
      <c r="P1587" t="s">
        <v>749</v>
      </c>
      <c r="Q1587">
        <v>7.3277000000000001</v>
      </c>
      <c r="R1587">
        <v>34.238300000000002</v>
      </c>
      <c r="S1587">
        <v>1.8561000000000001</v>
      </c>
      <c r="T1587" t="s">
        <v>49</v>
      </c>
      <c r="U1587" t="s">
        <v>50</v>
      </c>
      <c r="V1587" t="s">
        <v>51</v>
      </c>
      <c r="W1587" t="s">
        <v>85</v>
      </c>
      <c r="X1587" t="s">
        <v>355</v>
      </c>
      <c r="AA1587" t="s">
        <v>356</v>
      </c>
      <c r="AB1587" t="s">
        <v>383</v>
      </c>
      <c r="AC1587">
        <v>2015</v>
      </c>
      <c r="AD1587" t="s">
        <v>5748</v>
      </c>
      <c r="AE1587">
        <v>18.946626999999999</v>
      </c>
      <c r="AF1587">
        <v>-155.71396999999999</v>
      </c>
      <c r="AG1587">
        <v>450.18599999999998</v>
      </c>
      <c r="AH1587">
        <v>450.18599999999998</v>
      </c>
      <c r="AI1587">
        <v>450.18599999999998</v>
      </c>
      <c r="AJ1587" t="s">
        <v>90</v>
      </c>
      <c r="AK1587" t="s">
        <v>356</v>
      </c>
      <c r="AL1587" t="s">
        <v>5749</v>
      </c>
      <c r="AM1587" t="s">
        <v>5750</v>
      </c>
      <c r="AN1587" t="s">
        <v>60</v>
      </c>
      <c r="AO1587" t="s">
        <v>61</v>
      </c>
      <c r="AP1587" t="s">
        <v>62</v>
      </c>
    </row>
    <row r="1588" spans="1:42" x14ac:dyDescent="0.3">
      <c r="A1588" t="s">
        <v>5702</v>
      </c>
      <c r="B1588" t="s">
        <v>64</v>
      </c>
      <c r="C1588">
        <v>127420</v>
      </c>
      <c r="D1588" t="s">
        <v>39</v>
      </c>
      <c r="E1588" t="s">
        <v>40</v>
      </c>
      <c r="F1588" t="s">
        <v>5703</v>
      </c>
      <c r="G1588" t="s">
        <v>5704</v>
      </c>
      <c r="H1588" t="s">
        <v>5705</v>
      </c>
      <c r="I1588" t="s">
        <v>47</v>
      </c>
      <c r="J1588" t="s">
        <v>1365</v>
      </c>
      <c r="K1588" t="s">
        <v>46</v>
      </c>
      <c r="L1588">
        <v>1</v>
      </c>
      <c r="M1588" t="s">
        <v>47</v>
      </c>
      <c r="N1588" t="s">
        <v>47</v>
      </c>
      <c r="O1588" t="s">
        <v>47</v>
      </c>
      <c r="P1588" t="s">
        <v>5751</v>
      </c>
      <c r="Q1588">
        <v>7.7690999999999999</v>
      </c>
      <c r="R1588">
        <v>34.2288</v>
      </c>
      <c r="S1588">
        <v>2.1311</v>
      </c>
      <c r="T1588" t="s">
        <v>49</v>
      </c>
      <c r="U1588" t="s">
        <v>50</v>
      </c>
      <c r="V1588" t="s">
        <v>51</v>
      </c>
      <c r="W1588" t="s">
        <v>85</v>
      </c>
      <c r="X1588" t="s">
        <v>355</v>
      </c>
      <c r="AA1588" t="s">
        <v>356</v>
      </c>
      <c r="AB1588" t="s">
        <v>383</v>
      </c>
      <c r="AC1588">
        <v>2015</v>
      </c>
      <c r="AD1588" t="s">
        <v>5752</v>
      </c>
      <c r="AE1588">
        <v>18.946009</v>
      </c>
      <c r="AF1588">
        <v>-155.71352999999999</v>
      </c>
      <c r="AG1588">
        <v>450.09399999999999</v>
      </c>
      <c r="AH1588">
        <v>450.09399999999999</v>
      </c>
      <c r="AI1588">
        <v>450.09399999999999</v>
      </c>
      <c r="AJ1588" t="s">
        <v>90</v>
      </c>
      <c r="AK1588" t="s">
        <v>356</v>
      </c>
      <c r="AL1588" t="s">
        <v>5753</v>
      </c>
      <c r="AM1588" t="s">
        <v>5754</v>
      </c>
      <c r="AN1588" t="s">
        <v>60</v>
      </c>
      <c r="AO1588" t="s">
        <v>61</v>
      </c>
      <c r="AP1588" t="s">
        <v>62</v>
      </c>
    </row>
    <row r="1589" spans="1:42" x14ac:dyDescent="0.3">
      <c r="A1589" t="s">
        <v>5755</v>
      </c>
      <c r="B1589" t="s">
        <v>6</v>
      </c>
      <c r="C1589">
        <v>125616</v>
      </c>
      <c r="D1589" t="s">
        <v>39</v>
      </c>
      <c r="E1589" t="s">
        <v>40</v>
      </c>
      <c r="F1589" t="s">
        <v>5703</v>
      </c>
      <c r="G1589" t="s">
        <v>5755</v>
      </c>
      <c r="H1589" t="s">
        <v>47</v>
      </c>
      <c r="I1589" t="s">
        <v>44</v>
      </c>
      <c r="J1589" t="s">
        <v>66</v>
      </c>
      <c r="K1589" t="s">
        <v>46</v>
      </c>
      <c r="L1589">
        <v>1</v>
      </c>
      <c r="M1589" t="s">
        <v>47</v>
      </c>
      <c r="N1589" t="s">
        <v>47</v>
      </c>
      <c r="O1589" t="s">
        <v>47</v>
      </c>
      <c r="P1589" t="s">
        <v>1208</v>
      </c>
      <c r="Q1589">
        <v>4.7335000000000003</v>
      </c>
      <c r="R1589">
        <v>34.421399999999998</v>
      </c>
      <c r="S1589">
        <v>1.3687</v>
      </c>
      <c r="T1589" t="s">
        <v>49</v>
      </c>
      <c r="U1589" t="s">
        <v>50</v>
      </c>
      <c r="V1589" t="s">
        <v>51</v>
      </c>
      <c r="W1589" t="s">
        <v>52</v>
      </c>
      <c r="X1589" t="s">
        <v>53</v>
      </c>
      <c r="AA1589" t="s">
        <v>54</v>
      </c>
      <c r="AB1589" t="s">
        <v>117</v>
      </c>
      <c r="AC1589">
        <v>2017</v>
      </c>
      <c r="AD1589" t="s">
        <v>5756</v>
      </c>
      <c r="AE1589">
        <v>21.217793</v>
      </c>
      <c r="AF1589">
        <v>-158.12559999999999</v>
      </c>
      <c r="AG1589">
        <v>797.38900000000001</v>
      </c>
      <c r="AH1589">
        <v>797.38900000000001</v>
      </c>
      <c r="AI1589">
        <v>797.38900000000001</v>
      </c>
      <c r="AJ1589" t="s">
        <v>57</v>
      </c>
      <c r="AK1589" t="s">
        <v>54</v>
      </c>
      <c r="AL1589" t="s">
        <v>5757</v>
      </c>
      <c r="AM1589" t="s">
        <v>5758</v>
      </c>
      <c r="AN1589" t="s">
        <v>60</v>
      </c>
      <c r="AO1589" t="s">
        <v>61</v>
      </c>
      <c r="AP1589" t="s">
        <v>62</v>
      </c>
    </row>
    <row r="1590" spans="1:42" x14ac:dyDescent="0.3">
      <c r="A1590" t="s">
        <v>5759</v>
      </c>
      <c r="B1590" t="s">
        <v>64</v>
      </c>
      <c r="C1590">
        <v>282885</v>
      </c>
      <c r="D1590" t="s">
        <v>39</v>
      </c>
      <c r="E1590" t="s">
        <v>40</v>
      </c>
      <c r="F1590" t="s">
        <v>5703</v>
      </c>
      <c r="G1590" t="s">
        <v>5760</v>
      </c>
      <c r="H1590" t="s">
        <v>5761</v>
      </c>
      <c r="I1590" t="s">
        <v>47</v>
      </c>
      <c r="J1590" t="s">
        <v>2142</v>
      </c>
      <c r="K1590" t="s">
        <v>46</v>
      </c>
      <c r="L1590">
        <v>1</v>
      </c>
      <c r="M1590" t="s">
        <v>47</v>
      </c>
      <c r="N1590" t="s">
        <v>47</v>
      </c>
      <c r="O1590" t="s">
        <v>47</v>
      </c>
      <c r="P1590" t="s">
        <v>2720</v>
      </c>
      <c r="Q1590">
        <v>8.0190999999999999</v>
      </c>
      <c r="R1590">
        <v>34.1374</v>
      </c>
      <c r="S1590">
        <v>3.1322000000000001</v>
      </c>
      <c r="T1590" t="s">
        <v>49</v>
      </c>
      <c r="U1590" t="s">
        <v>50</v>
      </c>
      <c r="V1590" t="s">
        <v>51</v>
      </c>
      <c r="W1590" t="s">
        <v>1289</v>
      </c>
      <c r="X1590" t="s">
        <v>1290</v>
      </c>
      <c r="AA1590" t="s">
        <v>1291</v>
      </c>
      <c r="AB1590" t="s">
        <v>106</v>
      </c>
      <c r="AC1590">
        <v>2015</v>
      </c>
      <c r="AD1590" t="s">
        <v>5762</v>
      </c>
      <c r="AE1590">
        <v>21.805094</v>
      </c>
      <c r="AF1590">
        <v>-160.28566000000001</v>
      </c>
      <c r="AG1590">
        <v>380.84300000000002</v>
      </c>
      <c r="AH1590">
        <v>380.84300000000002</v>
      </c>
      <c r="AI1590">
        <v>380.84300000000002</v>
      </c>
      <c r="AJ1590" t="s">
        <v>101</v>
      </c>
      <c r="AK1590" t="s">
        <v>1291</v>
      </c>
      <c r="AL1590" t="s">
        <v>5763</v>
      </c>
      <c r="AM1590" t="s">
        <v>5764</v>
      </c>
      <c r="AN1590" t="s">
        <v>60</v>
      </c>
      <c r="AO1590" t="s">
        <v>61</v>
      </c>
      <c r="AP1590" t="s">
        <v>78</v>
      </c>
    </row>
    <row r="1591" spans="1:42" x14ac:dyDescent="0.3">
      <c r="A1591" t="s">
        <v>5759</v>
      </c>
      <c r="B1591" t="s">
        <v>64</v>
      </c>
      <c r="C1591">
        <v>282885</v>
      </c>
      <c r="D1591" t="s">
        <v>39</v>
      </c>
      <c r="E1591" t="s">
        <v>40</v>
      </c>
      <c r="F1591" t="s">
        <v>5703</v>
      </c>
      <c r="G1591" t="s">
        <v>5760</v>
      </c>
      <c r="H1591" t="s">
        <v>5761</v>
      </c>
      <c r="I1591" t="s">
        <v>47</v>
      </c>
      <c r="J1591" t="s">
        <v>1237</v>
      </c>
      <c r="K1591" t="s">
        <v>46</v>
      </c>
      <c r="L1591">
        <v>1</v>
      </c>
      <c r="M1591" t="s">
        <v>208</v>
      </c>
      <c r="N1591" t="s">
        <v>47</v>
      </c>
      <c r="O1591" t="s">
        <v>47</v>
      </c>
      <c r="P1591" t="s">
        <v>1740</v>
      </c>
      <c r="Q1591">
        <v>6.8498000000000001</v>
      </c>
      <c r="R1591">
        <v>34.207599999999999</v>
      </c>
      <c r="S1591">
        <v>2.2715000000000001</v>
      </c>
      <c r="T1591" t="s">
        <v>49</v>
      </c>
      <c r="U1591" t="s">
        <v>50</v>
      </c>
      <c r="V1591" t="s">
        <v>51</v>
      </c>
      <c r="W1591" t="s">
        <v>52</v>
      </c>
      <c r="X1591" t="s">
        <v>53</v>
      </c>
      <c r="AA1591" t="s">
        <v>1240</v>
      </c>
      <c r="AB1591" t="s">
        <v>1241</v>
      </c>
      <c r="AC1591">
        <v>2017</v>
      </c>
      <c r="AD1591" t="s">
        <v>5765</v>
      </c>
      <c r="AE1591">
        <v>21.234179000000001</v>
      </c>
      <c r="AF1591">
        <v>-158.07272</v>
      </c>
      <c r="AG1591">
        <v>469.31299999999999</v>
      </c>
      <c r="AH1591">
        <v>469.31299999999999</v>
      </c>
      <c r="AI1591">
        <v>469.31299999999999</v>
      </c>
      <c r="AJ1591" t="s">
        <v>1243</v>
      </c>
      <c r="AK1591" t="s">
        <v>1240</v>
      </c>
      <c r="AL1591" t="s">
        <v>5766</v>
      </c>
      <c r="AM1591" t="s">
        <v>5767</v>
      </c>
      <c r="AN1591" t="s">
        <v>60</v>
      </c>
      <c r="AO1591" t="s">
        <v>61</v>
      </c>
      <c r="AP1591" t="s">
        <v>62</v>
      </c>
    </row>
    <row r="1592" spans="1:42" x14ac:dyDescent="0.3">
      <c r="A1592" t="s">
        <v>5759</v>
      </c>
      <c r="B1592" t="s">
        <v>64</v>
      </c>
      <c r="C1592">
        <v>282885</v>
      </c>
      <c r="D1592" t="s">
        <v>39</v>
      </c>
      <c r="E1592" t="s">
        <v>40</v>
      </c>
      <c r="F1592" t="s">
        <v>5703</v>
      </c>
      <c r="G1592" t="s">
        <v>5760</v>
      </c>
      <c r="H1592" t="s">
        <v>5761</v>
      </c>
      <c r="I1592" t="s">
        <v>47</v>
      </c>
      <c r="J1592" t="s">
        <v>1237</v>
      </c>
      <c r="K1592" t="s">
        <v>46</v>
      </c>
      <c r="L1592">
        <v>1</v>
      </c>
      <c r="M1592" t="s">
        <v>208</v>
      </c>
      <c r="N1592" t="s">
        <v>47</v>
      </c>
      <c r="O1592" t="s">
        <v>47</v>
      </c>
      <c r="P1592" t="s">
        <v>1246</v>
      </c>
      <c r="Q1592">
        <v>6.7115999999999998</v>
      </c>
      <c r="R1592">
        <v>34.215800000000002</v>
      </c>
      <c r="S1592">
        <v>2.1490999999999998</v>
      </c>
      <c r="T1592" t="s">
        <v>49</v>
      </c>
      <c r="U1592" t="s">
        <v>50</v>
      </c>
      <c r="V1592" t="s">
        <v>51</v>
      </c>
      <c r="W1592" t="s">
        <v>52</v>
      </c>
      <c r="X1592" t="s">
        <v>53</v>
      </c>
      <c r="AA1592" t="s">
        <v>1240</v>
      </c>
      <c r="AB1592" t="s">
        <v>1241</v>
      </c>
      <c r="AC1592">
        <v>2017</v>
      </c>
      <c r="AD1592" t="s">
        <v>5768</v>
      </c>
      <c r="AE1592">
        <v>21.234081</v>
      </c>
      <c r="AF1592">
        <v>-158.07263</v>
      </c>
      <c r="AG1592">
        <v>467.85700000000003</v>
      </c>
      <c r="AH1592">
        <v>467.85700000000003</v>
      </c>
      <c r="AI1592">
        <v>467.85700000000003</v>
      </c>
      <c r="AJ1592" t="s">
        <v>1243</v>
      </c>
      <c r="AK1592" t="s">
        <v>1240</v>
      </c>
      <c r="AL1592" t="s">
        <v>5769</v>
      </c>
      <c r="AM1592" t="s">
        <v>5770</v>
      </c>
      <c r="AN1592" t="s">
        <v>60</v>
      </c>
      <c r="AO1592" t="s">
        <v>61</v>
      </c>
      <c r="AP1592" t="s">
        <v>62</v>
      </c>
    </row>
    <row r="1593" spans="1:42" x14ac:dyDescent="0.3">
      <c r="A1593" t="s">
        <v>5771</v>
      </c>
      <c r="B1593" t="s">
        <v>64</v>
      </c>
      <c r="C1593">
        <v>280469</v>
      </c>
      <c r="D1593" t="s">
        <v>39</v>
      </c>
      <c r="E1593" t="s">
        <v>40</v>
      </c>
      <c r="F1593" t="s">
        <v>5703</v>
      </c>
      <c r="G1593" t="s">
        <v>5772</v>
      </c>
      <c r="H1593" t="s">
        <v>5773</v>
      </c>
      <c r="I1593" t="s">
        <v>44</v>
      </c>
      <c r="J1593" t="s">
        <v>2142</v>
      </c>
      <c r="K1593" t="s">
        <v>46</v>
      </c>
      <c r="L1593">
        <v>1</v>
      </c>
      <c r="M1593" t="s">
        <v>47</v>
      </c>
      <c r="N1593" t="s">
        <v>47</v>
      </c>
      <c r="O1593" t="s">
        <v>47</v>
      </c>
      <c r="P1593" t="s">
        <v>4124</v>
      </c>
      <c r="Q1593">
        <v>10.125400000000001</v>
      </c>
      <c r="R1593">
        <v>34.107900000000001</v>
      </c>
      <c r="S1593">
        <v>3.9706999999999999</v>
      </c>
      <c r="T1593" t="s">
        <v>49</v>
      </c>
      <c r="U1593" t="s">
        <v>50</v>
      </c>
      <c r="V1593" t="s">
        <v>51</v>
      </c>
      <c r="W1593" t="s">
        <v>1289</v>
      </c>
      <c r="X1593" t="s">
        <v>1290</v>
      </c>
      <c r="AA1593" t="s">
        <v>1291</v>
      </c>
      <c r="AB1593" t="s">
        <v>2144</v>
      </c>
      <c r="AC1593">
        <v>2015</v>
      </c>
      <c r="AD1593" t="s">
        <v>5774</v>
      </c>
      <c r="AE1593">
        <v>21.802852999999999</v>
      </c>
      <c r="AF1593">
        <v>-160.28461999999999</v>
      </c>
      <c r="AG1593">
        <v>312.25200000000001</v>
      </c>
      <c r="AH1593">
        <v>312.25200000000001</v>
      </c>
      <c r="AI1593">
        <v>312.25200000000001</v>
      </c>
      <c r="AJ1593" t="s">
        <v>101</v>
      </c>
      <c r="AK1593" t="s">
        <v>1291</v>
      </c>
      <c r="AL1593" t="s">
        <v>5775</v>
      </c>
      <c r="AM1593" t="s">
        <v>5776</v>
      </c>
      <c r="AN1593" t="s">
        <v>60</v>
      </c>
      <c r="AO1593" t="s">
        <v>61</v>
      </c>
      <c r="AP1593" t="s">
        <v>78</v>
      </c>
    </row>
    <row r="1594" spans="1:42" x14ac:dyDescent="0.3">
      <c r="A1594" t="s">
        <v>5777</v>
      </c>
      <c r="B1594" t="s">
        <v>7</v>
      </c>
      <c r="C1594">
        <v>105727</v>
      </c>
      <c r="D1594" t="s">
        <v>39</v>
      </c>
      <c r="E1594" t="s">
        <v>5778</v>
      </c>
      <c r="F1594" t="s">
        <v>5779</v>
      </c>
      <c r="G1594" t="s">
        <v>5780</v>
      </c>
      <c r="H1594" t="s">
        <v>5781</v>
      </c>
      <c r="I1594" t="s">
        <v>47</v>
      </c>
      <c r="J1594" t="s">
        <v>937</v>
      </c>
      <c r="K1594" t="s">
        <v>46</v>
      </c>
      <c r="L1594">
        <v>1</v>
      </c>
      <c r="M1594" t="s">
        <v>47</v>
      </c>
      <c r="N1594" t="s">
        <v>514</v>
      </c>
      <c r="O1594" t="s">
        <v>47</v>
      </c>
      <c r="P1594" t="s">
        <v>946</v>
      </c>
      <c r="Q1594">
        <v>3.0329999999999999</v>
      </c>
      <c r="R1594">
        <v>34.545999999999999</v>
      </c>
      <c r="S1594">
        <v>2.0270000000000001</v>
      </c>
      <c r="T1594" t="s">
        <v>49</v>
      </c>
      <c r="U1594" t="s">
        <v>50</v>
      </c>
      <c r="V1594" t="s">
        <v>146</v>
      </c>
      <c r="W1594" t="s">
        <v>939</v>
      </c>
      <c r="X1594" t="s">
        <v>940</v>
      </c>
      <c r="AA1594" t="s">
        <v>941</v>
      </c>
      <c r="AB1594" t="s">
        <v>942</v>
      </c>
      <c r="AC1594">
        <v>2016</v>
      </c>
      <c r="AD1594" t="s">
        <v>5782</v>
      </c>
      <c r="AE1594">
        <v>23.945146999999999</v>
      </c>
      <c r="AF1594">
        <v>-166.03935000000001</v>
      </c>
      <c r="AG1594">
        <v>1334.1610000000001</v>
      </c>
      <c r="AH1594">
        <v>1334.1610000000001</v>
      </c>
      <c r="AI1594">
        <v>1334.1610000000001</v>
      </c>
      <c r="AJ1594" t="s">
        <v>271</v>
      </c>
      <c r="AK1594" t="s">
        <v>941</v>
      </c>
      <c r="AL1594" t="s">
        <v>5783</v>
      </c>
      <c r="AM1594" t="s">
        <v>5784</v>
      </c>
      <c r="AN1594" t="s">
        <v>60</v>
      </c>
      <c r="AO1594" t="s">
        <v>549</v>
      </c>
      <c r="AP1594" t="s">
        <v>62</v>
      </c>
    </row>
    <row r="1595" spans="1:42" x14ac:dyDescent="0.3">
      <c r="A1595" t="s">
        <v>5785</v>
      </c>
      <c r="B1595" t="s">
        <v>64</v>
      </c>
      <c r="C1595">
        <v>221455</v>
      </c>
      <c r="D1595" t="s">
        <v>39</v>
      </c>
      <c r="E1595" t="s">
        <v>5778</v>
      </c>
      <c r="F1595" t="s">
        <v>5786</v>
      </c>
      <c r="G1595" t="s">
        <v>5787</v>
      </c>
      <c r="H1595" t="s">
        <v>5788</v>
      </c>
      <c r="I1595" t="s">
        <v>47</v>
      </c>
      <c r="J1595" t="s">
        <v>66</v>
      </c>
      <c r="K1595" t="s">
        <v>46</v>
      </c>
      <c r="L1595">
        <v>1</v>
      </c>
      <c r="M1595" t="s">
        <v>47</v>
      </c>
      <c r="N1595" t="s">
        <v>47</v>
      </c>
      <c r="O1595" t="s">
        <v>47</v>
      </c>
      <c r="P1595" t="s">
        <v>116</v>
      </c>
      <c r="Q1595">
        <v>4.6493000000000002</v>
      </c>
      <c r="R1595">
        <v>34.453299999999999</v>
      </c>
      <c r="S1595">
        <v>1.4157999999999999</v>
      </c>
      <c r="T1595" t="s">
        <v>49</v>
      </c>
      <c r="U1595" t="s">
        <v>50</v>
      </c>
      <c r="V1595" t="s">
        <v>51</v>
      </c>
      <c r="W1595" t="s">
        <v>52</v>
      </c>
      <c r="X1595" t="s">
        <v>53</v>
      </c>
      <c r="AA1595" t="s">
        <v>54</v>
      </c>
      <c r="AB1595" t="s">
        <v>117</v>
      </c>
      <c r="AC1595">
        <v>2017</v>
      </c>
      <c r="AD1595" t="s">
        <v>5789</v>
      </c>
      <c r="AE1595">
        <v>21.215730000000001</v>
      </c>
      <c r="AF1595">
        <v>-158.13235</v>
      </c>
      <c r="AG1595">
        <v>835.49800000000005</v>
      </c>
      <c r="AH1595">
        <v>835.49800000000005</v>
      </c>
      <c r="AI1595">
        <v>835.49800000000005</v>
      </c>
      <c r="AJ1595" t="s">
        <v>57</v>
      </c>
      <c r="AK1595" t="s">
        <v>54</v>
      </c>
      <c r="AL1595" t="s">
        <v>5790</v>
      </c>
      <c r="AM1595" t="s">
        <v>5791</v>
      </c>
      <c r="AN1595" t="s">
        <v>60</v>
      </c>
      <c r="AO1595" t="s">
        <v>61</v>
      </c>
      <c r="AP1595" t="s">
        <v>62</v>
      </c>
    </row>
    <row r="1596" spans="1:42" x14ac:dyDescent="0.3">
      <c r="A1596" t="s">
        <v>5785</v>
      </c>
      <c r="B1596" t="s">
        <v>64</v>
      </c>
      <c r="C1596">
        <v>221455</v>
      </c>
      <c r="D1596" t="s">
        <v>39</v>
      </c>
      <c r="E1596" t="s">
        <v>5778</v>
      </c>
      <c r="F1596" t="s">
        <v>5786</v>
      </c>
      <c r="G1596" t="s">
        <v>5787</v>
      </c>
      <c r="H1596" t="s">
        <v>5788</v>
      </c>
      <c r="I1596" t="s">
        <v>47</v>
      </c>
      <c r="J1596" t="s">
        <v>45</v>
      </c>
      <c r="K1596" t="s">
        <v>46</v>
      </c>
      <c r="L1596">
        <v>1</v>
      </c>
      <c r="M1596" t="s">
        <v>1148</v>
      </c>
      <c r="N1596" t="s">
        <v>47</v>
      </c>
      <c r="O1596" t="s">
        <v>137</v>
      </c>
      <c r="P1596" t="s">
        <v>116</v>
      </c>
      <c r="Q1596">
        <v>4.8143000000000002</v>
      </c>
      <c r="R1596">
        <v>34.423299999999998</v>
      </c>
      <c r="S1596">
        <v>1.3748</v>
      </c>
      <c r="T1596" t="s">
        <v>49</v>
      </c>
      <c r="U1596" t="s">
        <v>50</v>
      </c>
      <c r="V1596" t="s">
        <v>51</v>
      </c>
      <c r="W1596" t="s">
        <v>52</v>
      </c>
      <c r="X1596" t="s">
        <v>53</v>
      </c>
      <c r="AA1596" t="s">
        <v>54</v>
      </c>
      <c r="AB1596" t="s">
        <v>55</v>
      </c>
      <c r="AC1596">
        <v>2017</v>
      </c>
      <c r="AD1596" t="s">
        <v>5792</v>
      </c>
      <c r="AE1596">
        <v>21.216449999999998</v>
      </c>
      <c r="AF1596">
        <v>-158.12414999999999</v>
      </c>
      <c r="AG1596">
        <v>788.18100000000004</v>
      </c>
      <c r="AH1596">
        <v>788.18100000000004</v>
      </c>
      <c r="AI1596">
        <v>788.18100000000004</v>
      </c>
      <c r="AJ1596" t="s">
        <v>57</v>
      </c>
      <c r="AK1596" t="s">
        <v>54</v>
      </c>
      <c r="AL1596" t="s">
        <v>5793</v>
      </c>
      <c r="AM1596" t="s">
        <v>5794</v>
      </c>
      <c r="AN1596" t="s">
        <v>60</v>
      </c>
      <c r="AO1596" t="s">
        <v>61</v>
      </c>
      <c r="AP1596" t="s">
        <v>62</v>
      </c>
    </row>
    <row r="1597" spans="1:42" x14ac:dyDescent="0.3">
      <c r="A1597" t="s">
        <v>5785</v>
      </c>
      <c r="B1597" t="s">
        <v>64</v>
      </c>
      <c r="C1597">
        <v>221455</v>
      </c>
      <c r="D1597" t="s">
        <v>39</v>
      </c>
      <c r="E1597" t="s">
        <v>5778</v>
      </c>
      <c r="F1597" t="s">
        <v>5786</v>
      </c>
      <c r="G1597" t="s">
        <v>5787</v>
      </c>
      <c r="H1597" t="s">
        <v>5788</v>
      </c>
      <c r="I1597" t="s">
        <v>47</v>
      </c>
      <c r="J1597" t="s">
        <v>45</v>
      </c>
      <c r="K1597" t="s">
        <v>46</v>
      </c>
      <c r="L1597">
        <v>1</v>
      </c>
      <c r="M1597" t="s">
        <v>47</v>
      </c>
      <c r="N1597" t="s">
        <v>47</v>
      </c>
      <c r="O1597" t="s">
        <v>137</v>
      </c>
      <c r="P1597" t="s">
        <v>116</v>
      </c>
      <c r="Q1597">
        <v>4.8552</v>
      </c>
      <c r="R1597">
        <v>34.427900000000001</v>
      </c>
      <c r="S1597">
        <v>1.3945000000000001</v>
      </c>
      <c r="T1597" t="s">
        <v>49</v>
      </c>
      <c r="U1597" t="s">
        <v>50</v>
      </c>
      <c r="V1597" t="s">
        <v>51</v>
      </c>
      <c r="W1597" t="s">
        <v>52</v>
      </c>
      <c r="X1597" t="s">
        <v>53</v>
      </c>
      <c r="AA1597" t="s">
        <v>54</v>
      </c>
      <c r="AB1597" t="s">
        <v>55</v>
      </c>
      <c r="AC1597">
        <v>2017</v>
      </c>
      <c r="AD1597" t="s">
        <v>5795</v>
      </c>
      <c r="AE1597">
        <v>21.216301000000001</v>
      </c>
      <c r="AF1597">
        <v>-158.12418</v>
      </c>
      <c r="AG1597">
        <v>789.11400000000003</v>
      </c>
      <c r="AH1597">
        <v>789.11400000000003</v>
      </c>
      <c r="AI1597">
        <v>789.11400000000003</v>
      </c>
      <c r="AJ1597" t="s">
        <v>57</v>
      </c>
      <c r="AK1597" t="s">
        <v>54</v>
      </c>
      <c r="AL1597" t="s">
        <v>5796</v>
      </c>
      <c r="AM1597" t="s">
        <v>5797</v>
      </c>
      <c r="AN1597" t="s">
        <v>60</v>
      </c>
      <c r="AO1597" t="s">
        <v>61</v>
      </c>
      <c r="AP1597" t="s">
        <v>62</v>
      </c>
    </row>
    <row r="1598" spans="1:42" x14ac:dyDescent="0.3">
      <c r="A1598" t="s">
        <v>5798</v>
      </c>
      <c r="B1598" t="s">
        <v>7</v>
      </c>
      <c r="C1598">
        <v>105775</v>
      </c>
      <c r="D1598" t="s">
        <v>39</v>
      </c>
      <c r="E1598" t="s">
        <v>5778</v>
      </c>
      <c r="F1598" t="s">
        <v>5799</v>
      </c>
      <c r="G1598" t="s">
        <v>5800</v>
      </c>
      <c r="H1598" t="s">
        <v>5801</v>
      </c>
      <c r="I1598" t="s">
        <v>47</v>
      </c>
      <c r="J1598" t="s">
        <v>66</v>
      </c>
      <c r="K1598" t="s">
        <v>46</v>
      </c>
      <c r="L1598">
        <v>1</v>
      </c>
      <c r="M1598" t="s">
        <v>47</v>
      </c>
      <c r="N1598" t="s">
        <v>47</v>
      </c>
      <c r="O1598" t="s">
        <v>47</v>
      </c>
      <c r="P1598" t="s">
        <v>2481</v>
      </c>
      <c r="Q1598">
        <v>4.7188999999999997</v>
      </c>
      <c r="R1598">
        <v>34.416800000000002</v>
      </c>
      <c r="S1598">
        <v>1.3613</v>
      </c>
      <c r="T1598" t="s">
        <v>49</v>
      </c>
      <c r="U1598" t="s">
        <v>50</v>
      </c>
      <c r="V1598" t="s">
        <v>51</v>
      </c>
      <c r="W1598" t="s">
        <v>52</v>
      </c>
      <c r="X1598" t="s">
        <v>53</v>
      </c>
      <c r="AA1598" t="s">
        <v>54</v>
      </c>
      <c r="AB1598" t="s">
        <v>117</v>
      </c>
      <c r="AC1598">
        <v>2017</v>
      </c>
      <c r="AD1598" t="s">
        <v>5802</v>
      </c>
      <c r="AE1598">
        <v>21.217714000000001</v>
      </c>
      <c r="AF1598">
        <v>-158.1259</v>
      </c>
      <c r="AG1598">
        <v>800.85699999999997</v>
      </c>
      <c r="AH1598">
        <v>800.85699999999997</v>
      </c>
      <c r="AI1598">
        <v>800.85699999999997</v>
      </c>
      <c r="AJ1598" t="s">
        <v>57</v>
      </c>
      <c r="AK1598" t="s">
        <v>54</v>
      </c>
      <c r="AL1598" t="s">
        <v>5803</v>
      </c>
      <c r="AM1598" t="s">
        <v>5804</v>
      </c>
      <c r="AN1598" t="s">
        <v>60</v>
      </c>
      <c r="AO1598" t="s">
        <v>61</v>
      </c>
      <c r="AP1598" t="s">
        <v>62</v>
      </c>
    </row>
    <row r="1599" spans="1:42" x14ac:dyDescent="0.3">
      <c r="A1599" t="s">
        <v>5798</v>
      </c>
      <c r="B1599" t="s">
        <v>7</v>
      </c>
      <c r="C1599">
        <v>105775</v>
      </c>
      <c r="D1599" t="s">
        <v>39</v>
      </c>
      <c r="E1599" t="s">
        <v>5778</v>
      </c>
      <c r="F1599" t="s">
        <v>5799</v>
      </c>
      <c r="G1599" t="s">
        <v>5800</v>
      </c>
      <c r="H1599" t="s">
        <v>5801</v>
      </c>
      <c r="I1599" t="s">
        <v>47</v>
      </c>
      <c r="J1599" t="s">
        <v>66</v>
      </c>
      <c r="K1599" t="s">
        <v>46</v>
      </c>
      <c r="L1599">
        <v>1</v>
      </c>
      <c r="M1599" t="s">
        <v>47</v>
      </c>
      <c r="N1599" t="s">
        <v>47</v>
      </c>
      <c r="O1599" t="s">
        <v>47</v>
      </c>
      <c r="P1599" t="s">
        <v>130</v>
      </c>
      <c r="Q1599">
        <v>4.7992999999999997</v>
      </c>
      <c r="R1599">
        <v>34.438200000000002</v>
      </c>
      <c r="S1599">
        <v>1.3839999999999999</v>
      </c>
      <c r="T1599" t="s">
        <v>49</v>
      </c>
      <c r="U1599" t="s">
        <v>50</v>
      </c>
      <c r="V1599" t="s">
        <v>51</v>
      </c>
      <c r="W1599" t="s">
        <v>52</v>
      </c>
      <c r="X1599" t="s">
        <v>53</v>
      </c>
      <c r="AA1599" t="s">
        <v>54</v>
      </c>
      <c r="AB1599" t="s">
        <v>117</v>
      </c>
      <c r="AC1599">
        <v>2017</v>
      </c>
      <c r="AD1599" t="s">
        <v>5805</v>
      </c>
      <c r="AE1599">
        <v>21.217770000000002</v>
      </c>
      <c r="AF1599">
        <v>-158.12485000000001</v>
      </c>
      <c r="AG1599">
        <v>790.55100000000004</v>
      </c>
      <c r="AH1599">
        <v>790.55100000000004</v>
      </c>
      <c r="AI1599">
        <v>790.55100000000004</v>
      </c>
      <c r="AJ1599" t="s">
        <v>57</v>
      </c>
      <c r="AK1599" t="s">
        <v>54</v>
      </c>
      <c r="AL1599" t="s">
        <v>5806</v>
      </c>
      <c r="AM1599" t="s">
        <v>5807</v>
      </c>
      <c r="AN1599" t="s">
        <v>60</v>
      </c>
      <c r="AO1599" t="s">
        <v>61</v>
      </c>
      <c r="AP1599" t="s">
        <v>62</v>
      </c>
    </row>
    <row r="1600" spans="1:42" x14ac:dyDescent="0.3">
      <c r="A1600" t="s">
        <v>5798</v>
      </c>
      <c r="B1600" t="s">
        <v>7</v>
      </c>
      <c r="C1600">
        <v>105775</v>
      </c>
      <c r="D1600" t="s">
        <v>39</v>
      </c>
      <c r="E1600" t="s">
        <v>5778</v>
      </c>
      <c r="F1600" t="s">
        <v>5799</v>
      </c>
      <c r="G1600" t="s">
        <v>5800</v>
      </c>
      <c r="H1600" t="s">
        <v>5801</v>
      </c>
      <c r="I1600" t="s">
        <v>47</v>
      </c>
      <c r="J1600" t="s">
        <v>45</v>
      </c>
      <c r="K1600" t="s">
        <v>46</v>
      </c>
      <c r="L1600">
        <v>1</v>
      </c>
      <c r="M1600" t="s">
        <v>47</v>
      </c>
      <c r="N1600" t="s">
        <v>47</v>
      </c>
      <c r="O1600" t="s">
        <v>47</v>
      </c>
      <c r="P1600" t="s">
        <v>308</v>
      </c>
      <c r="Q1600">
        <v>4.8304999999999998</v>
      </c>
      <c r="R1600">
        <v>34.421999999999997</v>
      </c>
      <c r="S1600">
        <v>1.3321000000000001</v>
      </c>
      <c r="T1600" t="s">
        <v>49</v>
      </c>
      <c r="U1600" t="s">
        <v>50</v>
      </c>
      <c r="V1600" t="s">
        <v>51</v>
      </c>
      <c r="W1600" t="s">
        <v>52</v>
      </c>
      <c r="X1600" t="s">
        <v>53</v>
      </c>
      <c r="AA1600" t="s">
        <v>54</v>
      </c>
      <c r="AB1600" t="s">
        <v>117</v>
      </c>
      <c r="AC1600">
        <v>2017</v>
      </c>
      <c r="AD1600" t="s">
        <v>5808</v>
      </c>
      <c r="AE1600">
        <v>21.217403000000001</v>
      </c>
      <c r="AF1600">
        <v>-158.12443999999999</v>
      </c>
      <c r="AG1600">
        <v>783.68499999999995</v>
      </c>
      <c r="AH1600">
        <v>783.68499999999995</v>
      </c>
      <c r="AI1600">
        <v>783.68499999999995</v>
      </c>
      <c r="AJ1600" t="s">
        <v>57</v>
      </c>
      <c r="AK1600" t="s">
        <v>54</v>
      </c>
      <c r="AL1600" t="s">
        <v>5809</v>
      </c>
      <c r="AM1600" t="s">
        <v>5810</v>
      </c>
      <c r="AN1600" t="s">
        <v>60</v>
      </c>
      <c r="AO1600" t="s">
        <v>61</v>
      </c>
      <c r="AP1600" t="s">
        <v>62</v>
      </c>
    </row>
    <row r="1601" spans="1:42" x14ac:dyDescent="0.3">
      <c r="A1601" t="s">
        <v>5811</v>
      </c>
      <c r="B1601" t="s">
        <v>64</v>
      </c>
      <c r="C1601">
        <v>-999</v>
      </c>
      <c r="D1601" t="s">
        <v>39</v>
      </c>
      <c r="E1601" t="s">
        <v>5778</v>
      </c>
      <c r="F1601" t="s">
        <v>5799</v>
      </c>
      <c r="G1601" t="s">
        <v>5812</v>
      </c>
      <c r="H1601" t="s">
        <v>5813</v>
      </c>
      <c r="I1601" t="s">
        <v>44</v>
      </c>
      <c r="J1601" t="s">
        <v>111</v>
      </c>
      <c r="K1601" t="s">
        <v>46</v>
      </c>
      <c r="L1601">
        <v>1</v>
      </c>
      <c r="M1601" t="s">
        <v>47</v>
      </c>
      <c r="N1601" t="s">
        <v>47</v>
      </c>
      <c r="O1601" t="s">
        <v>47</v>
      </c>
      <c r="P1601" t="s">
        <v>4967</v>
      </c>
      <c r="Q1601">
        <v>8.3233999999999995</v>
      </c>
      <c r="R1601">
        <v>34.1768</v>
      </c>
      <c r="S1601">
        <v>3.7498999999999998</v>
      </c>
      <c r="T1601" t="s">
        <v>49</v>
      </c>
      <c r="U1601" t="s">
        <v>50</v>
      </c>
      <c r="V1601" t="s">
        <v>51</v>
      </c>
      <c r="W1601" t="s">
        <v>52</v>
      </c>
      <c r="X1601" t="s">
        <v>53</v>
      </c>
      <c r="AA1601" t="s">
        <v>98</v>
      </c>
      <c r="AB1601" t="s">
        <v>99</v>
      </c>
      <c r="AC1601">
        <v>2015</v>
      </c>
      <c r="AD1601" t="s">
        <v>5814</v>
      </c>
      <c r="AE1601">
        <v>21.240576000000001</v>
      </c>
      <c r="AF1601">
        <v>-158.01517000000001</v>
      </c>
      <c r="AG1601">
        <v>366.77699999999999</v>
      </c>
      <c r="AH1601">
        <v>366.77699999999999</v>
      </c>
      <c r="AI1601">
        <v>366.77699999999999</v>
      </c>
      <c r="AJ1601" t="s">
        <v>101</v>
      </c>
      <c r="AK1601" t="s">
        <v>98</v>
      </c>
      <c r="AL1601" t="s">
        <v>5815</v>
      </c>
      <c r="AM1601" t="s">
        <v>5816</v>
      </c>
      <c r="AN1601" t="s">
        <v>60</v>
      </c>
      <c r="AO1601" t="s">
        <v>61</v>
      </c>
      <c r="AP1601" t="s">
        <v>93</v>
      </c>
    </row>
    <row r="1602" spans="1:42" x14ac:dyDescent="0.3">
      <c r="A1602" t="s">
        <v>5811</v>
      </c>
      <c r="B1602" t="s">
        <v>64</v>
      </c>
      <c r="C1602">
        <v>-999</v>
      </c>
      <c r="D1602" t="s">
        <v>39</v>
      </c>
      <c r="E1602" t="s">
        <v>5778</v>
      </c>
      <c r="F1602" t="s">
        <v>5799</v>
      </c>
      <c r="G1602" t="s">
        <v>5812</v>
      </c>
      <c r="H1602" t="s">
        <v>5813</v>
      </c>
      <c r="I1602" t="s">
        <v>47</v>
      </c>
      <c r="J1602" t="s">
        <v>111</v>
      </c>
      <c r="K1602" t="s">
        <v>46</v>
      </c>
      <c r="L1602">
        <v>1</v>
      </c>
      <c r="M1602" t="s">
        <v>47</v>
      </c>
      <c r="N1602" t="s">
        <v>47</v>
      </c>
      <c r="O1602" t="s">
        <v>47</v>
      </c>
      <c r="P1602" t="s">
        <v>105</v>
      </c>
      <c r="Q1602">
        <v>8.9184999999999999</v>
      </c>
      <c r="R1602">
        <v>34.123399999999997</v>
      </c>
      <c r="S1602">
        <v>4.2854999999999999</v>
      </c>
      <c r="T1602" t="s">
        <v>49</v>
      </c>
      <c r="U1602" t="s">
        <v>50</v>
      </c>
      <c r="V1602" t="s">
        <v>51</v>
      </c>
      <c r="W1602" t="s">
        <v>52</v>
      </c>
      <c r="X1602" t="s">
        <v>53</v>
      </c>
      <c r="AA1602" t="s">
        <v>98</v>
      </c>
      <c r="AB1602" t="s">
        <v>106</v>
      </c>
      <c r="AC1602">
        <v>2015</v>
      </c>
      <c r="AD1602" t="s">
        <v>5817</v>
      </c>
      <c r="AE1602">
        <v>21.238997000000001</v>
      </c>
      <c r="AF1602">
        <v>-158.01894999999999</v>
      </c>
      <c r="AG1602">
        <v>320.113</v>
      </c>
      <c r="AH1602">
        <v>320.113</v>
      </c>
      <c r="AI1602">
        <v>320.113</v>
      </c>
      <c r="AJ1602" t="s">
        <v>101</v>
      </c>
      <c r="AK1602" t="s">
        <v>98</v>
      </c>
      <c r="AL1602" t="s">
        <v>5818</v>
      </c>
      <c r="AM1602" t="s">
        <v>5819</v>
      </c>
      <c r="AN1602" t="s">
        <v>60</v>
      </c>
      <c r="AO1602" t="s">
        <v>61</v>
      </c>
      <c r="AP1602" t="s">
        <v>104</v>
      </c>
    </row>
    <row r="1603" spans="1:42" x14ac:dyDescent="0.3">
      <c r="A1603" t="s">
        <v>5811</v>
      </c>
      <c r="B1603" t="s">
        <v>64</v>
      </c>
      <c r="C1603">
        <v>-999</v>
      </c>
      <c r="D1603" t="s">
        <v>39</v>
      </c>
      <c r="E1603" t="s">
        <v>5778</v>
      </c>
      <c r="F1603" t="s">
        <v>5799</v>
      </c>
      <c r="G1603" t="s">
        <v>5812</v>
      </c>
      <c r="H1603" t="s">
        <v>5813</v>
      </c>
      <c r="I1603" t="s">
        <v>47</v>
      </c>
      <c r="J1603" t="s">
        <v>2795</v>
      </c>
      <c r="K1603" t="s">
        <v>46</v>
      </c>
      <c r="L1603">
        <v>2</v>
      </c>
      <c r="M1603" t="s">
        <v>347</v>
      </c>
      <c r="N1603" t="s">
        <v>47</v>
      </c>
      <c r="O1603" t="s">
        <v>47</v>
      </c>
      <c r="P1603" t="s">
        <v>2796</v>
      </c>
      <c r="Q1603">
        <v>8.0195000000000007</v>
      </c>
      <c r="R1603">
        <v>34.055199999999999</v>
      </c>
      <c r="S1603">
        <v>4.5179999999999998</v>
      </c>
      <c r="T1603" t="s">
        <v>49</v>
      </c>
      <c r="U1603" t="s">
        <v>50</v>
      </c>
      <c r="V1603" t="s">
        <v>68</v>
      </c>
      <c r="W1603" t="s">
        <v>69</v>
      </c>
      <c r="X1603" t="s">
        <v>70</v>
      </c>
      <c r="Y1603" t="s">
        <v>71</v>
      </c>
      <c r="AA1603" t="s">
        <v>72</v>
      </c>
      <c r="AB1603" t="s">
        <v>226</v>
      </c>
      <c r="AC1603">
        <v>2017</v>
      </c>
      <c r="AD1603" t="s">
        <v>5820</v>
      </c>
      <c r="AE1603">
        <v>22.754110000000001</v>
      </c>
      <c r="AF1603">
        <v>-160.92815999999999</v>
      </c>
      <c r="AG1603">
        <v>477.50599999999997</v>
      </c>
      <c r="AH1603">
        <v>477.50599999999997</v>
      </c>
      <c r="AI1603">
        <v>477.50599999999997</v>
      </c>
      <c r="AJ1603" t="s">
        <v>57</v>
      </c>
      <c r="AK1603" t="s">
        <v>72</v>
      </c>
      <c r="AL1603" t="s">
        <v>5821</v>
      </c>
      <c r="AM1603" t="s">
        <v>5822</v>
      </c>
      <c r="AN1603" t="s">
        <v>60</v>
      </c>
      <c r="AO1603" t="s">
        <v>77</v>
      </c>
      <c r="AP1603" t="s">
        <v>78</v>
      </c>
    </row>
    <row r="1604" spans="1:42" x14ac:dyDescent="0.3">
      <c r="A1604" t="s">
        <v>5811</v>
      </c>
      <c r="B1604" t="s">
        <v>64</v>
      </c>
      <c r="C1604">
        <v>-999</v>
      </c>
      <c r="D1604" t="s">
        <v>39</v>
      </c>
      <c r="E1604" t="s">
        <v>5778</v>
      </c>
      <c r="F1604" t="s">
        <v>5799</v>
      </c>
      <c r="G1604" t="s">
        <v>5812</v>
      </c>
      <c r="H1604" t="s">
        <v>5813</v>
      </c>
      <c r="I1604" t="s">
        <v>44</v>
      </c>
      <c r="J1604" t="s">
        <v>223</v>
      </c>
      <c r="K1604" t="s">
        <v>46</v>
      </c>
      <c r="L1604">
        <v>1</v>
      </c>
      <c r="M1604" t="s">
        <v>347</v>
      </c>
      <c r="N1604" t="s">
        <v>47</v>
      </c>
      <c r="O1604" t="s">
        <v>47</v>
      </c>
      <c r="P1604" t="s">
        <v>2327</v>
      </c>
      <c r="Q1604">
        <v>8.9144000000000005</v>
      </c>
      <c r="R1604">
        <v>34.114100000000001</v>
      </c>
      <c r="S1604">
        <v>5.6947999999999999</v>
      </c>
      <c r="T1604" t="s">
        <v>49</v>
      </c>
      <c r="U1604" t="s">
        <v>50</v>
      </c>
      <c r="V1604" t="s">
        <v>68</v>
      </c>
      <c r="W1604" t="s">
        <v>69</v>
      </c>
      <c r="X1604" t="s">
        <v>70</v>
      </c>
      <c r="Y1604" t="s">
        <v>71</v>
      </c>
      <c r="AA1604" t="s">
        <v>72</v>
      </c>
      <c r="AB1604" t="s">
        <v>226</v>
      </c>
      <c r="AC1604">
        <v>2017</v>
      </c>
      <c r="AD1604" t="s">
        <v>5823</v>
      </c>
      <c r="AE1604">
        <v>22.754314000000001</v>
      </c>
      <c r="AF1604">
        <v>-160.92961</v>
      </c>
      <c r="AG1604">
        <v>421.072</v>
      </c>
      <c r="AH1604">
        <v>421.072</v>
      </c>
      <c r="AI1604">
        <v>421.072</v>
      </c>
      <c r="AJ1604" t="s">
        <v>57</v>
      </c>
      <c r="AK1604" t="s">
        <v>72</v>
      </c>
      <c r="AL1604" t="s">
        <v>5824</v>
      </c>
      <c r="AM1604" t="s">
        <v>5825</v>
      </c>
      <c r="AN1604" t="s">
        <v>60</v>
      </c>
      <c r="AO1604" t="s">
        <v>77</v>
      </c>
      <c r="AP1604" t="s">
        <v>78</v>
      </c>
    </row>
    <row r="1605" spans="1:42" x14ac:dyDescent="0.3">
      <c r="A1605" t="s">
        <v>5811</v>
      </c>
      <c r="B1605" t="s">
        <v>64</v>
      </c>
      <c r="C1605">
        <v>-999</v>
      </c>
      <c r="D1605" t="s">
        <v>39</v>
      </c>
      <c r="E1605" t="s">
        <v>5778</v>
      </c>
      <c r="F1605" t="s">
        <v>5799</v>
      </c>
      <c r="G1605" t="s">
        <v>5812</v>
      </c>
      <c r="H1605" t="s">
        <v>5813</v>
      </c>
      <c r="I1605" t="s">
        <v>44</v>
      </c>
      <c r="J1605" t="s">
        <v>223</v>
      </c>
      <c r="K1605" t="s">
        <v>46</v>
      </c>
      <c r="L1605">
        <v>1</v>
      </c>
      <c r="M1605" t="s">
        <v>347</v>
      </c>
      <c r="N1605" t="s">
        <v>47</v>
      </c>
      <c r="O1605" t="s">
        <v>47</v>
      </c>
      <c r="P1605" t="s">
        <v>695</v>
      </c>
      <c r="Q1605">
        <v>9.8882999999999992</v>
      </c>
      <c r="R1605">
        <v>34.125999999999998</v>
      </c>
      <c r="S1605">
        <v>5.7995999999999999</v>
      </c>
      <c r="T1605" t="s">
        <v>49</v>
      </c>
      <c r="U1605" t="s">
        <v>50</v>
      </c>
      <c r="V1605" t="s">
        <v>68</v>
      </c>
      <c r="W1605" t="s">
        <v>69</v>
      </c>
      <c r="X1605" t="s">
        <v>70</v>
      </c>
      <c r="Y1605" t="s">
        <v>71</v>
      </c>
      <c r="AA1605" t="s">
        <v>72</v>
      </c>
      <c r="AB1605" t="s">
        <v>226</v>
      </c>
      <c r="AC1605">
        <v>2017</v>
      </c>
      <c r="AD1605" t="s">
        <v>5826</v>
      </c>
      <c r="AE1605">
        <v>22.754339999999999</v>
      </c>
      <c r="AF1605">
        <v>-160.93002000000001</v>
      </c>
      <c r="AG1605">
        <v>410.459</v>
      </c>
      <c r="AH1605">
        <v>410.459</v>
      </c>
      <c r="AI1605">
        <v>410.459</v>
      </c>
      <c r="AJ1605" t="s">
        <v>57</v>
      </c>
      <c r="AK1605" t="s">
        <v>72</v>
      </c>
      <c r="AL1605" t="s">
        <v>5827</v>
      </c>
      <c r="AM1605" t="s">
        <v>5828</v>
      </c>
      <c r="AN1605" t="s">
        <v>60</v>
      </c>
      <c r="AO1605" t="s">
        <v>77</v>
      </c>
      <c r="AP1605" t="s">
        <v>78</v>
      </c>
    </row>
    <row r="1606" spans="1:42" x14ac:dyDescent="0.3">
      <c r="A1606" t="s">
        <v>5811</v>
      </c>
      <c r="B1606" t="s">
        <v>64</v>
      </c>
      <c r="C1606">
        <v>-999</v>
      </c>
      <c r="D1606" t="s">
        <v>39</v>
      </c>
      <c r="E1606" t="s">
        <v>5778</v>
      </c>
      <c r="F1606" t="s">
        <v>5799</v>
      </c>
      <c r="G1606" t="s">
        <v>5812</v>
      </c>
      <c r="H1606" t="s">
        <v>5813</v>
      </c>
      <c r="I1606" t="s">
        <v>47</v>
      </c>
      <c r="J1606" t="s">
        <v>2175</v>
      </c>
      <c r="K1606" t="s">
        <v>46</v>
      </c>
      <c r="L1606">
        <v>1</v>
      </c>
      <c r="M1606" t="s">
        <v>47</v>
      </c>
      <c r="N1606" t="s">
        <v>47</v>
      </c>
      <c r="O1606" t="s">
        <v>47</v>
      </c>
      <c r="P1606" t="s">
        <v>695</v>
      </c>
      <c r="Q1606">
        <v>10.6966</v>
      </c>
      <c r="R1606">
        <v>34.1828</v>
      </c>
      <c r="S1606">
        <v>5.9619999999999997</v>
      </c>
      <c r="T1606" t="s">
        <v>49</v>
      </c>
      <c r="U1606" t="s">
        <v>50</v>
      </c>
      <c r="V1606" t="s">
        <v>68</v>
      </c>
      <c r="W1606" t="s">
        <v>69</v>
      </c>
      <c r="X1606" t="s">
        <v>70</v>
      </c>
      <c r="Y1606" t="s">
        <v>71</v>
      </c>
      <c r="AA1606" t="s">
        <v>72</v>
      </c>
      <c r="AB1606" t="s">
        <v>226</v>
      </c>
      <c r="AC1606">
        <v>2017</v>
      </c>
      <c r="AD1606" t="s">
        <v>2751</v>
      </c>
      <c r="AE1606">
        <v>22.754389</v>
      </c>
      <c r="AF1606">
        <v>-160.93073000000001</v>
      </c>
      <c r="AG1606">
        <v>375.76100000000002</v>
      </c>
      <c r="AH1606">
        <v>375.76100000000002</v>
      </c>
      <c r="AI1606">
        <v>375.76100000000002</v>
      </c>
      <c r="AJ1606" t="s">
        <v>57</v>
      </c>
      <c r="AK1606" t="s">
        <v>72</v>
      </c>
      <c r="AL1606" t="s">
        <v>5829</v>
      </c>
      <c r="AM1606" t="s">
        <v>5830</v>
      </c>
      <c r="AN1606" t="s">
        <v>60</v>
      </c>
      <c r="AO1606" t="s">
        <v>77</v>
      </c>
      <c r="AP1606" t="s">
        <v>78</v>
      </c>
    </row>
    <row r="1607" spans="1:42" x14ac:dyDescent="0.3">
      <c r="A1607" t="s">
        <v>5811</v>
      </c>
      <c r="B1607" t="s">
        <v>64</v>
      </c>
      <c r="C1607">
        <v>-999</v>
      </c>
      <c r="D1607" t="s">
        <v>39</v>
      </c>
      <c r="E1607" t="s">
        <v>5778</v>
      </c>
      <c r="F1607" t="s">
        <v>5799</v>
      </c>
      <c r="G1607" t="s">
        <v>5812</v>
      </c>
      <c r="H1607" t="s">
        <v>5813</v>
      </c>
      <c r="I1607" t="s">
        <v>47</v>
      </c>
      <c r="J1607" t="s">
        <v>2175</v>
      </c>
      <c r="K1607" t="s">
        <v>46</v>
      </c>
      <c r="L1607">
        <v>1</v>
      </c>
      <c r="M1607" t="s">
        <v>47</v>
      </c>
      <c r="N1607" t="s">
        <v>47</v>
      </c>
      <c r="O1607" t="s">
        <v>47</v>
      </c>
      <c r="P1607" t="s">
        <v>1395</v>
      </c>
      <c r="Q1607">
        <v>10.4922</v>
      </c>
      <c r="R1607">
        <v>34.185099999999998</v>
      </c>
      <c r="S1607">
        <v>5.9726999999999997</v>
      </c>
      <c r="T1607" t="s">
        <v>49</v>
      </c>
      <c r="U1607" t="s">
        <v>50</v>
      </c>
      <c r="V1607" t="s">
        <v>68</v>
      </c>
      <c r="W1607" t="s">
        <v>69</v>
      </c>
      <c r="X1607" t="s">
        <v>70</v>
      </c>
      <c r="Y1607" t="s">
        <v>71</v>
      </c>
      <c r="AA1607" t="s">
        <v>72</v>
      </c>
      <c r="AB1607" t="s">
        <v>226</v>
      </c>
      <c r="AC1607">
        <v>2017</v>
      </c>
      <c r="AD1607" t="s">
        <v>5831</v>
      </c>
      <c r="AE1607">
        <v>22.754325999999999</v>
      </c>
      <c r="AF1607">
        <v>-160.93090000000001</v>
      </c>
      <c r="AG1607">
        <v>363.34100000000001</v>
      </c>
      <c r="AH1607">
        <v>363.34100000000001</v>
      </c>
      <c r="AI1607">
        <v>363.34100000000001</v>
      </c>
      <c r="AJ1607" t="s">
        <v>57</v>
      </c>
      <c r="AK1607" t="s">
        <v>72</v>
      </c>
      <c r="AL1607" t="s">
        <v>5832</v>
      </c>
      <c r="AM1607" t="s">
        <v>5833</v>
      </c>
      <c r="AN1607" t="s">
        <v>60</v>
      </c>
      <c r="AO1607" t="s">
        <v>77</v>
      </c>
      <c r="AP1607" t="s">
        <v>78</v>
      </c>
    </row>
  </sheetData>
  <autoFilter ref="V1:V1607" xr:uid="{63CF58D8-1CBC-A743-AB47-6BF7FD2C0FCD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87D0B-57B0-6F4C-B6D1-D25B6D6CF86A}">
  <dimension ref="A2:G55"/>
  <sheetViews>
    <sheetView workbookViewId="0">
      <selection activeCell="L31" sqref="L31"/>
    </sheetView>
  </sheetViews>
  <sheetFormatPr defaultColWidth="11.19921875" defaultRowHeight="15.6" x14ac:dyDescent="0.3"/>
  <cols>
    <col min="1" max="1" width="20.796875" customWidth="1"/>
    <col min="2" max="2" width="13.69921875" customWidth="1"/>
    <col min="7" max="7" width="15.19921875" customWidth="1"/>
  </cols>
  <sheetData>
    <row r="2" spans="1:7" x14ac:dyDescent="0.3">
      <c r="A2" t="s">
        <v>5842</v>
      </c>
      <c r="B2" t="s">
        <v>3642</v>
      </c>
      <c r="C2" t="s">
        <v>189</v>
      </c>
      <c r="D2" t="s">
        <v>211</v>
      </c>
      <c r="E2" t="s">
        <v>1141</v>
      </c>
      <c r="F2" t="s">
        <v>1006</v>
      </c>
      <c r="G2" t="s">
        <v>72</v>
      </c>
    </row>
    <row r="3" spans="1:7" x14ac:dyDescent="0.3">
      <c r="A3" t="s">
        <v>40</v>
      </c>
      <c r="B3">
        <v>0</v>
      </c>
      <c r="C3">
        <v>2</v>
      </c>
      <c r="D3">
        <v>0</v>
      </c>
      <c r="E3">
        <v>0</v>
      </c>
      <c r="F3">
        <v>1</v>
      </c>
      <c r="G3">
        <v>4</v>
      </c>
    </row>
    <row r="4" spans="1:7" x14ac:dyDescent="0.3">
      <c r="A4" t="s">
        <v>3074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</row>
    <row r="5" spans="1:7" x14ac:dyDescent="0.3">
      <c r="A5" t="s">
        <v>41</v>
      </c>
      <c r="B5">
        <v>0</v>
      </c>
      <c r="C5">
        <v>3</v>
      </c>
      <c r="D5">
        <v>2</v>
      </c>
      <c r="E5">
        <v>0</v>
      </c>
      <c r="F5">
        <v>0</v>
      </c>
      <c r="G5">
        <v>1</v>
      </c>
    </row>
    <row r="6" spans="1:7" x14ac:dyDescent="0.3">
      <c r="A6" t="s">
        <v>3916</v>
      </c>
      <c r="B6">
        <v>0</v>
      </c>
      <c r="C6">
        <v>0</v>
      </c>
      <c r="D6">
        <v>0</v>
      </c>
      <c r="E6">
        <v>0</v>
      </c>
      <c r="F6">
        <v>0</v>
      </c>
      <c r="G6">
        <v>134</v>
      </c>
    </row>
    <row r="7" spans="1:7" x14ac:dyDescent="0.3">
      <c r="A7" t="s">
        <v>3626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</row>
    <row r="8" spans="1:7" x14ac:dyDescent="0.3">
      <c r="A8" t="s">
        <v>3653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</row>
    <row r="9" spans="1:7" x14ac:dyDescent="0.3">
      <c r="A9" t="s">
        <v>3667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</row>
    <row r="10" spans="1:7" x14ac:dyDescent="0.3">
      <c r="A10" t="s">
        <v>4861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</row>
    <row r="11" spans="1:7" x14ac:dyDescent="0.3">
      <c r="A11" t="s">
        <v>4283</v>
      </c>
      <c r="B11">
        <v>0</v>
      </c>
      <c r="C11">
        <v>0</v>
      </c>
      <c r="D11">
        <v>0</v>
      </c>
      <c r="E11">
        <v>0</v>
      </c>
      <c r="F11">
        <v>0</v>
      </c>
      <c r="G11">
        <v>2</v>
      </c>
    </row>
    <row r="12" spans="1:7" x14ac:dyDescent="0.3">
      <c r="A12" t="s">
        <v>3539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3">
      <c r="A13" t="s">
        <v>2260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</row>
    <row r="14" spans="1:7" x14ac:dyDescent="0.3">
      <c r="A14" t="s">
        <v>2286</v>
      </c>
      <c r="B14">
        <v>0</v>
      </c>
      <c r="C14">
        <v>0</v>
      </c>
      <c r="D14">
        <v>0</v>
      </c>
      <c r="E14">
        <v>0</v>
      </c>
      <c r="F14">
        <v>0</v>
      </c>
      <c r="G14">
        <v>4</v>
      </c>
    </row>
    <row r="15" spans="1:7" x14ac:dyDescent="0.3">
      <c r="A15" t="s">
        <v>1254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</row>
    <row r="16" spans="1:7" x14ac:dyDescent="0.3">
      <c r="A16" t="s">
        <v>63</v>
      </c>
      <c r="B16">
        <v>0</v>
      </c>
      <c r="C16">
        <v>0</v>
      </c>
      <c r="D16">
        <v>0</v>
      </c>
      <c r="E16">
        <v>0</v>
      </c>
      <c r="F16">
        <v>0</v>
      </c>
      <c r="G16">
        <v>12</v>
      </c>
    </row>
    <row r="17" spans="1:7" x14ac:dyDescent="0.3">
      <c r="A17" t="s">
        <v>1471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</row>
    <row r="18" spans="1:7" x14ac:dyDescent="0.3">
      <c r="A18" t="s">
        <v>4421</v>
      </c>
      <c r="B18">
        <v>0</v>
      </c>
      <c r="C18">
        <v>0</v>
      </c>
      <c r="D18">
        <v>0</v>
      </c>
      <c r="E18">
        <v>0</v>
      </c>
      <c r="F18">
        <v>0</v>
      </c>
      <c r="G18">
        <v>120</v>
      </c>
    </row>
    <row r="19" spans="1:7" x14ac:dyDescent="0.3">
      <c r="A19" t="s">
        <v>3566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</row>
    <row r="20" spans="1:7" x14ac:dyDescent="0.3">
      <c r="A20" t="s">
        <v>3748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</row>
    <row r="21" spans="1:7" x14ac:dyDescent="0.3">
      <c r="A21" t="s">
        <v>4488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</row>
    <row r="22" spans="1:7" x14ac:dyDescent="0.3">
      <c r="A22" t="s">
        <v>4527</v>
      </c>
      <c r="B22">
        <v>0</v>
      </c>
      <c r="C22">
        <v>0</v>
      </c>
      <c r="D22">
        <v>0</v>
      </c>
      <c r="E22">
        <v>0</v>
      </c>
      <c r="F22">
        <v>0</v>
      </c>
      <c r="G22">
        <v>22</v>
      </c>
    </row>
    <row r="23" spans="1:7" x14ac:dyDescent="0.3">
      <c r="A23" t="s">
        <v>4330</v>
      </c>
      <c r="B23">
        <v>0</v>
      </c>
      <c r="C23">
        <v>0</v>
      </c>
      <c r="D23">
        <v>0</v>
      </c>
      <c r="E23">
        <v>0</v>
      </c>
      <c r="F23">
        <v>0</v>
      </c>
      <c r="G23">
        <v>33</v>
      </c>
    </row>
    <row r="24" spans="1:7" x14ac:dyDescent="0.3">
      <c r="A24" t="s">
        <v>5364</v>
      </c>
      <c r="B24">
        <v>0</v>
      </c>
      <c r="C24">
        <v>0</v>
      </c>
      <c r="D24">
        <v>0</v>
      </c>
      <c r="E24">
        <v>0</v>
      </c>
      <c r="F24">
        <v>0</v>
      </c>
      <c r="G24">
        <v>19</v>
      </c>
    </row>
    <row r="25" spans="1:7" x14ac:dyDescent="0.3">
      <c r="A25" t="s">
        <v>734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</row>
    <row r="26" spans="1:7" x14ac:dyDescent="0.3">
      <c r="A26" t="s">
        <v>505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</row>
    <row r="27" spans="1:7" x14ac:dyDescent="0.3">
      <c r="A27" t="s">
        <v>523</v>
      </c>
      <c r="B27">
        <v>0</v>
      </c>
      <c r="C27">
        <v>2</v>
      </c>
      <c r="D27">
        <v>0</v>
      </c>
      <c r="E27">
        <v>0</v>
      </c>
      <c r="F27">
        <v>0</v>
      </c>
      <c r="G27">
        <v>0</v>
      </c>
    </row>
    <row r="28" spans="1:7" x14ac:dyDescent="0.3">
      <c r="A28" t="s">
        <v>1571</v>
      </c>
      <c r="B28">
        <v>0</v>
      </c>
      <c r="C28">
        <v>0</v>
      </c>
      <c r="D28">
        <v>2</v>
      </c>
      <c r="E28">
        <v>0</v>
      </c>
      <c r="F28">
        <v>2</v>
      </c>
      <c r="G28">
        <v>0</v>
      </c>
    </row>
    <row r="29" spans="1:7" x14ac:dyDescent="0.3">
      <c r="A29" t="s">
        <v>2129</v>
      </c>
      <c r="B29">
        <v>0</v>
      </c>
      <c r="C29">
        <v>0</v>
      </c>
      <c r="D29">
        <v>0</v>
      </c>
      <c r="E29">
        <v>0</v>
      </c>
      <c r="F29">
        <v>0</v>
      </c>
      <c r="G29">
        <v>23</v>
      </c>
    </row>
    <row r="30" spans="1:7" x14ac:dyDescent="0.3">
      <c r="A30" t="s">
        <v>3762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</row>
    <row r="31" spans="1:7" x14ac:dyDescent="0.3">
      <c r="A31" t="s">
        <v>2316</v>
      </c>
      <c r="B31">
        <v>0</v>
      </c>
      <c r="C31">
        <v>0</v>
      </c>
      <c r="D31">
        <v>0</v>
      </c>
      <c r="E31">
        <v>0</v>
      </c>
      <c r="F31">
        <v>0</v>
      </c>
      <c r="G31">
        <v>2</v>
      </c>
    </row>
    <row r="32" spans="1:7" x14ac:dyDescent="0.3">
      <c r="A32" t="s">
        <v>2323</v>
      </c>
      <c r="B32">
        <v>0</v>
      </c>
      <c r="C32">
        <v>0</v>
      </c>
      <c r="D32">
        <v>0</v>
      </c>
      <c r="E32">
        <v>0</v>
      </c>
      <c r="F32">
        <v>0</v>
      </c>
      <c r="G32">
        <v>5</v>
      </c>
    </row>
    <row r="33" spans="1:7" x14ac:dyDescent="0.3">
      <c r="A33" t="s">
        <v>1401</v>
      </c>
      <c r="B33">
        <v>0</v>
      </c>
      <c r="C33">
        <v>2</v>
      </c>
      <c r="D33">
        <v>2</v>
      </c>
      <c r="E33">
        <v>0</v>
      </c>
      <c r="F33">
        <v>1</v>
      </c>
      <c r="G33">
        <v>0</v>
      </c>
    </row>
    <row r="34" spans="1:7" x14ac:dyDescent="0.3">
      <c r="A34" t="s">
        <v>2059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</row>
    <row r="35" spans="1:7" x14ac:dyDescent="0.3">
      <c r="A35" t="s">
        <v>3611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</row>
    <row r="36" spans="1:7" x14ac:dyDescent="0.3">
      <c r="A36" t="s">
        <v>4470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</row>
    <row r="37" spans="1:7" x14ac:dyDescent="0.3">
      <c r="A37" t="s">
        <v>2249</v>
      </c>
      <c r="B37">
        <v>0</v>
      </c>
      <c r="C37">
        <v>0</v>
      </c>
      <c r="D37">
        <v>0</v>
      </c>
      <c r="E37">
        <v>0</v>
      </c>
      <c r="F37">
        <v>0</v>
      </c>
      <c r="G37">
        <v>5</v>
      </c>
    </row>
    <row r="38" spans="1:7" x14ac:dyDescent="0.3">
      <c r="A38" t="s">
        <v>4293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</row>
    <row r="39" spans="1:7" x14ac:dyDescent="0.3">
      <c r="A39" t="s">
        <v>4966</v>
      </c>
      <c r="B39">
        <v>0</v>
      </c>
      <c r="C39">
        <v>0</v>
      </c>
      <c r="D39">
        <v>0</v>
      </c>
      <c r="E39">
        <v>0</v>
      </c>
      <c r="F39">
        <v>0</v>
      </c>
      <c r="G39">
        <v>2</v>
      </c>
    </row>
    <row r="40" spans="1:7" x14ac:dyDescent="0.3">
      <c r="A40" t="s">
        <v>5183</v>
      </c>
      <c r="B40">
        <v>0</v>
      </c>
      <c r="C40">
        <v>0</v>
      </c>
      <c r="D40">
        <v>0</v>
      </c>
      <c r="E40">
        <v>0</v>
      </c>
      <c r="F40">
        <v>0</v>
      </c>
      <c r="G40">
        <v>6</v>
      </c>
    </row>
    <row r="41" spans="1:7" x14ac:dyDescent="0.3">
      <c r="A41" t="s">
        <v>5243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</row>
    <row r="42" spans="1:7" x14ac:dyDescent="0.3">
      <c r="A42" t="s">
        <v>5091</v>
      </c>
      <c r="B42">
        <v>0</v>
      </c>
      <c r="C42">
        <v>0</v>
      </c>
      <c r="D42">
        <v>0</v>
      </c>
      <c r="E42">
        <v>0</v>
      </c>
      <c r="F42">
        <v>0</v>
      </c>
      <c r="G42">
        <v>10</v>
      </c>
    </row>
    <row r="43" spans="1:7" x14ac:dyDescent="0.3">
      <c r="A43" t="s">
        <v>4985</v>
      </c>
      <c r="B43">
        <v>0</v>
      </c>
      <c r="C43">
        <v>0</v>
      </c>
      <c r="D43">
        <v>0</v>
      </c>
      <c r="E43">
        <v>0</v>
      </c>
      <c r="F43">
        <v>0</v>
      </c>
      <c r="G43">
        <v>4</v>
      </c>
    </row>
    <row r="44" spans="1:7" x14ac:dyDescent="0.3">
      <c r="A44" t="s">
        <v>4442</v>
      </c>
      <c r="B44">
        <v>0</v>
      </c>
      <c r="C44">
        <v>0</v>
      </c>
      <c r="D44">
        <v>0</v>
      </c>
      <c r="E44">
        <v>0</v>
      </c>
      <c r="F44">
        <v>0</v>
      </c>
      <c r="G44">
        <v>64</v>
      </c>
    </row>
    <row r="45" spans="1:7" x14ac:dyDescent="0.3">
      <c r="A45" t="s">
        <v>5287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</row>
    <row r="46" spans="1:7" x14ac:dyDescent="0.3">
      <c r="A46" t="s">
        <v>2340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</row>
    <row r="47" spans="1:7" x14ac:dyDescent="0.3">
      <c r="A47" t="s">
        <v>2379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</row>
    <row r="48" spans="1:7" x14ac:dyDescent="0.3">
      <c r="A48" t="s">
        <v>3900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</row>
    <row r="49" spans="1:7" x14ac:dyDescent="0.3">
      <c r="A49" t="s">
        <v>5811</v>
      </c>
      <c r="B49">
        <v>0</v>
      </c>
      <c r="C49">
        <v>0</v>
      </c>
      <c r="D49">
        <v>0</v>
      </c>
      <c r="E49">
        <v>0</v>
      </c>
      <c r="F49">
        <v>0</v>
      </c>
      <c r="G49">
        <v>6</v>
      </c>
    </row>
    <row r="50" spans="1:7" x14ac:dyDescent="0.3">
      <c r="A50" t="s">
        <v>4948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</row>
    <row r="51" spans="1:7" x14ac:dyDescent="0.3">
      <c r="A51" t="s">
        <v>4750</v>
      </c>
      <c r="B51">
        <v>0</v>
      </c>
      <c r="C51">
        <v>0</v>
      </c>
      <c r="D51">
        <v>0</v>
      </c>
      <c r="E51">
        <v>0</v>
      </c>
      <c r="F51">
        <v>0</v>
      </c>
      <c r="G51">
        <v>6</v>
      </c>
    </row>
    <row r="52" spans="1:7" x14ac:dyDescent="0.3">
      <c r="A52" t="s">
        <v>506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</row>
    <row r="53" spans="1:7" x14ac:dyDescent="0.3">
      <c r="A53" t="s">
        <v>1044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</row>
    <row r="54" spans="1:7" x14ac:dyDescent="0.3">
      <c r="A54" t="s">
        <v>1379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</row>
    <row r="55" spans="1:7" x14ac:dyDescent="0.3">
      <c r="A55" t="s">
        <v>4737</v>
      </c>
      <c r="B55">
        <v>0</v>
      </c>
      <c r="C55">
        <v>0</v>
      </c>
      <c r="D55">
        <v>0</v>
      </c>
      <c r="E55">
        <v>0</v>
      </c>
      <c r="F55">
        <v>0</v>
      </c>
      <c r="G5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3523-0B23-9344-ACB8-7645F97842F8}">
  <dimension ref="A1:AP930"/>
  <sheetViews>
    <sheetView workbookViewId="0"/>
  </sheetViews>
  <sheetFormatPr defaultColWidth="11.19921875" defaultRowHeight="15.6" x14ac:dyDescent="0.3"/>
  <cols>
    <col min="22" max="22" width="27" customWidth="1"/>
    <col min="33" max="33" width="17.5" customWidth="1"/>
    <col min="34" max="35" width="15" customWidth="1"/>
    <col min="41" max="41" width="22.796875" customWidth="1"/>
    <col min="42" max="42" width="12.69921875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5834</v>
      </c>
      <c r="X1" t="s">
        <v>5835</v>
      </c>
      <c r="Y1" t="s">
        <v>5836</v>
      </c>
      <c r="Z1" t="s">
        <v>5837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</row>
    <row r="2" spans="1:42" x14ac:dyDescent="0.3">
      <c r="A2" t="s">
        <v>38</v>
      </c>
      <c r="B2" t="s">
        <v>7</v>
      </c>
      <c r="C2">
        <v>203953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>
        <v>1</v>
      </c>
      <c r="M2" t="s">
        <v>47</v>
      </c>
      <c r="N2" t="s">
        <v>47</v>
      </c>
      <c r="O2" t="s">
        <v>47</v>
      </c>
      <c r="P2" t="s">
        <v>48</v>
      </c>
      <c r="Q2">
        <v>4.859</v>
      </c>
      <c r="R2">
        <v>34.426400000000001</v>
      </c>
      <c r="S2">
        <v>1.3737999999999999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AA2" t="s">
        <v>54</v>
      </c>
      <c r="AB2" t="s">
        <v>55</v>
      </c>
      <c r="AC2">
        <v>2017</v>
      </c>
      <c r="AD2" t="s">
        <v>56</v>
      </c>
      <c r="AE2">
        <v>21.216017000000001</v>
      </c>
      <c r="AF2">
        <v>-158.12268</v>
      </c>
      <c r="AG2">
        <v>791.89400000000001</v>
      </c>
      <c r="AH2">
        <v>791.89400000000001</v>
      </c>
      <c r="AI2">
        <v>791.89400000000001</v>
      </c>
      <c r="AJ2" t="s">
        <v>57</v>
      </c>
      <c r="AK2" t="s">
        <v>54</v>
      </c>
      <c r="AL2" t="s">
        <v>58</v>
      </c>
      <c r="AM2" t="s">
        <v>59</v>
      </c>
      <c r="AN2" t="s">
        <v>60</v>
      </c>
      <c r="AO2" t="s">
        <v>61</v>
      </c>
      <c r="AP2" t="s">
        <v>62</v>
      </c>
    </row>
    <row r="3" spans="1:42" x14ac:dyDescent="0.3">
      <c r="A3" t="s">
        <v>79</v>
      </c>
      <c r="B3" t="s">
        <v>7</v>
      </c>
      <c r="C3">
        <v>125625</v>
      </c>
      <c r="D3" t="s">
        <v>39</v>
      </c>
      <c r="E3" t="s">
        <v>40</v>
      </c>
      <c r="F3" t="s">
        <v>41</v>
      </c>
      <c r="G3" t="s">
        <v>42</v>
      </c>
      <c r="H3" t="s">
        <v>80</v>
      </c>
      <c r="I3" t="s">
        <v>44</v>
      </c>
      <c r="J3" t="s">
        <v>81</v>
      </c>
      <c r="K3" t="s">
        <v>46</v>
      </c>
      <c r="L3">
        <v>1</v>
      </c>
      <c r="M3" t="s">
        <v>47</v>
      </c>
      <c r="N3" t="s">
        <v>82</v>
      </c>
      <c r="O3" t="s">
        <v>83</v>
      </c>
      <c r="P3" t="s">
        <v>84</v>
      </c>
      <c r="Q3">
        <v>8.2934999999999999</v>
      </c>
      <c r="R3">
        <v>34.208300000000001</v>
      </c>
      <c r="S3">
        <v>2.7006999999999999</v>
      </c>
      <c r="T3" t="s">
        <v>49</v>
      </c>
      <c r="U3" t="s">
        <v>50</v>
      </c>
      <c r="V3" t="s">
        <v>51</v>
      </c>
      <c r="W3" t="s">
        <v>85</v>
      </c>
      <c r="X3" t="s">
        <v>86</v>
      </c>
      <c r="AA3" t="s">
        <v>87</v>
      </c>
      <c r="AB3" t="s">
        <v>88</v>
      </c>
      <c r="AC3">
        <v>2015</v>
      </c>
      <c r="AD3" t="s">
        <v>89</v>
      </c>
      <c r="AE3">
        <v>19.802724999999999</v>
      </c>
      <c r="AF3">
        <v>-156.12674999999999</v>
      </c>
      <c r="AG3">
        <v>387.49299999999999</v>
      </c>
      <c r="AH3">
        <v>387.49299999999999</v>
      </c>
      <c r="AI3">
        <v>387.49299999999999</v>
      </c>
      <c r="AJ3" t="s">
        <v>90</v>
      </c>
      <c r="AK3" t="s">
        <v>87</v>
      </c>
      <c r="AL3" t="s">
        <v>91</v>
      </c>
      <c r="AM3" t="s">
        <v>92</v>
      </c>
      <c r="AN3" t="s">
        <v>60</v>
      </c>
      <c r="AO3" t="s">
        <v>61</v>
      </c>
      <c r="AP3" t="s">
        <v>93</v>
      </c>
    </row>
    <row r="4" spans="1:42" x14ac:dyDescent="0.3">
      <c r="A4" t="s">
        <v>42</v>
      </c>
      <c r="B4" t="s">
        <v>6</v>
      </c>
      <c r="C4">
        <v>125427</v>
      </c>
      <c r="D4" t="s">
        <v>39</v>
      </c>
      <c r="E4" t="s">
        <v>40</v>
      </c>
      <c r="F4" t="s">
        <v>41</v>
      </c>
      <c r="G4" t="s">
        <v>42</v>
      </c>
      <c r="H4" t="s">
        <v>47</v>
      </c>
      <c r="I4" t="s">
        <v>94</v>
      </c>
      <c r="J4" t="s">
        <v>95</v>
      </c>
      <c r="K4" t="s">
        <v>46</v>
      </c>
      <c r="L4">
        <v>1</v>
      </c>
      <c r="M4" t="s">
        <v>47</v>
      </c>
      <c r="N4" t="s">
        <v>96</v>
      </c>
      <c r="O4" t="s">
        <v>47</v>
      </c>
      <c r="P4" t="s">
        <v>97</v>
      </c>
      <c r="Q4">
        <v>8.3773</v>
      </c>
      <c r="R4">
        <v>34.139299999999999</v>
      </c>
      <c r="S4">
        <v>3.3961999999999999</v>
      </c>
      <c r="T4" t="s">
        <v>49</v>
      </c>
      <c r="U4" t="s">
        <v>50</v>
      </c>
      <c r="V4" t="s">
        <v>51</v>
      </c>
      <c r="W4" t="s">
        <v>52</v>
      </c>
      <c r="X4" t="s">
        <v>53</v>
      </c>
      <c r="AA4" t="s">
        <v>98</v>
      </c>
      <c r="AB4" t="s">
        <v>99</v>
      </c>
      <c r="AC4">
        <v>2015</v>
      </c>
      <c r="AD4" t="s">
        <v>100</v>
      </c>
      <c r="AE4">
        <v>21.240159999999999</v>
      </c>
      <c r="AF4">
        <v>-158.01508999999999</v>
      </c>
      <c r="AG4">
        <v>359.49700000000001</v>
      </c>
      <c r="AH4">
        <v>359.49700000000001</v>
      </c>
      <c r="AI4">
        <v>359.49700000000001</v>
      </c>
      <c r="AJ4" t="s">
        <v>101</v>
      </c>
      <c r="AK4" t="s">
        <v>98</v>
      </c>
      <c r="AL4" t="s">
        <v>102</v>
      </c>
      <c r="AM4" t="s">
        <v>103</v>
      </c>
      <c r="AN4" t="s">
        <v>60</v>
      </c>
      <c r="AO4" t="s">
        <v>61</v>
      </c>
      <c r="AP4" t="s">
        <v>104</v>
      </c>
    </row>
    <row r="5" spans="1:42" x14ac:dyDescent="0.3">
      <c r="A5" t="s">
        <v>42</v>
      </c>
      <c r="B5" t="s">
        <v>6</v>
      </c>
      <c r="C5">
        <v>125427</v>
      </c>
      <c r="D5" t="s">
        <v>39</v>
      </c>
      <c r="E5" t="s">
        <v>40</v>
      </c>
      <c r="F5" t="s">
        <v>41</v>
      </c>
      <c r="G5" t="s">
        <v>42</v>
      </c>
      <c r="H5" t="s">
        <v>47</v>
      </c>
      <c r="I5" t="s">
        <v>94</v>
      </c>
      <c r="J5" t="s">
        <v>95</v>
      </c>
      <c r="K5" t="s">
        <v>46</v>
      </c>
      <c r="L5">
        <v>2</v>
      </c>
      <c r="M5" t="s">
        <v>47</v>
      </c>
      <c r="N5" t="s">
        <v>47</v>
      </c>
      <c r="O5" t="s">
        <v>47</v>
      </c>
      <c r="P5" t="s">
        <v>105</v>
      </c>
      <c r="Q5">
        <v>9.0554000000000006</v>
      </c>
      <c r="R5">
        <v>34.104999999999997</v>
      </c>
      <c r="S5">
        <v>4.0702999999999996</v>
      </c>
      <c r="T5" t="s">
        <v>49</v>
      </c>
      <c r="U5" t="s">
        <v>50</v>
      </c>
      <c r="V5" t="s">
        <v>51</v>
      </c>
      <c r="W5" t="s">
        <v>52</v>
      </c>
      <c r="X5" t="s">
        <v>53</v>
      </c>
      <c r="AA5" t="s">
        <v>98</v>
      </c>
      <c r="AB5" t="s">
        <v>106</v>
      </c>
      <c r="AC5">
        <v>2015</v>
      </c>
      <c r="AD5" t="s">
        <v>107</v>
      </c>
      <c r="AE5">
        <v>21.238925999999999</v>
      </c>
      <c r="AF5">
        <v>-158.01892000000001</v>
      </c>
      <c r="AG5">
        <v>316.863</v>
      </c>
      <c r="AH5">
        <v>316.863</v>
      </c>
      <c r="AI5">
        <v>316.863</v>
      </c>
      <c r="AJ5" t="s">
        <v>101</v>
      </c>
      <c r="AK5" t="s">
        <v>98</v>
      </c>
      <c r="AL5" t="s">
        <v>108</v>
      </c>
      <c r="AM5" t="s">
        <v>109</v>
      </c>
      <c r="AN5" t="s">
        <v>60</v>
      </c>
      <c r="AO5" t="s">
        <v>61</v>
      </c>
      <c r="AP5" t="s">
        <v>104</v>
      </c>
    </row>
    <row r="6" spans="1:42" x14ac:dyDescent="0.3">
      <c r="A6" t="s">
        <v>42</v>
      </c>
      <c r="B6" t="s">
        <v>6</v>
      </c>
      <c r="C6">
        <v>125427</v>
      </c>
      <c r="D6" t="s">
        <v>39</v>
      </c>
      <c r="E6" t="s">
        <v>40</v>
      </c>
      <c r="F6" t="s">
        <v>41</v>
      </c>
      <c r="G6" t="s">
        <v>42</v>
      </c>
      <c r="H6" t="s">
        <v>47</v>
      </c>
      <c r="I6" t="s">
        <v>110</v>
      </c>
      <c r="J6" t="s">
        <v>111</v>
      </c>
      <c r="K6" t="s">
        <v>46</v>
      </c>
      <c r="L6">
        <v>1</v>
      </c>
      <c r="M6" t="s">
        <v>47</v>
      </c>
      <c r="N6" t="s">
        <v>47</v>
      </c>
      <c r="O6" t="s">
        <v>47</v>
      </c>
      <c r="P6" t="s">
        <v>105</v>
      </c>
      <c r="Q6">
        <v>8.8915000000000006</v>
      </c>
      <c r="R6">
        <v>34.1173</v>
      </c>
      <c r="S6">
        <v>4.1398000000000001</v>
      </c>
      <c r="T6" t="s">
        <v>49</v>
      </c>
      <c r="U6" t="s">
        <v>50</v>
      </c>
      <c r="V6" t="s">
        <v>51</v>
      </c>
      <c r="W6" t="s">
        <v>52</v>
      </c>
      <c r="X6" t="s">
        <v>53</v>
      </c>
      <c r="AA6" t="s">
        <v>98</v>
      </c>
      <c r="AB6" t="s">
        <v>106</v>
      </c>
      <c r="AC6">
        <v>2015</v>
      </c>
      <c r="AD6" t="s">
        <v>112</v>
      </c>
      <c r="AE6">
        <v>21.239001999999999</v>
      </c>
      <c r="AF6">
        <v>-158.01897</v>
      </c>
      <c r="AG6">
        <v>318.36500000000001</v>
      </c>
      <c r="AH6">
        <v>318.36500000000001</v>
      </c>
      <c r="AI6">
        <v>318.36500000000001</v>
      </c>
      <c r="AJ6" t="s">
        <v>101</v>
      </c>
      <c r="AK6" t="s">
        <v>98</v>
      </c>
      <c r="AL6" t="s">
        <v>113</v>
      </c>
      <c r="AM6" t="s">
        <v>114</v>
      </c>
      <c r="AN6" t="s">
        <v>60</v>
      </c>
      <c r="AO6" t="s">
        <v>61</v>
      </c>
      <c r="AP6" t="s">
        <v>104</v>
      </c>
    </row>
    <row r="7" spans="1:42" x14ac:dyDescent="0.3">
      <c r="A7" t="s">
        <v>42</v>
      </c>
      <c r="B7" t="s">
        <v>6</v>
      </c>
      <c r="C7">
        <v>125427</v>
      </c>
      <c r="D7" t="s">
        <v>39</v>
      </c>
      <c r="E7" t="s">
        <v>40</v>
      </c>
      <c r="F7" t="s">
        <v>41</v>
      </c>
      <c r="G7" t="s">
        <v>42</v>
      </c>
      <c r="H7" t="s">
        <v>47</v>
      </c>
      <c r="I7" t="s">
        <v>47</v>
      </c>
      <c r="J7" t="s">
        <v>115</v>
      </c>
      <c r="K7" t="s">
        <v>46</v>
      </c>
      <c r="L7">
        <v>2</v>
      </c>
      <c r="M7" t="s">
        <v>47</v>
      </c>
      <c r="N7" t="s">
        <v>47</v>
      </c>
      <c r="O7" t="s">
        <v>47</v>
      </c>
      <c r="P7" t="s">
        <v>116</v>
      </c>
      <c r="Q7">
        <v>4.7317999999999998</v>
      </c>
      <c r="R7">
        <v>34.431800000000003</v>
      </c>
      <c r="S7">
        <v>1.3964000000000001</v>
      </c>
      <c r="T7" t="s">
        <v>49</v>
      </c>
      <c r="U7" t="s">
        <v>50</v>
      </c>
      <c r="V7" t="s">
        <v>51</v>
      </c>
      <c r="W7" t="s">
        <v>52</v>
      </c>
      <c r="X7" t="s">
        <v>53</v>
      </c>
      <c r="AA7" t="s">
        <v>54</v>
      </c>
      <c r="AB7" t="s">
        <v>117</v>
      </c>
      <c r="AC7">
        <v>2017</v>
      </c>
      <c r="AD7" t="s">
        <v>118</v>
      </c>
      <c r="AE7">
        <v>21.215769000000002</v>
      </c>
      <c r="AF7">
        <v>-158.13385</v>
      </c>
      <c r="AG7">
        <v>844.44</v>
      </c>
      <c r="AH7">
        <v>844.44</v>
      </c>
      <c r="AI7">
        <v>844.44</v>
      </c>
      <c r="AJ7" t="s">
        <v>57</v>
      </c>
      <c r="AK7" t="s">
        <v>54</v>
      </c>
      <c r="AL7" t="s">
        <v>119</v>
      </c>
      <c r="AM7" t="s">
        <v>120</v>
      </c>
      <c r="AN7" t="s">
        <v>60</v>
      </c>
      <c r="AO7" t="s">
        <v>61</v>
      </c>
      <c r="AP7" t="s">
        <v>62</v>
      </c>
    </row>
    <row r="8" spans="1:42" x14ac:dyDescent="0.3">
      <c r="A8" t="s">
        <v>42</v>
      </c>
      <c r="B8" t="s">
        <v>6</v>
      </c>
      <c r="C8">
        <v>125427</v>
      </c>
      <c r="D8" t="s">
        <v>39</v>
      </c>
      <c r="E8" t="s">
        <v>40</v>
      </c>
      <c r="F8" t="s">
        <v>41</v>
      </c>
      <c r="G8" t="s">
        <v>42</v>
      </c>
      <c r="H8" t="s">
        <v>47</v>
      </c>
      <c r="I8" t="s">
        <v>44</v>
      </c>
      <c r="J8" t="s">
        <v>121</v>
      </c>
      <c r="K8" t="s">
        <v>46</v>
      </c>
      <c r="L8">
        <v>1</v>
      </c>
      <c r="M8" t="s">
        <v>47</v>
      </c>
      <c r="N8" t="s">
        <v>47</v>
      </c>
      <c r="O8" t="s">
        <v>47</v>
      </c>
      <c r="P8" t="s">
        <v>116</v>
      </c>
      <c r="Q8">
        <v>4.7134999999999998</v>
      </c>
      <c r="R8">
        <v>34.4315</v>
      </c>
      <c r="S8">
        <v>1.3884000000000001</v>
      </c>
      <c r="T8" t="s">
        <v>49</v>
      </c>
      <c r="U8" t="s">
        <v>50</v>
      </c>
      <c r="V8" t="s">
        <v>51</v>
      </c>
      <c r="W8" t="s">
        <v>52</v>
      </c>
      <c r="X8" t="s">
        <v>53</v>
      </c>
      <c r="AA8" t="s">
        <v>54</v>
      </c>
      <c r="AB8" t="s">
        <v>117</v>
      </c>
      <c r="AC8">
        <v>2017</v>
      </c>
      <c r="AD8" t="s">
        <v>122</v>
      </c>
      <c r="AE8">
        <v>21.217768</v>
      </c>
      <c r="AF8">
        <v>-158.12684999999999</v>
      </c>
      <c r="AG8">
        <v>798.476</v>
      </c>
      <c r="AH8">
        <v>798.476</v>
      </c>
      <c r="AI8">
        <v>798.476</v>
      </c>
      <c r="AJ8" t="s">
        <v>57</v>
      </c>
      <c r="AK8" t="s">
        <v>54</v>
      </c>
      <c r="AL8" t="s">
        <v>123</v>
      </c>
      <c r="AM8" t="s">
        <v>124</v>
      </c>
      <c r="AN8" t="s">
        <v>60</v>
      </c>
      <c r="AO8" t="s">
        <v>61</v>
      </c>
      <c r="AP8" t="s">
        <v>62</v>
      </c>
    </row>
    <row r="9" spans="1:42" x14ac:dyDescent="0.3">
      <c r="A9" t="s">
        <v>42</v>
      </c>
      <c r="B9" t="s">
        <v>6</v>
      </c>
      <c r="C9">
        <v>125427</v>
      </c>
      <c r="D9" t="s">
        <v>39</v>
      </c>
      <c r="E9" t="s">
        <v>40</v>
      </c>
      <c r="F9" t="s">
        <v>41</v>
      </c>
      <c r="G9" t="s">
        <v>42</v>
      </c>
      <c r="H9" t="s">
        <v>47</v>
      </c>
      <c r="I9" t="s">
        <v>44</v>
      </c>
      <c r="J9" t="s">
        <v>125</v>
      </c>
      <c r="K9" t="s">
        <v>46</v>
      </c>
      <c r="L9">
        <v>1</v>
      </c>
      <c r="M9" t="s">
        <v>47</v>
      </c>
      <c r="N9" t="s">
        <v>47</v>
      </c>
      <c r="O9" t="s">
        <v>47</v>
      </c>
      <c r="P9" t="s">
        <v>126</v>
      </c>
      <c r="Q9">
        <v>4.7485999999999997</v>
      </c>
      <c r="R9">
        <v>34.441699999999997</v>
      </c>
      <c r="S9">
        <v>1.3859999999999999</v>
      </c>
      <c r="T9" t="s">
        <v>49</v>
      </c>
      <c r="U9" t="s">
        <v>50</v>
      </c>
      <c r="V9" t="s">
        <v>51</v>
      </c>
      <c r="W9" t="s">
        <v>52</v>
      </c>
      <c r="X9" t="s">
        <v>53</v>
      </c>
      <c r="AA9" t="s">
        <v>54</v>
      </c>
      <c r="AB9" t="s">
        <v>117</v>
      </c>
      <c r="AC9">
        <v>2017</v>
      </c>
      <c r="AD9" t="s">
        <v>127</v>
      </c>
      <c r="AE9">
        <v>21.217635999999999</v>
      </c>
      <c r="AF9">
        <v>-158.12494000000001</v>
      </c>
      <c r="AG9">
        <v>790.93499999999995</v>
      </c>
      <c r="AH9">
        <v>790.93499999999995</v>
      </c>
      <c r="AI9">
        <v>790.93499999999995</v>
      </c>
      <c r="AJ9" t="s">
        <v>57</v>
      </c>
      <c r="AK9" t="s">
        <v>54</v>
      </c>
      <c r="AL9" t="s">
        <v>128</v>
      </c>
      <c r="AM9" t="s">
        <v>129</v>
      </c>
      <c r="AN9" t="s">
        <v>60</v>
      </c>
      <c r="AO9" t="s">
        <v>61</v>
      </c>
      <c r="AP9" t="s">
        <v>62</v>
      </c>
    </row>
    <row r="10" spans="1:42" x14ac:dyDescent="0.3">
      <c r="A10" t="s">
        <v>42</v>
      </c>
      <c r="B10" t="s">
        <v>6</v>
      </c>
      <c r="C10">
        <v>125427</v>
      </c>
      <c r="D10" t="s">
        <v>39</v>
      </c>
      <c r="E10" t="s">
        <v>40</v>
      </c>
      <c r="F10" t="s">
        <v>41</v>
      </c>
      <c r="G10" t="s">
        <v>42</v>
      </c>
      <c r="H10" t="s">
        <v>47</v>
      </c>
      <c r="I10" t="s">
        <v>47</v>
      </c>
      <c r="J10" t="s">
        <v>45</v>
      </c>
      <c r="K10" t="s">
        <v>46</v>
      </c>
      <c r="L10">
        <v>1</v>
      </c>
      <c r="M10" t="s">
        <v>47</v>
      </c>
      <c r="N10" t="s">
        <v>47</v>
      </c>
      <c r="O10" t="s">
        <v>47</v>
      </c>
      <c r="P10" t="s">
        <v>130</v>
      </c>
      <c r="Q10">
        <v>4.9112</v>
      </c>
      <c r="R10">
        <v>34.421700000000001</v>
      </c>
      <c r="S10">
        <v>1.3654999999999999</v>
      </c>
      <c r="T10" t="s">
        <v>49</v>
      </c>
      <c r="U10" t="s">
        <v>50</v>
      </c>
      <c r="V10" t="s">
        <v>51</v>
      </c>
      <c r="W10" t="s">
        <v>52</v>
      </c>
      <c r="X10" t="s">
        <v>53</v>
      </c>
      <c r="AA10" t="s">
        <v>54</v>
      </c>
      <c r="AB10" t="s">
        <v>117</v>
      </c>
      <c r="AC10">
        <v>2017</v>
      </c>
      <c r="AD10" t="s">
        <v>131</v>
      </c>
      <c r="AE10">
        <v>21.217338999999999</v>
      </c>
      <c r="AF10">
        <v>-158.12406999999999</v>
      </c>
      <c r="AG10">
        <v>784.56799999999998</v>
      </c>
      <c r="AH10">
        <v>784.56799999999998</v>
      </c>
      <c r="AI10">
        <v>784.56799999999998</v>
      </c>
      <c r="AJ10" t="s">
        <v>57</v>
      </c>
      <c r="AK10" t="s">
        <v>54</v>
      </c>
      <c r="AL10" t="s">
        <v>132</v>
      </c>
      <c r="AM10" t="s">
        <v>133</v>
      </c>
      <c r="AN10" t="s">
        <v>60</v>
      </c>
      <c r="AO10" t="s">
        <v>61</v>
      </c>
      <c r="AP10" t="s">
        <v>62</v>
      </c>
    </row>
    <row r="11" spans="1:42" x14ac:dyDescent="0.3">
      <c r="A11" t="s">
        <v>42</v>
      </c>
      <c r="B11" t="s">
        <v>6</v>
      </c>
      <c r="C11">
        <v>125427</v>
      </c>
      <c r="D11" t="s">
        <v>39</v>
      </c>
      <c r="E11" t="s">
        <v>40</v>
      </c>
      <c r="F11" t="s">
        <v>41</v>
      </c>
      <c r="G11" t="s">
        <v>42</v>
      </c>
      <c r="H11" t="s">
        <v>47</v>
      </c>
      <c r="I11" t="s">
        <v>44</v>
      </c>
      <c r="J11" t="s">
        <v>45</v>
      </c>
      <c r="K11" t="s">
        <v>46</v>
      </c>
      <c r="L11">
        <v>1</v>
      </c>
      <c r="M11" t="s">
        <v>47</v>
      </c>
      <c r="N11" t="s">
        <v>47</v>
      </c>
      <c r="O11" t="s">
        <v>47</v>
      </c>
      <c r="P11" t="s">
        <v>116</v>
      </c>
      <c r="Q11">
        <v>4.9225000000000003</v>
      </c>
      <c r="R11">
        <v>34.420900000000003</v>
      </c>
      <c r="S11">
        <v>1.3579000000000001</v>
      </c>
      <c r="T11" t="s">
        <v>49</v>
      </c>
      <c r="U11" t="s">
        <v>50</v>
      </c>
      <c r="V11" t="s">
        <v>51</v>
      </c>
      <c r="W11" t="s">
        <v>52</v>
      </c>
      <c r="X11" t="s">
        <v>53</v>
      </c>
      <c r="AA11" t="s">
        <v>54</v>
      </c>
      <c r="AB11" t="s">
        <v>55</v>
      </c>
      <c r="AC11">
        <v>2017</v>
      </c>
      <c r="AD11" t="s">
        <v>134</v>
      </c>
      <c r="AE11">
        <v>21.217002999999998</v>
      </c>
      <c r="AF11">
        <v>-158.12352000000001</v>
      </c>
      <c r="AG11">
        <v>785.24</v>
      </c>
      <c r="AH11">
        <v>785.24</v>
      </c>
      <c r="AI11">
        <v>785.24</v>
      </c>
      <c r="AJ11" t="s">
        <v>57</v>
      </c>
      <c r="AK11" t="s">
        <v>54</v>
      </c>
      <c r="AL11" t="s">
        <v>135</v>
      </c>
      <c r="AM11" t="s">
        <v>136</v>
      </c>
      <c r="AN11" t="s">
        <v>60</v>
      </c>
      <c r="AO11" t="s">
        <v>61</v>
      </c>
      <c r="AP11" t="s">
        <v>62</v>
      </c>
    </row>
    <row r="12" spans="1:42" x14ac:dyDescent="0.3">
      <c r="A12" t="s">
        <v>42</v>
      </c>
      <c r="B12" t="s">
        <v>6</v>
      </c>
      <c r="C12">
        <v>125427</v>
      </c>
      <c r="D12" t="s">
        <v>39</v>
      </c>
      <c r="E12" t="s">
        <v>40</v>
      </c>
      <c r="F12" t="s">
        <v>41</v>
      </c>
      <c r="G12" t="s">
        <v>42</v>
      </c>
      <c r="H12" t="s">
        <v>47</v>
      </c>
      <c r="I12" t="s">
        <v>44</v>
      </c>
      <c r="J12" t="s">
        <v>45</v>
      </c>
      <c r="K12" t="s">
        <v>46</v>
      </c>
      <c r="L12">
        <v>2</v>
      </c>
      <c r="M12" t="s">
        <v>47</v>
      </c>
      <c r="N12" t="s">
        <v>47</v>
      </c>
      <c r="O12" t="s">
        <v>137</v>
      </c>
      <c r="P12" t="s">
        <v>116</v>
      </c>
      <c r="Q12">
        <v>4.8594999999999997</v>
      </c>
      <c r="R12">
        <v>34.427</v>
      </c>
      <c r="S12">
        <v>1.3725000000000001</v>
      </c>
      <c r="T12" t="s">
        <v>49</v>
      </c>
      <c r="U12" t="s">
        <v>50</v>
      </c>
      <c r="V12" t="s">
        <v>51</v>
      </c>
      <c r="W12" t="s">
        <v>52</v>
      </c>
      <c r="X12" t="s">
        <v>53</v>
      </c>
      <c r="AA12" t="s">
        <v>54</v>
      </c>
      <c r="AB12" t="s">
        <v>55</v>
      </c>
      <c r="AC12">
        <v>2017</v>
      </c>
      <c r="AD12" t="s">
        <v>138</v>
      </c>
      <c r="AE12">
        <v>21.216242000000001</v>
      </c>
      <c r="AF12">
        <v>-158.12383</v>
      </c>
      <c r="AG12">
        <v>788.55200000000002</v>
      </c>
      <c r="AH12">
        <v>788.55200000000002</v>
      </c>
      <c r="AI12">
        <v>788.55200000000002</v>
      </c>
      <c r="AJ12" t="s">
        <v>57</v>
      </c>
      <c r="AK12" t="s">
        <v>54</v>
      </c>
      <c r="AL12" t="s">
        <v>139</v>
      </c>
      <c r="AM12" t="s">
        <v>140</v>
      </c>
      <c r="AN12" t="s">
        <v>60</v>
      </c>
      <c r="AO12" t="s">
        <v>61</v>
      </c>
      <c r="AP12" t="s">
        <v>62</v>
      </c>
    </row>
    <row r="13" spans="1:42" x14ac:dyDescent="0.3">
      <c r="A13" t="s">
        <v>42</v>
      </c>
      <c r="B13" t="s">
        <v>6</v>
      </c>
      <c r="C13">
        <v>125427</v>
      </c>
      <c r="D13" t="s">
        <v>39</v>
      </c>
      <c r="E13" t="s">
        <v>40</v>
      </c>
      <c r="F13" t="s">
        <v>41</v>
      </c>
      <c r="G13" t="s">
        <v>42</v>
      </c>
      <c r="H13" t="s">
        <v>47</v>
      </c>
      <c r="I13" t="s">
        <v>44</v>
      </c>
      <c r="J13" t="s">
        <v>45</v>
      </c>
      <c r="K13" t="s">
        <v>46</v>
      </c>
      <c r="L13">
        <v>1</v>
      </c>
      <c r="M13" t="s">
        <v>47</v>
      </c>
      <c r="N13" t="s">
        <v>47</v>
      </c>
      <c r="O13" t="s">
        <v>137</v>
      </c>
      <c r="P13" t="s">
        <v>116</v>
      </c>
      <c r="Q13">
        <v>4.8616000000000001</v>
      </c>
      <c r="R13">
        <v>34.427100000000003</v>
      </c>
      <c r="S13">
        <v>1.3654999999999999</v>
      </c>
      <c r="T13" t="s">
        <v>49</v>
      </c>
      <c r="U13" t="s">
        <v>50</v>
      </c>
      <c r="V13" t="s">
        <v>51</v>
      </c>
      <c r="W13" t="s">
        <v>52</v>
      </c>
      <c r="X13" t="s">
        <v>53</v>
      </c>
      <c r="AA13" t="s">
        <v>54</v>
      </c>
      <c r="AB13" t="s">
        <v>55</v>
      </c>
      <c r="AC13">
        <v>2017</v>
      </c>
      <c r="AD13" t="s">
        <v>141</v>
      </c>
      <c r="AE13">
        <v>21.216244</v>
      </c>
      <c r="AF13">
        <v>-158.12378000000001</v>
      </c>
      <c r="AG13">
        <v>788.70500000000004</v>
      </c>
      <c r="AH13">
        <v>788.70500000000004</v>
      </c>
      <c r="AI13">
        <v>788.70500000000004</v>
      </c>
      <c r="AJ13" t="s">
        <v>57</v>
      </c>
      <c r="AK13" t="s">
        <v>54</v>
      </c>
      <c r="AL13" t="s">
        <v>142</v>
      </c>
      <c r="AM13" t="s">
        <v>143</v>
      </c>
      <c r="AN13" t="s">
        <v>60</v>
      </c>
      <c r="AO13" t="s">
        <v>61</v>
      </c>
      <c r="AP13" t="s">
        <v>62</v>
      </c>
    </row>
    <row r="14" spans="1:42" x14ac:dyDescent="0.3">
      <c r="A14" t="s">
        <v>41</v>
      </c>
      <c r="B14" t="s">
        <v>5</v>
      </c>
      <c r="C14">
        <v>10295</v>
      </c>
      <c r="D14" t="s">
        <v>39</v>
      </c>
      <c r="E14" t="s">
        <v>40</v>
      </c>
      <c r="F14" t="s">
        <v>41</v>
      </c>
      <c r="G14" t="s">
        <v>47</v>
      </c>
      <c r="H14" t="s">
        <v>47</v>
      </c>
      <c r="I14" t="s">
        <v>47</v>
      </c>
      <c r="J14" t="s">
        <v>81</v>
      </c>
      <c r="K14" t="s">
        <v>46</v>
      </c>
      <c r="L14">
        <v>1</v>
      </c>
      <c r="M14" t="s">
        <v>47</v>
      </c>
      <c r="N14" t="s">
        <v>47</v>
      </c>
      <c r="O14" t="s">
        <v>47</v>
      </c>
      <c r="P14" t="s">
        <v>181</v>
      </c>
      <c r="Q14">
        <v>7.9741</v>
      </c>
      <c r="R14">
        <v>34.225999999999999</v>
      </c>
      <c r="S14">
        <v>2.2726999999999999</v>
      </c>
      <c r="T14" t="s">
        <v>49</v>
      </c>
      <c r="U14" t="s">
        <v>50</v>
      </c>
      <c r="V14" t="s">
        <v>51</v>
      </c>
      <c r="W14" t="s">
        <v>85</v>
      </c>
      <c r="X14" t="s">
        <v>86</v>
      </c>
      <c r="AA14" t="s">
        <v>87</v>
      </c>
      <c r="AB14" t="s">
        <v>88</v>
      </c>
      <c r="AC14">
        <v>2015</v>
      </c>
      <c r="AD14" t="s">
        <v>182</v>
      </c>
      <c r="AE14">
        <v>19.802537999999998</v>
      </c>
      <c r="AF14">
        <v>-156.12639999999999</v>
      </c>
      <c r="AG14">
        <v>388.19799999999998</v>
      </c>
      <c r="AH14">
        <v>388.19799999999998</v>
      </c>
      <c r="AI14">
        <v>388.19799999999998</v>
      </c>
      <c r="AJ14" t="s">
        <v>90</v>
      </c>
      <c r="AK14" t="s">
        <v>87</v>
      </c>
      <c r="AL14" t="s">
        <v>183</v>
      </c>
      <c r="AM14" t="s">
        <v>184</v>
      </c>
      <c r="AN14" t="s">
        <v>60</v>
      </c>
      <c r="AO14" t="s">
        <v>61</v>
      </c>
      <c r="AP14" t="s">
        <v>93</v>
      </c>
    </row>
    <row r="15" spans="1:42" x14ac:dyDescent="0.3">
      <c r="A15" t="s">
        <v>41</v>
      </c>
      <c r="B15" t="s">
        <v>5</v>
      </c>
      <c r="C15">
        <v>10295</v>
      </c>
      <c r="D15" t="s">
        <v>39</v>
      </c>
      <c r="E15" t="s">
        <v>40</v>
      </c>
      <c r="F15" t="s">
        <v>41</v>
      </c>
      <c r="G15" t="s">
        <v>47</v>
      </c>
      <c r="H15" t="s">
        <v>47</v>
      </c>
      <c r="I15" t="s">
        <v>44</v>
      </c>
      <c r="J15" t="s">
        <v>66</v>
      </c>
      <c r="K15" t="s">
        <v>46</v>
      </c>
      <c r="L15">
        <v>1</v>
      </c>
      <c r="M15" t="s">
        <v>47</v>
      </c>
      <c r="N15" t="s">
        <v>47</v>
      </c>
      <c r="O15" t="s">
        <v>47</v>
      </c>
      <c r="P15" t="s">
        <v>130</v>
      </c>
      <c r="Q15">
        <v>4.6562999999999999</v>
      </c>
      <c r="R15">
        <v>34.442799999999998</v>
      </c>
      <c r="S15">
        <v>1.4036</v>
      </c>
      <c r="T15" t="s">
        <v>49</v>
      </c>
      <c r="U15" t="s">
        <v>50</v>
      </c>
      <c r="V15" t="s">
        <v>51</v>
      </c>
      <c r="W15" t="s">
        <v>52</v>
      </c>
      <c r="X15" t="s">
        <v>53</v>
      </c>
      <c r="AA15" t="s">
        <v>54</v>
      </c>
      <c r="AB15" t="s">
        <v>117</v>
      </c>
      <c r="AC15">
        <v>2017</v>
      </c>
      <c r="AD15" t="s">
        <v>230</v>
      </c>
      <c r="AE15">
        <v>21.215881</v>
      </c>
      <c r="AF15">
        <v>-158.13303999999999</v>
      </c>
      <c r="AG15">
        <v>838.46699999999998</v>
      </c>
      <c r="AH15">
        <v>838.46699999999998</v>
      </c>
      <c r="AI15">
        <v>838.46699999999998</v>
      </c>
      <c r="AJ15" t="s">
        <v>57</v>
      </c>
      <c r="AK15" t="s">
        <v>54</v>
      </c>
      <c r="AL15" t="s">
        <v>231</v>
      </c>
      <c r="AM15" t="s">
        <v>232</v>
      </c>
      <c r="AN15" t="s">
        <v>60</v>
      </c>
      <c r="AO15" t="s">
        <v>61</v>
      </c>
      <c r="AP15" t="s">
        <v>62</v>
      </c>
    </row>
    <row r="16" spans="1:42" x14ac:dyDescent="0.3">
      <c r="A16" t="s">
        <v>41</v>
      </c>
      <c r="B16" t="s">
        <v>5</v>
      </c>
      <c r="C16">
        <v>10295</v>
      </c>
      <c r="D16" t="s">
        <v>39</v>
      </c>
      <c r="E16" t="s">
        <v>40</v>
      </c>
      <c r="F16" t="s">
        <v>41</v>
      </c>
      <c r="G16" t="s">
        <v>47</v>
      </c>
      <c r="H16" t="s">
        <v>47</v>
      </c>
      <c r="I16" t="s">
        <v>47</v>
      </c>
      <c r="J16" t="s">
        <v>66</v>
      </c>
      <c r="K16" t="s">
        <v>46</v>
      </c>
      <c r="L16">
        <v>1</v>
      </c>
      <c r="M16" t="s">
        <v>47</v>
      </c>
      <c r="N16" t="s">
        <v>47</v>
      </c>
      <c r="O16" t="s">
        <v>47</v>
      </c>
      <c r="P16" t="s">
        <v>116</v>
      </c>
      <c r="Q16">
        <v>4.7088999999999999</v>
      </c>
      <c r="R16">
        <v>34.4358</v>
      </c>
      <c r="S16">
        <v>1.4028</v>
      </c>
      <c r="T16" t="s">
        <v>49</v>
      </c>
      <c r="U16" t="s">
        <v>50</v>
      </c>
      <c r="V16" t="s">
        <v>51</v>
      </c>
      <c r="W16" t="s">
        <v>52</v>
      </c>
      <c r="X16" t="s">
        <v>53</v>
      </c>
      <c r="AA16" t="s">
        <v>54</v>
      </c>
      <c r="AB16" t="s">
        <v>117</v>
      </c>
      <c r="AC16">
        <v>2017</v>
      </c>
      <c r="AD16" t="s">
        <v>233</v>
      </c>
      <c r="AE16">
        <v>21.217659000000001</v>
      </c>
      <c r="AF16">
        <v>-158.12674999999999</v>
      </c>
      <c r="AG16">
        <v>798.45100000000002</v>
      </c>
      <c r="AH16">
        <v>798.45100000000002</v>
      </c>
      <c r="AI16">
        <v>798.45100000000002</v>
      </c>
      <c r="AJ16" t="s">
        <v>57</v>
      </c>
      <c r="AK16" t="s">
        <v>54</v>
      </c>
      <c r="AL16" t="s">
        <v>234</v>
      </c>
      <c r="AM16" t="s">
        <v>235</v>
      </c>
      <c r="AN16" t="s">
        <v>60</v>
      </c>
      <c r="AO16" t="s">
        <v>61</v>
      </c>
      <c r="AP16" t="s">
        <v>62</v>
      </c>
    </row>
    <row r="17" spans="1:42" x14ac:dyDescent="0.3">
      <c r="A17" t="s">
        <v>41</v>
      </c>
      <c r="B17" t="s">
        <v>5</v>
      </c>
      <c r="C17">
        <v>10295</v>
      </c>
      <c r="D17" t="s">
        <v>39</v>
      </c>
      <c r="E17" t="s">
        <v>40</v>
      </c>
      <c r="F17" t="s">
        <v>41</v>
      </c>
      <c r="G17" t="s">
        <v>47</v>
      </c>
      <c r="H17" t="s">
        <v>47</v>
      </c>
      <c r="I17" t="s">
        <v>44</v>
      </c>
      <c r="J17" t="s">
        <v>66</v>
      </c>
      <c r="K17" t="s">
        <v>46</v>
      </c>
      <c r="L17">
        <v>1</v>
      </c>
      <c r="M17" t="s">
        <v>47</v>
      </c>
      <c r="N17" t="s">
        <v>47</v>
      </c>
      <c r="O17" t="s">
        <v>47</v>
      </c>
      <c r="P17" t="s">
        <v>116</v>
      </c>
      <c r="Q17">
        <v>4.7651000000000003</v>
      </c>
      <c r="R17">
        <v>34.443300000000001</v>
      </c>
      <c r="S17">
        <v>1.4028</v>
      </c>
      <c r="T17" t="s">
        <v>49</v>
      </c>
      <c r="U17" t="s">
        <v>50</v>
      </c>
      <c r="V17" t="s">
        <v>51</v>
      </c>
      <c r="W17" t="s">
        <v>52</v>
      </c>
      <c r="X17" t="s">
        <v>53</v>
      </c>
      <c r="AA17" t="s">
        <v>54</v>
      </c>
      <c r="AB17" t="s">
        <v>117</v>
      </c>
      <c r="AC17">
        <v>2017</v>
      </c>
      <c r="AD17" t="s">
        <v>236</v>
      </c>
      <c r="AE17">
        <v>21.217773000000001</v>
      </c>
      <c r="AF17">
        <v>-158.12508</v>
      </c>
      <c r="AG17">
        <v>794.31700000000001</v>
      </c>
      <c r="AH17">
        <v>794.31700000000001</v>
      </c>
      <c r="AI17">
        <v>794.31700000000001</v>
      </c>
      <c r="AJ17" t="s">
        <v>57</v>
      </c>
      <c r="AK17" t="s">
        <v>54</v>
      </c>
      <c r="AL17" t="s">
        <v>237</v>
      </c>
      <c r="AM17" t="s">
        <v>238</v>
      </c>
      <c r="AN17" t="s">
        <v>60</v>
      </c>
      <c r="AO17" t="s">
        <v>61</v>
      </c>
      <c r="AP17" t="s">
        <v>62</v>
      </c>
    </row>
    <row r="18" spans="1:42" x14ac:dyDescent="0.3">
      <c r="A18" t="s">
        <v>41</v>
      </c>
      <c r="B18" t="s">
        <v>5</v>
      </c>
      <c r="C18">
        <v>10295</v>
      </c>
      <c r="D18" t="s">
        <v>39</v>
      </c>
      <c r="E18" t="s">
        <v>40</v>
      </c>
      <c r="F18" t="s">
        <v>41</v>
      </c>
      <c r="G18" t="s">
        <v>47</v>
      </c>
      <c r="H18" t="s">
        <v>47</v>
      </c>
      <c r="I18" t="s">
        <v>44</v>
      </c>
      <c r="J18" t="s">
        <v>66</v>
      </c>
      <c r="K18" t="s">
        <v>46</v>
      </c>
      <c r="L18">
        <v>1</v>
      </c>
      <c r="M18" t="s">
        <v>47</v>
      </c>
      <c r="N18" t="s">
        <v>47</v>
      </c>
      <c r="O18" t="s">
        <v>47</v>
      </c>
      <c r="P18" t="s">
        <v>116</v>
      </c>
      <c r="Q18">
        <v>4.7584</v>
      </c>
      <c r="R18">
        <v>34.442999999999998</v>
      </c>
      <c r="S18">
        <v>1.399</v>
      </c>
      <c r="T18" t="s">
        <v>49</v>
      </c>
      <c r="U18" t="s">
        <v>50</v>
      </c>
      <c r="V18" t="s">
        <v>51</v>
      </c>
      <c r="W18" t="s">
        <v>52</v>
      </c>
      <c r="X18" t="s">
        <v>53</v>
      </c>
      <c r="AA18" t="s">
        <v>54</v>
      </c>
      <c r="AB18" t="s">
        <v>117</v>
      </c>
      <c r="AC18">
        <v>2017</v>
      </c>
      <c r="AD18" t="s">
        <v>239</v>
      </c>
      <c r="AE18">
        <v>21.217648000000001</v>
      </c>
      <c r="AF18">
        <v>-158.12502000000001</v>
      </c>
      <c r="AG18">
        <v>793.87599999999998</v>
      </c>
      <c r="AH18">
        <v>793.87599999999998</v>
      </c>
      <c r="AI18">
        <v>793.87599999999998</v>
      </c>
      <c r="AJ18" t="s">
        <v>57</v>
      </c>
      <c r="AK18" t="s">
        <v>54</v>
      </c>
      <c r="AL18" t="s">
        <v>240</v>
      </c>
      <c r="AM18" t="s">
        <v>241</v>
      </c>
      <c r="AN18" t="s">
        <v>60</v>
      </c>
      <c r="AO18" t="s">
        <v>61</v>
      </c>
      <c r="AP18" t="s">
        <v>62</v>
      </c>
    </row>
    <row r="19" spans="1:42" x14ac:dyDescent="0.3">
      <c r="A19" t="s">
        <v>41</v>
      </c>
      <c r="B19" t="s">
        <v>5</v>
      </c>
      <c r="C19">
        <v>10295</v>
      </c>
      <c r="D19" t="s">
        <v>39</v>
      </c>
      <c r="E19" t="s">
        <v>40</v>
      </c>
      <c r="F19" t="s">
        <v>41</v>
      </c>
      <c r="G19" t="s">
        <v>47</v>
      </c>
      <c r="H19" t="s">
        <v>47</v>
      </c>
      <c r="I19" t="s">
        <v>47</v>
      </c>
      <c r="J19" t="s">
        <v>66</v>
      </c>
      <c r="K19" t="s">
        <v>46</v>
      </c>
      <c r="L19">
        <v>1</v>
      </c>
      <c r="M19" t="s">
        <v>47</v>
      </c>
      <c r="N19" t="s">
        <v>47</v>
      </c>
      <c r="O19" t="s">
        <v>47</v>
      </c>
      <c r="P19" t="s">
        <v>242</v>
      </c>
      <c r="Q19">
        <v>4.8331999999999997</v>
      </c>
      <c r="R19">
        <v>34.427399999999999</v>
      </c>
      <c r="S19">
        <v>1.3754</v>
      </c>
      <c r="T19" t="s">
        <v>49</v>
      </c>
      <c r="U19" t="s">
        <v>50</v>
      </c>
      <c r="V19" t="s">
        <v>51</v>
      </c>
      <c r="W19" t="s">
        <v>52</v>
      </c>
      <c r="X19" t="s">
        <v>53</v>
      </c>
      <c r="AA19" t="s">
        <v>54</v>
      </c>
      <c r="AB19" t="s">
        <v>117</v>
      </c>
      <c r="AC19">
        <v>2017</v>
      </c>
      <c r="AD19" t="s">
        <v>243</v>
      </c>
      <c r="AE19">
        <v>21.217466000000002</v>
      </c>
      <c r="AF19">
        <v>-158.12450000000001</v>
      </c>
      <c r="AG19">
        <v>784.66</v>
      </c>
      <c r="AH19">
        <v>784.66</v>
      </c>
      <c r="AI19">
        <v>784.66</v>
      </c>
      <c r="AJ19" t="s">
        <v>57</v>
      </c>
      <c r="AK19" t="s">
        <v>54</v>
      </c>
      <c r="AL19" t="s">
        <v>244</v>
      </c>
      <c r="AM19" t="s">
        <v>245</v>
      </c>
      <c r="AN19" t="s">
        <v>60</v>
      </c>
      <c r="AO19" t="s">
        <v>61</v>
      </c>
      <c r="AP19" t="s">
        <v>62</v>
      </c>
    </row>
    <row r="20" spans="1:42" x14ac:dyDescent="0.3">
      <c r="A20" t="s">
        <v>41</v>
      </c>
      <c r="B20" t="s">
        <v>5</v>
      </c>
      <c r="C20">
        <v>10295</v>
      </c>
      <c r="D20" t="s">
        <v>39</v>
      </c>
      <c r="E20" t="s">
        <v>40</v>
      </c>
      <c r="F20" t="s">
        <v>41</v>
      </c>
      <c r="G20" t="s">
        <v>47</v>
      </c>
      <c r="H20" t="s">
        <v>47</v>
      </c>
      <c r="I20" t="s">
        <v>44</v>
      </c>
      <c r="J20" t="s">
        <v>45</v>
      </c>
      <c r="K20" t="s">
        <v>46</v>
      </c>
      <c r="L20">
        <v>1</v>
      </c>
      <c r="M20" t="s">
        <v>47</v>
      </c>
      <c r="N20" t="s">
        <v>47</v>
      </c>
      <c r="O20" t="s">
        <v>47</v>
      </c>
      <c r="P20" t="s">
        <v>130</v>
      </c>
      <c r="Q20">
        <v>4.9153000000000002</v>
      </c>
      <c r="R20">
        <v>34.421799999999998</v>
      </c>
      <c r="S20">
        <v>1.353</v>
      </c>
      <c r="T20" t="s">
        <v>49</v>
      </c>
      <c r="U20" t="s">
        <v>50</v>
      </c>
      <c r="V20" t="s">
        <v>51</v>
      </c>
      <c r="W20" t="s">
        <v>52</v>
      </c>
      <c r="X20" t="s">
        <v>53</v>
      </c>
      <c r="AA20" t="s">
        <v>54</v>
      </c>
      <c r="AB20" t="s">
        <v>117</v>
      </c>
      <c r="AC20">
        <v>2017</v>
      </c>
      <c r="AD20" t="s">
        <v>246</v>
      </c>
      <c r="AE20">
        <v>21.217403000000001</v>
      </c>
      <c r="AF20">
        <v>-158.12414999999999</v>
      </c>
      <c r="AG20">
        <v>783.96</v>
      </c>
      <c r="AH20">
        <v>783.96</v>
      </c>
      <c r="AI20">
        <v>783.96</v>
      </c>
      <c r="AJ20" t="s">
        <v>57</v>
      </c>
      <c r="AK20" t="s">
        <v>54</v>
      </c>
      <c r="AL20" t="s">
        <v>247</v>
      </c>
      <c r="AM20" t="s">
        <v>248</v>
      </c>
      <c r="AN20" t="s">
        <v>60</v>
      </c>
      <c r="AO20" t="s">
        <v>61</v>
      </c>
      <c r="AP20" t="s">
        <v>62</v>
      </c>
    </row>
    <row r="21" spans="1:42" x14ac:dyDescent="0.3">
      <c r="A21" t="s">
        <v>41</v>
      </c>
      <c r="B21" t="s">
        <v>5</v>
      </c>
      <c r="C21">
        <v>10295</v>
      </c>
      <c r="D21" t="s">
        <v>39</v>
      </c>
      <c r="E21" t="s">
        <v>40</v>
      </c>
      <c r="F21" t="s">
        <v>41</v>
      </c>
      <c r="G21" t="s">
        <v>47</v>
      </c>
      <c r="H21" t="s">
        <v>47</v>
      </c>
      <c r="I21" t="s">
        <v>47</v>
      </c>
      <c r="J21" t="s">
        <v>45</v>
      </c>
      <c r="K21" t="s">
        <v>46</v>
      </c>
      <c r="L21">
        <v>1</v>
      </c>
      <c r="M21" t="s">
        <v>47</v>
      </c>
      <c r="N21" t="s">
        <v>47</v>
      </c>
      <c r="O21" t="s">
        <v>47</v>
      </c>
      <c r="P21" t="s">
        <v>116</v>
      </c>
      <c r="Q21">
        <v>4.9261999999999997</v>
      </c>
      <c r="R21">
        <v>34.420699999999997</v>
      </c>
      <c r="S21">
        <v>1.3371</v>
      </c>
      <c r="T21" t="s">
        <v>49</v>
      </c>
      <c r="U21" t="s">
        <v>50</v>
      </c>
      <c r="V21" t="s">
        <v>51</v>
      </c>
      <c r="W21" t="s">
        <v>52</v>
      </c>
      <c r="X21" t="s">
        <v>53</v>
      </c>
      <c r="AA21" t="s">
        <v>54</v>
      </c>
      <c r="AB21" t="s">
        <v>55</v>
      </c>
      <c r="AC21">
        <v>2017</v>
      </c>
      <c r="AD21" t="s">
        <v>249</v>
      </c>
      <c r="AE21">
        <v>21.216846</v>
      </c>
      <c r="AF21">
        <v>-158.12327999999999</v>
      </c>
      <c r="AG21">
        <v>785.98099999999999</v>
      </c>
      <c r="AH21">
        <v>785.98099999999999</v>
      </c>
      <c r="AI21">
        <v>785.98099999999999</v>
      </c>
      <c r="AJ21" t="s">
        <v>57</v>
      </c>
      <c r="AK21" t="s">
        <v>54</v>
      </c>
      <c r="AL21" t="s">
        <v>250</v>
      </c>
      <c r="AM21" t="s">
        <v>251</v>
      </c>
      <c r="AN21" t="s">
        <v>60</v>
      </c>
      <c r="AO21" t="s">
        <v>61</v>
      </c>
      <c r="AP21" t="s">
        <v>62</v>
      </c>
    </row>
    <row r="22" spans="1:42" x14ac:dyDescent="0.3">
      <c r="A22" t="s">
        <v>41</v>
      </c>
      <c r="B22" t="s">
        <v>5</v>
      </c>
      <c r="C22">
        <v>10295</v>
      </c>
      <c r="D22" t="s">
        <v>39</v>
      </c>
      <c r="E22" t="s">
        <v>40</v>
      </c>
      <c r="F22" t="s">
        <v>41</v>
      </c>
      <c r="G22" t="s">
        <v>47</v>
      </c>
      <c r="H22" t="s">
        <v>47</v>
      </c>
      <c r="I22" t="s">
        <v>44</v>
      </c>
      <c r="J22" t="s">
        <v>45</v>
      </c>
      <c r="K22" t="s">
        <v>46</v>
      </c>
      <c r="L22">
        <v>1</v>
      </c>
      <c r="M22" t="s">
        <v>47</v>
      </c>
      <c r="N22" t="s">
        <v>47</v>
      </c>
      <c r="O22" t="s">
        <v>137</v>
      </c>
      <c r="P22" t="s">
        <v>116</v>
      </c>
      <c r="Q22">
        <v>4.8520000000000003</v>
      </c>
      <c r="R22">
        <v>34.427599999999998</v>
      </c>
      <c r="S22">
        <v>1.3763000000000001</v>
      </c>
      <c r="T22" t="s">
        <v>49</v>
      </c>
      <c r="U22" t="s">
        <v>50</v>
      </c>
      <c r="V22" t="s">
        <v>51</v>
      </c>
      <c r="W22" t="s">
        <v>52</v>
      </c>
      <c r="X22" t="s">
        <v>53</v>
      </c>
      <c r="AA22" t="s">
        <v>54</v>
      </c>
      <c r="AB22" t="s">
        <v>55</v>
      </c>
      <c r="AC22">
        <v>2017</v>
      </c>
      <c r="AD22" t="s">
        <v>252</v>
      </c>
      <c r="AE22">
        <v>21.216213</v>
      </c>
      <c r="AF22">
        <v>-158.12422000000001</v>
      </c>
      <c r="AG22">
        <v>789.69</v>
      </c>
      <c r="AH22">
        <v>789.69</v>
      </c>
      <c r="AI22">
        <v>789.69</v>
      </c>
      <c r="AJ22" t="s">
        <v>57</v>
      </c>
      <c r="AK22" t="s">
        <v>54</v>
      </c>
      <c r="AL22" t="s">
        <v>253</v>
      </c>
      <c r="AM22" t="s">
        <v>254</v>
      </c>
      <c r="AN22" t="s">
        <v>60</v>
      </c>
      <c r="AO22" t="s">
        <v>61</v>
      </c>
      <c r="AP22" t="s">
        <v>62</v>
      </c>
    </row>
    <row r="23" spans="1:42" x14ac:dyDescent="0.3">
      <c r="A23" t="s">
        <v>262</v>
      </c>
      <c r="B23" t="s">
        <v>64</v>
      </c>
      <c r="C23">
        <v>217557</v>
      </c>
      <c r="D23" t="s">
        <v>39</v>
      </c>
      <c r="E23" t="s">
        <v>40</v>
      </c>
      <c r="F23" t="s">
        <v>41</v>
      </c>
      <c r="G23" t="s">
        <v>263</v>
      </c>
      <c r="H23" t="s">
        <v>264</v>
      </c>
      <c r="I23" t="s">
        <v>47</v>
      </c>
      <c r="J23" t="s">
        <v>115</v>
      </c>
      <c r="K23" t="s">
        <v>46</v>
      </c>
      <c r="L23">
        <v>1</v>
      </c>
      <c r="M23" t="s">
        <v>47</v>
      </c>
      <c r="N23" t="s">
        <v>47</v>
      </c>
      <c r="O23" t="s">
        <v>47</v>
      </c>
      <c r="P23" t="s">
        <v>275</v>
      </c>
      <c r="Q23">
        <v>4.7279</v>
      </c>
      <c r="R23">
        <v>34.420400000000001</v>
      </c>
      <c r="S23">
        <v>1.3623000000000001</v>
      </c>
      <c r="T23" t="s">
        <v>49</v>
      </c>
      <c r="U23" t="s">
        <v>50</v>
      </c>
      <c r="V23" t="s">
        <v>51</v>
      </c>
      <c r="W23" t="s">
        <v>52</v>
      </c>
      <c r="X23" t="s">
        <v>53</v>
      </c>
      <c r="AA23" t="s">
        <v>54</v>
      </c>
      <c r="AB23" t="s">
        <v>117</v>
      </c>
      <c r="AC23">
        <v>2017</v>
      </c>
      <c r="AD23" t="s">
        <v>276</v>
      </c>
      <c r="AE23">
        <v>21.215669999999999</v>
      </c>
      <c r="AF23">
        <v>-158.13345000000001</v>
      </c>
      <c r="AG23">
        <v>842.50300000000004</v>
      </c>
      <c r="AH23">
        <v>842.50300000000004</v>
      </c>
      <c r="AI23">
        <v>842.50300000000004</v>
      </c>
      <c r="AJ23" t="s">
        <v>57</v>
      </c>
      <c r="AK23" t="s">
        <v>54</v>
      </c>
      <c r="AL23" t="s">
        <v>277</v>
      </c>
      <c r="AM23" t="s">
        <v>278</v>
      </c>
      <c r="AN23" t="s">
        <v>60</v>
      </c>
      <c r="AO23" t="s">
        <v>61</v>
      </c>
      <c r="AP23" t="s">
        <v>62</v>
      </c>
    </row>
    <row r="24" spans="1:42" x14ac:dyDescent="0.3">
      <c r="A24" t="s">
        <v>262</v>
      </c>
      <c r="B24" t="s">
        <v>64</v>
      </c>
      <c r="C24">
        <v>217557</v>
      </c>
      <c r="D24" t="s">
        <v>39</v>
      </c>
      <c r="E24" t="s">
        <v>40</v>
      </c>
      <c r="F24" t="s">
        <v>41</v>
      </c>
      <c r="G24" t="s">
        <v>263</v>
      </c>
      <c r="H24" t="s">
        <v>264</v>
      </c>
      <c r="I24" t="s">
        <v>47</v>
      </c>
      <c r="J24" t="s">
        <v>66</v>
      </c>
      <c r="K24" t="s">
        <v>46</v>
      </c>
      <c r="L24">
        <v>1</v>
      </c>
      <c r="M24" t="s">
        <v>47</v>
      </c>
      <c r="N24" t="s">
        <v>47</v>
      </c>
      <c r="O24" t="s">
        <v>47</v>
      </c>
      <c r="P24" t="s">
        <v>130</v>
      </c>
      <c r="Q24">
        <v>4.6505999999999998</v>
      </c>
      <c r="R24">
        <v>34.443600000000004</v>
      </c>
      <c r="S24">
        <v>1.4051</v>
      </c>
      <c r="T24" t="s">
        <v>49</v>
      </c>
      <c r="U24" t="s">
        <v>50</v>
      </c>
      <c r="V24" t="s">
        <v>51</v>
      </c>
      <c r="W24" t="s">
        <v>52</v>
      </c>
      <c r="X24" t="s">
        <v>53</v>
      </c>
      <c r="AA24" t="s">
        <v>54</v>
      </c>
      <c r="AB24" t="s">
        <v>117</v>
      </c>
      <c r="AC24">
        <v>2017</v>
      </c>
      <c r="AD24" t="s">
        <v>279</v>
      </c>
      <c r="AE24">
        <v>21.215906</v>
      </c>
      <c r="AF24">
        <v>-158.13302999999999</v>
      </c>
      <c r="AG24">
        <v>838.601</v>
      </c>
      <c r="AH24">
        <v>838.601</v>
      </c>
      <c r="AI24">
        <v>838.601</v>
      </c>
      <c r="AJ24" t="s">
        <v>57</v>
      </c>
      <c r="AK24" t="s">
        <v>54</v>
      </c>
      <c r="AL24" t="s">
        <v>280</v>
      </c>
      <c r="AM24" t="s">
        <v>281</v>
      </c>
      <c r="AN24" t="s">
        <v>60</v>
      </c>
      <c r="AO24" t="s">
        <v>61</v>
      </c>
      <c r="AP24" t="s">
        <v>62</v>
      </c>
    </row>
    <row r="25" spans="1:42" x14ac:dyDescent="0.3">
      <c r="A25" t="s">
        <v>262</v>
      </c>
      <c r="B25" t="s">
        <v>64</v>
      </c>
      <c r="C25">
        <v>217557</v>
      </c>
      <c r="D25" t="s">
        <v>39</v>
      </c>
      <c r="E25" t="s">
        <v>40</v>
      </c>
      <c r="F25" t="s">
        <v>41</v>
      </c>
      <c r="G25" t="s">
        <v>263</v>
      </c>
      <c r="H25" t="s">
        <v>264</v>
      </c>
      <c r="I25" t="s">
        <v>47</v>
      </c>
      <c r="J25" t="s">
        <v>66</v>
      </c>
      <c r="K25" t="s">
        <v>46</v>
      </c>
      <c r="L25">
        <v>2</v>
      </c>
      <c r="M25" t="s">
        <v>47</v>
      </c>
      <c r="N25" t="s">
        <v>47</v>
      </c>
      <c r="O25" t="s">
        <v>47</v>
      </c>
      <c r="P25" t="s">
        <v>130</v>
      </c>
      <c r="Q25">
        <v>4.6527000000000003</v>
      </c>
      <c r="R25">
        <v>34.4452</v>
      </c>
      <c r="S25">
        <v>1.4045000000000001</v>
      </c>
      <c r="T25" t="s">
        <v>49</v>
      </c>
      <c r="U25" t="s">
        <v>50</v>
      </c>
      <c r="V25" t="s">
        <v>51</v>
      </c>
      <c r="W25" t="s">
        <v>52</v>
      </c>
      <c r="X25" t="s">
        <v>53</v>
      </c>
      <c r="AA25" t="s">
        <v>54</v>
      </c>
      <c r="AB25" t="s">
        <v>117</v>
      </c>
      <c r="AC25">
        <v>2017</v>
      </c>
      <c r="AD25" t="s">
        <v>282</v>
      </c>
      <c r="AE25">
        <v>21.215965000000001</v>
      </c>
      <c r="AF25">
        <v>-158.13300000000001</v>
      </c>
      <c r="AG25">
        <v>838.57399999999996</v>
      </c>
      <c r="AH25">
        <v>838.57399999999996</v>
      </c>
      <c r="AI25">
        <v>838.57399999999996</v>
      </c>
      <c r="AJ25" t="s">
        <v>57</v>
      </c>
      <c r="AK25" t="s">
        <v>54</v>
      </c>
      <c r="AL25" t="s">
        <v>283</v>
      </c>
      <c r="AM25" t="s">
        <v>284</v>
      </c>
      <c r="AN25" t="s">
        <v>60</v>
      </c>
      <c r="AO25" t="s">
        <v>61</v>
      </c>
      <c r="AP25" t="s">
        <v>62</v>
      </c>
    </row>
    <row r="26" spans="1:42" x14ac:dyDescent="0.3">
      <c r="A26" t="s">
        <v>262</v>
      </c>
      <c r="B26" t="s">
        <v>64</v>
      </c>
      <c r="C26">
        <v>217557</v>
      </c>
      <c r="D26" t="s">
        <v>39</v>
      </c>
      <c r="E26" t="s">
        <v>40</v>
      </c>
      <c r="F26" t="s">
        <v>41</v>
      </c>
      <c r="G26" t="s">
        <v>263</v>
      </c>
      <c r="H26" t="s">
        <v>264</v>
      </c>
      <c r="I26" t="s">
        <v>47</v>
      </c>
      <c r="J26" t="s">
        <v>66</v>
      </c>
      <c r="K26" t="s">
        <v>46</v>
      </c>
      <c r="L26">
        <v>1</v>
      </c>
      <c r="M26" t="s">
        <v>47</v>
      </c>
      <c r="N26" t="s">
        <v>47</v>
      </c>
      <c r="O26" t="s">
        <v>47</v>
      </c>
      <c r="P26" t="s">
        <v>285</v>
      </c>
      <c r="Q26">
        <v>4.7119</v>
      </c>
      <c r="R26">
        <v>34.417200000000001</v>
      </c>
      <c r="S26">
        <v>1.3592</v>
      </c>
      <c r="T26" t="s">
        <v>49</v>
      </c>
      <c r="U26" t="s">
        <v>50</v>
      </c>
      <c r="V26" t="s">
        <v>51</v>
      </c>
      <c r="W26" t="s">
        <v>52</v>
      </c>
      <c r="X26" t="s">
        <v>53</v>
      </c>
      <c r="AA26" t="s">
        <v>54</v>
      </c>
      <c r="AB26" t="s">
        <v>117</v>
      </c>
      <c r="AC26">
        <v>2017</v>
      </c>
      <c r="AD26" t="s">
        <v>286</v>
      </c>
      <c r="AE26">
        <v>21.217504999999999</v>
      </c>
      <c r="AF26">
        <v>-158.12624</v>
      </c>
      <c r="AG26">
        <v>796.04</v>
      </c>
      <c r="AH26">
        <v>796.04</v>
      </c>
      <c r="AI26">
        <v>796.04</v>
      </c>
      <c r="AJ26" t="s">
        <v>57</v>
      </c>
      <c r="AK26" t="s">
        <v>54</v>
      </c>
      <c r="AL26" t="s">
        <v>287</v>
      </c>
      <c r="AM26" t="s">
        <v>288</v>
      </c>
      <c r="AN26" t="s">
        <v>60</v>
      </c>
      <c r="AO26" t="s">
        <v>61</v>
      </c>
      <c r="AP26" t="s">
        <v>62</v>
      </c>
    </row>
    <row r="27" spans="1:42" x14ac:dyDescent="0.3">
      <c r="A27" t="s">
        <v>262</v>
      </c>
      <c r="B27" t="s">
        <v>64</v>
      </c>
      <c r="C27">
        <v>217557</v>
      </c>
      <c r="D27" t="s">
        <v>39</v>
      </c>
      <c r="E27" t="s">
        <v>40</v>
      </c>
      <c r="F27" t="s">
        <v>41</v>
      </c>
      <c r="G27" t="s">
        <v>263</v>
      </c>
      <c r="H27" t="s">
        <v>264</v>
      </c>
      <c r="I27" t="s">
        <v>44</v>
      </c>
      <c r="J27" t="s">
        <v>66</v>
      </c>
      <c r="K27" t="s">
        <v>46</v>
      </c>
      <c r="L27">
        <v>1</v>
      </c>
      <c r="M27" t="s">
        <v>47</v>
      </c>
      <c r="N27" t="s">
        <v>47</v>
      </c>
      <c r="O27" t="s">
        <v>47</v>
      </c>
      <c r="P27" t="s">
        <v>285</v>
      </c>
      <c r="Q27">
        <v>4.8440000000000003</v>
      </c>
      <c r="R27">
        <v>34.412599999999998</v>
      </c>
      <c r="S27">
        <v>1.3536999999999999</v>
      </c>
      <c r="T27" t="s">
        <v>49</v>
      </c>
      <c r="U27" t="s">
        <v>50</v>
      </c>
      <c r="V27" t="s">
        <v>51</v>
      </c>
      <c r="W27" t="s">
        <v>52</v>
      </c>
      <c r="X27" t="s">
        <v>53</v>
      </c>
      <c r="AA27" t="s">
        <v>54</v>
      </c>
      <c r="AB27" t="s">
        <v>117</v>
      </c>
      <c r="AC27">
        <v>2017</v>
      </c>
      <c r="AD27" t="s">
        <v>289</v>
      </c>
      <c r="AE27">
        <v>21.217396000000001</v>
      </c>
      <c r="AF27">
        <v>-158.12619000000001</v>
      </c>
      <c r="AG27">
        <v>787.49199999999996</v>
      </c>
      <c r="AH27">
        <v>787.49199999999996</v>
      </c>
      <c r="AI27">
        <v>787.49199999999996</v>
      </c>
      <c r="AJ27" t="s">
        <v>57</v>
      </c>
      <c r="AK27" t="s">
        <v>54</v>
      </c>
      <c r="AL27" t="s">
        <v>290</v>
      </c>
      <c r="AM27" t="s">
        <v>291</v>
      </c>
      <c r="AN27" t="s">
        <v>60</v>
      </c>
      <c r="AO27" t="s">
        <v>61</v>
      </c>
      <c r="AP27" t="s">
        <v>62</v>
      </c>
    </row>
    <row r="28" spans="1:42" x14ac:dyDescent="0.3">
      <c r="A28" t="s">
        <v>262</v>
      </c>
      <c r="B28" t="s">
        <v>64</v>
      </c>
      <c r="C28">
        <v>217557</v>
      </c>
      <c r="D28" t="s">
        <v>39</v>
      </c>
      <c r="E28" t="s">
        <v>40</v>
      </c>
      <c r="F28" t="s">
        <v>41</v>
      </c>
      <c r="G28" t="s">
        <v>263</v>
      </c>
      <c r="H28" t="s">
        <v>264</v>
      </c>
      <c r="I28" t="s">
        <v>44</v>
      </c>
      <c r="J28" t="s">
        <v>66</v>
      </c>
      <c r="K28" t="s">
        <v>46</v>
      </c>
      <c r="L28">
        <v>1</v>
      </c>
      <c r="M28" t="s">
        <v>47</v>
      </c>
      <c r="N28" t="s">
        <v>47</v>
      </c>
      <c r="O28" t="s">
        <v>47</v>
      </c>
      <c r="P28" t="s">
        <v>285</v>
      </c>
      <c r="Q28">
        <v>4.7687999999999997</v>
      </c>
      <c r="R28">
        <v>34.4129</v>
      </c>
      <c r="S28">
        <v>1.3441000000000001</v>
      </c>
      <c r="T28" t="s">
        <v>49</v>
      </c>
      <c r="U28" t="s">
        <v>50</v>
      </c>
      <c r="V28" t="s">
        <v>51</v>
      </c>
      <c r="W28" t="s">
        <v>52</v>
      </c>
      <c r="X28" t="s">
        <v>53</v>
      </c>
      <c r="AA28" t="s">
        <v>54</v>
      </c>
      <c r="AB28" t="s">
        <v>117</v>
      </c>
      <c r="AC28">
        <v>2017</v>
      </c>
      <c r="AD28" t="s">
        <v>292</v>
      </c>
      <c r="AE28">
        <v>21.217428000000002</v>
      </c>
      <c r="AF28">
        <v>-158.12611000000001</v>
      </c>
      <c r="AG28">
        <v>789.48400000000004</v>
      </c>
      <c r="AH28">
        <v>789.48400000000004</v>
      </c>
      <c r="AI28">
        <v>789.48400000000004</v>
      </c>
      <c r="AJ28" t="s">
        <v>57</v>
      </c>
      <c r="AK28" t="s">
        <v>54</v>
      </c>
      <c r="AL28" t="s">
        <v>293</v>
      </c>
      <c r="AM28" t="s">
        <v>294</v>
      </c>
      <c r="AN28" t="s">
        <v>60</v>
      </c>
      <c r="AO28" t="s">
        <v>61</v>
      </c>
      <c r="AP28" t="s">
        <v>62</v>
      </c>
    </row>
    <row r="29" spans="1:42" x14ac:dyDescent="0.3">
      <c r="A29" t="s">
        <v>262</v>
      </c>
      <c r="B29" t="s">
        <v>64</v>
      </c>
      <c r="C29">
        <v>217557</v>
      </c>
      <c r="D29" t="s">
        <v>39</v>
      </c>
      <c r="E29" t="s">
        <v>40</v>
      </c>
      <c r="F29" t="s">
        <v>41</v>
      </c>
      <c r="G29" t="s">
        <v>263</v>
      </c>
      <c r="H29" t="s">
        <v>264</v>
      </c>
      <c r="I29" t="s">
        <v>47</v>
      </c>
      <c r="J29" t="s">
        <v>66</v>
      </c>
      <c r="K29" t="s">
        <v>46</v>
      </c>
      <c r="L29">
        <v>1</v>
      </c>
      <c r="M29" t="s">
        <v>47</v>
      </c>
      <c r="N29" t="s">
        <v>47</v>
      </c>
      <c r="O29" t="s">
        <v>47</v>
      </c>
      <c r="P29" t="s">
        <v>130</v>
      </c>
      <c r="Q29">
        <v>4.7864000000000004</v>
      </c>
      <c r="R29">
        <v>34.440800000000003</v>
      </c>
      <c r="S29">
        <v>1.4112</v>
      </c>
      <c r="T29" t="s">
        <v>49</v>
      </c>
      <c r="U29" t="s">
        <v>50</v>
      </c>
      <c r="V29" t="s">
        <v>51</v>
      </c>
      <c r="W29" t="s">
        <v>52</v>
      </c>
      <c r="X29" t="s">
        <v>53</v>
      </c>
      <c r="AA29" t="s">
        <v>54</v>
      </c>
      <c r="AB29" t="s">
        <v>117</v>
      </c>
      <c r="AC29">
        <v>2017</v>
      </c>
      <c r="AD29" t="s">
        <v>295</v>
      </c>
      <c r="AE29">
        <v>21.217804000000001</v>
      </c>
      <c r="AF29">
        <v>-158.12492</v>
      </c>
      <c r="AG29">
        <v>790.51800000000003</v>
      </c>
      <c r="AH29">
        <v>790.51800000000003</v>
      </c>
      <c r="AI29">
        <v>790.51800000000003</v>
      </c>
      <c r="AJ29" t="s">
        <v>57</v>
      </c>
      <c r="AK29" t="s">
        <v>54</v>
      </c>
      <c r="AL29" t="s">
        <v>296</v>
      </c>
      <c r="AM29" t="s">
        <v>297</v>
      </c>
      <c r="AN29" t="s">
        <v>60</v>
      </c>
      <c r="AO29" t="s">
        <v>61</v>
      </c>
      <c r="AP29" t="s">
        <v>62</v>
      </c>
    </row>
    <row r="30" spans="1:42" x14ac:dyDescent="0.3">
      <c r="A30" t="s">
        <v>262</v>
      </c>
      <c r="B30" t="s">
        <v>64</v>
      </c>
      <c r="C30">
        <v>217557</v>
      </c>
      <c r="D30" t="s">
        <v>39</v>
      </c>
      <c r="E30" t="s">
        <v>40</v>
      </c>
      <c r="F30" t="s">
        <v>41</v>
      </c>
      <c r="G30" t="s">
        <v>263</v>
      </c>
      <c r="H30" t="s">
        <v>264</v>
      </c>
      <c r="I30" t="s">
        <v>47</v>
      </c>
      <c r="J30" t="s">
        <v>66</v>
      </c>
      <c r="K30" t="s">
        <v>46</v>
      </c>
      <c r="L30">
        <v>1</v>
      </c>
      <c r="M30" t="s">
        <v>47</v>
      </c>
      <c r="N30" t="s">
        <v>47</v>
      </c>
      <c r="O30" t="s">
        <v>47</v>
      </c>
      <c r="P30" t="s">
        <v>130</v>
      </c>
      <c r="Q30">
        <v>4.7908999999999997</v>
      </c>
      <c r="R30">
        <v>34.439500000000002</v>
      </c>
      <c r="S30">
        <v>1.4133</v>
      </c>
      <c r="T30" t="s">
        <v>49</v>
      </c>
      <c r="U30" t="s">
        <v>50</v>
      </c>
      <c r="V30" t="s">
        <v>51</v>
      </c>
      <c r="W30" t="s">
        <v>52</v>
      </c>
      <c r="X30" t="s">
        <v>53</v>
      </c>
      <c r="AA30" t="s">
        <v>54</v>
      </c>
      <c r="AB30" t="s">
        <v>117</v>
      </c>
      <c r="AC30">
        <v>2017</v>
      </c>
      <c r="AD30" t="s">
        <v>298</v>
      </c>
      <c r="AE30">
        <v>21.2178</v>
      </c>
      <c r="AF30">
        <v>-158.12476000000001</v>
      </c>
      <c r="AG30">
        <v>790.60799999999995</v>
      </c>
      <c r="AH30">
        <v>790.60799999999995</v>
      </c>
      <c r="AI30">
        <v>790.60799999999995</v>
      </c>
      <c r="AJ30" t="s">
        <v>57</v>
      </c>
      <c r="AK30" t="s">
        <v>54</v>
      </c>
      <c r="AL30" t="s">
        <v>299</v>
      </c>
      <c r="AM30" t="s">
        <v>300</v>
      </c>
      <c r="AN30" t="s">
        <v>60</v>
      </c>
      <c r="AO30" t="s">
        <v>61</v>
      </c>
      <c r="AP30" t="s">
        <v>62</v>
      </c>
    </row>
    <row r="31" spans="1:42" x14ac:dyDescent="0.3">
      <c r="A31" t="s">
        <v>262</v>
      </c>
      <c r="B31" t="s">
        <v>64</v>
      </c>
      <c r="C31">
        <v>217557</v>
      </c>
      <c r="D31" t="s">
        <v>39</v>
      </c>
      <c r="E31" t="s">
        <v>40</v>
      </c>
      <c r="F31" t="s">
        <v>41</v>
      </c>
      <c r="G31" t="s">
        <v>263</v>
      </c>
      <c r="H31" t="s">
        <v>264</v>
      </c>
      <c r="I31" t="s">
        <v>47</v>
      </c>
      <c r="J31" t="s">
        <v>66</v>
      </c>
      <c r="K31" t="s">
        <v>46</v>
      </c>
      <c r="L31">
        <v>1</v>
      </c>
      <c r="M31" t="s">
        <v>47</v>
      </c>
      <c r="N31" t="s">
        <v>47</v>
      </c>
      <c r="O31" t="s">
        <v>47</v>
      </c>
      <c r="P31" t="s">
        <v>130</v>
      </c>
      <c r="Q31">
        <v>4.7755000000000001</v>
      </c>
      <c r="R31">
        <v>34.435899999999997</v>
      </c>
      <c r="S31">
        <v>1.3815</v>
      </c>
      <c r="T31" t="s">
        <v>49</v>
      </c>
      <c r="U31" t="s">
        <v>50</v>
      </c>
      <c r="V31" t="s">
        <v>51</v>
      </c>
      <c r="W31" t="s">
        <v>52</v>
      </c>
      <c r="X31" t="s">
        <v>53</v>
      </c>
      <c r="AA31" t="s">
        <v>54</v>
      </c>
      <c r="AB31" t="s">
        <v>117</v>
      </c>
      <c r="AC31">
        <v>2017</v>
      </c>
      <c r="AD31" t="s">
        <v>301</v>
      </c>
      <c r="AE31">
        <v>21.217601999999999</v>
      </c>
      <c r="AF31">
        <v>-158.12461999999999</v>
      </c>
      <c r="AG31">
        <v>789.10400000000004</v>
      </c>
      <c r="AH31">
        <v>789.10400000000004</v>
      </c>
      <c r="AI31">
        <v>789.10400000000004</v>
      </c>
      <c r="AJ31" t="s">
        <v>57</v>
      </c>
      <c r="AK31" t="s">
        <v>54</v>
      </c>
      <c r="AL31" t="s">
        <v>302</v>
      </c>
      <c r="AM31" t="s">
        <v>303</v>
      </c>
      <c r="AN31" t="s">
        <v>60</v>
      </c>
      <c r="AO31" t="s">
        <v>61</v>
      </c>
      <c r="AP31" t="s">
        <v>62</v>
      </c>
    </row>
    <row r="32" spans="1:42" x14ac:dyDescent="0.3">
      <c r="A32" t="s">
        <v>262</v>
      </c>
      <c r="B32" t="s">
        <v>64</v>
      </c>
      <c r="C32">
        <v>217557</v>
      </c>
      <c r="D32" t="s">
        <v>39</v>
      </c>
      <c r="E32" t="s">
        <v>40</v>
      </c>
      <c r="F32" t="s">
        <v>41</v>
      </c>
      <c r="G32" t="s">
        <v>263</v>
      </c>
      <c r="H32" t="s">
        <v>264</v>
      </c>
      <c r="I32" t="s">
        <v>47</v>
      </c>
      <c r="J32" t="s">
        <v>66</v>
      </c>
      <c r="K32" t="s">
        <v>46</v>
      </c>
      <c r="L32">
        <v>1</v>
      </c>
      <c r="M32" t="s">
        <v>47</v>
      </c>
      <c r="N32" t="s">
        <v>47</v>
      </c>
      <c r="O32" t="s">
        <v>47</v>
      </c>
      <c r="P32" t="s">
        <v>304</v>
      </c>
      <c r="Q32">
        <v>4.8167999999999997</v>
      </c>
      <c r="R32">
        <v>34.427300000000002</v>
      </c>
      <c r="S32">
        <v>1.343</v>
      </c>
      <c r="T32" t="s">
        <v>49</v>
      </c>
      <c r="U32" t="s">
        <v>50</v>
      </c>
      <c r="V32" t="s">
        <v>51</v>
      </c>
      <c r="W32" t="s">
        <v>52</v>
      </c>
      <c r="X32" t="s">
        <v>53</v>
      </c>
      <c r="AA32" t="s">
        <v>54</v>
      </c>
      <c r="AB32" t="s">
        <v>117</v>
      </c>
      <c r="AC32">
        <v>2017</v>
      </c>
      <c r="AD32" t="s">
        <v>305</v>
      </c>
      <c r="AE32">
        <v>21.217504999999999</v>
      </c>
      <c r="AF32">
        <v>-158.12450999999999</v>
      </c>
      <c r="AG32">
        <v>785.73699999999997</v>
      </c>
      <c r="AH32">
        <v>785.73699999999997</v>
      </c>
      <c r="AI32">
        <v>785.73699999999997</v>
      </c>
      <c r="AJ32" t="s">
        <v>57</v>
      </c>
      <c r="AK32" t="s">
        <v>54</v>
      </c>
      <c r="AL32" t="s">
        <v>306</v>
      </c>
      <c r="AM32" t="s">
        <v>307</v>
      </c>
      <c r="AN32" t="s">
        <v>60</v>
      </c>
      <c r="AO32" t="s">
        <v>61</v>
      </c>
      <c r="AP32" t="s">
        <v>62</v>
      </c>
    </row>
    <row r="33" spans="1:42" x14ac:dyDescent="0.3">
      <c r="A33" t="s">
        <v>262</v>
      </c>
      <c r="B33" t="s">
        <v>64</v>
      </c>
      <c r="C33">
        <v>217557</v>
      </c>
      <c r="D33" t="s">
        <v>39</v>
      </c>
      <c r="E33" t="s">
        <v>40</v>
      </c>
      <c r="F33" t="s">
        <v>41</v>
      </c>
      <c r="G33" t="s">
        <v>263</v>
      </c>
      <c r="H33" t="s">
        <v>264</v>
      </c>
      <c r="I33" t="s">
        <v>47</v>
      </c>
      <c r="J33" t="s">
        <v>45</v>
      </c>
      <c r="K33" t="s">
        <v>46</v>
      </c>
      <c r="L33">
        <v>1</v>
      </c>
      <c r="M33" t="s">
        <v>47</v>
      </c>
      <c r="N33" t="s">
        <v>47</v>
      </c>
      <c r="O33" t="s">
        <v>47</v>
      </c>
      <c r="P33" t="s">
        <v>308</v>
      </c>
      <c r="Q33">
        <v>4.8372000000000002</v>
      </c>
      <c r="R33">
        <v>34.423499999999997</v>
      </c>
      <c r="S33">
        <v>1.3593</v>
      </c>
      <c r="T33" t="s">
        <v>49</v>
      </c>
      <c r="U33" t="s">
        <v>50</v>
      </c>
      <c r="V33" t="s">
        <v>51</v>
      </c>
      <c r="W33" t="s">
        <v>52</v>
      </c>
      <c r="X33" t="s">
        <v>53</v>
      </c>
      <c r="AA33" t="s">
        <v>54</v>
      </c>
      <c r="AB33" t="s">
        <v>117</v>
      </c>
      <c r="AC33">
        <v>2017</v>
      </c>
      <c r="AD33" t="s">
        <v>309</v>
      </c>
      <c r="AE33">
        <v>21.217234000000001</v>
      </c>
      <c r="AF33">
        <v>-158.12439000000001</v>
      </c>
      <c r="AG33">
        <v>785.96600000000001</v>
      </c>
      <c r="AH33">
        <v>785.96600000000001</v>
      </c>
      <c r="AI33">
        <v>785.96600000000001</v>
      </c>
      <c r="AJ33" t="s">
        <v>57</v>
      </c>
      <c r="AK33" t="s">
        <v>54</v>
      </c>
      <c r="AL33" t="s">
        <v>310</v>
      </c>
      <c r="AM33" t="s">
        <v>311</v>
      </c>
      <c r="AN33" t="s">
        <v>60</v>
      </c>
      <c r="AO33" t="s">
        <v>61</v>
      </c>
      <c r="AP33" t="s">
        <v>62</v>
      </c>
    </row>
    <row r="34" spans="1:42" x14ac:dyDescent="0.3">
      <c r="A34" t="s">
        <v>262</v>
      </c>
      <c r="B34" t="s">
        <v>64</v>
      </c>
      <c r="C34">
        <v>217557</v>
      </c>
      <c r="D34" t="s">
        <v>39</v>
      </c>
      <c r="E34" t="s">
        <v>40</v>
      </c>
      <c r="F34" t="s">
        <v>41</v>
      </c>
      <c r="G34" t="s">
        <v>263</v>
      </c>
      <c r="H34" t="s">
        <v>264</v>
      </c>
      <c r="I34" t="s">
        <v>47</v>
      </c>
      <c r="J34" t="s">
        <v>45</v>
      </c>
      <c r="K34" t="s">
        <v>46</v>
      </c>
      <c r="L34">
        <v>1</v>
      </c>
      <c r="M34" t="s">
        <v>47</v>
      </c>
      <c r="N34" t="s">
        <v>47</v>
      </c>
      <c r="O34" t="s">
        <v>47</v>
      </c>
      <c r="P34" t="s">
        <v>308</v>
      </c>
      <c r="Q34">
        <v>4.8566000000000003</v>
      </c>
      <c r="R34">
        <v>34.421100000000003</v>
      </c>
      <c r="S34">
        <v>1.3723000000000001</v>
      </c>
      <c r="T34" t="s">
        <v>49</v>
      </c>
      <c r="U34" t="s">
        <v>50</v>
      </c>
      <c r="V34" t="s">
        <v>51</v>
      </c>
      <c r="W34" t="s">
        <v>52</v>
      </c>
      <c r="X34" t="s">
        <v>53</v>
      </c>
      <c r="AA34" t="s">
        <v>54</v>
      </c>
      <c r="AB34" t="s">
        <v>117</v>
      </c>
      <c r="AC34">
        <v>2017</v>
      </c>
      <c r="AD34" t="s">
        <v>312</v>
      </c>
      <c r="AE34">
        <v>21.217371</v>
      </c>
      <c r="AF34">
        <v>-158.12439000000001</v>
      </c>
      <c r="AG34">
        <v>783.72900000000004</v>
      </c>
      <c r="AH34">
        <v>783.72900000000004</v>
      </c>
      <c r="AI34">
        <v>783.72900000000004</v>
      </c>
      <c r="AJ34" t="s">
        <v>57</v>
      </c>
      <c r="AK34" t="s">
        <v>54</v>
      </c>
      <c r="AL34" t="s">
        <v>313</v>
      </c>
      <c r="AM34" t="s">
        <v>314</v>
      </c>
      <c r="AN34" t="s">
        <v>60</v>
      </c>
      <c r="AO34" t="s">
        <v>61</v>
      </c>
      <c r="AP34" t="s">
        <v>62</v>
      </c>
    </row>
    <row r="35" spans="1:42" x14ac:dyDescent="0.3">
      <c r="A35" t="s">
        <v>262</v>
      </c>
      <c r="B35" t="s">
        <v>64</v>
      </c>
      <c r="C35">
        <v>217557</v>
      </c>
      <c r="D35" t="s">
        <v>39</v>
      </c>
      <c r="E35" t="s">
        <v>40</v>
      </c>
      <c r="F35" t="s">
        <v>41</v>
      </c>
      <c r="G35" t="s">
        <v>263</v>
      </c>
      <c r="H35" t="s">
        <v>264</v>
      </c>
      <c r="I35" t="s">
        <v>47</v>
      </c>
      <c r="J35" t="s">
        <v>45</v>
      </c>
      <c r="K35" t="s">
        <v>46</v>
      </c>
      <c r="L35">
        <v>1</v>
      </c>
      <c r="M35" t="s">
        <v>47</v>
      </c>
      <c r="N35" t="s">
        <v>47</v>
      </c>
      <c r="O35" t="s">
        <v>47</v>
      </c>
      <c r="P35" t="s">
        <v>308</v>
      </c>
      <c r="Q35">
        <v>4.9137000000000004</v>
      </c>
      <c r="R35">
        <v>34.423499999999997</v>
      </c>
      <c r="S35">
        <v>1.3668</v>
      </c>
      <c r="T35" t="s">
        <v>49</v>
      </c>
      <c r="U35" t="s">
        <v>50</v>
      </c>
      <c r="V35" t="s">
        <v>51</v>
      </c>
      <c r="W35" t="s">
        <v>52</v>
      </c>
      <c r="X35" t="s">
        <v>53</v>
      </c>
      <c r="AA35" t="s">
        <v>54</v>
      </c>
      <c r="AB35" t="s">
        <v>117</v>
      </c>
      <c r="AC35">
        <v>2017</v>
      </c>
      <c r="AD35" t="s">
        <v>315</v>
      </c>
      <c r="AE35">
        <v>21.217310000000001</v>
      </c>
      <c r="AF35">
        <v>-158.12423999999999</v>
      </c>
      <c r="AG35">
        <v>783.21500000000003</v>
      </c>
      <c r="AH35">
        <v>783.21500000000003</v>
      </c>
      <c r="AI35">
        <v>783.21500000000003</v>
      </c>
      <c r="AJ35" t="s">
        <v>57</v>
      </c>
      <c r="AK35" t="s">
        <v>54</v>
      </c>
      <c r="AL35" t="s">
        <v>316</v>
      </c>
      <c r="AM35" t="s">
        <v>317</v>
      </c>
      <c r="AN35" t="s">
        <v>60</v>
      </c>
      <c r="AO35" t="s">
        <v>61</v>
      </c>
      <c r="AP35" t="s">
        <v>62</v>
      </c>
    </row>
    <row r="36" spans="1:42" x14ac:dyDescent="0.3">
      <c r="A36" t="s">
        <v>262</v>
      </c>
      <c r="B36" t="s">
        <v>64</v>
      </c>
      <c r="C36">
        <v>217557</v>
      </c>
      <c r="D36" t="s">
        <v>39</v>
      </c>
      <c r="E36" t="s">
        <v>40</v>
      </c>
      <c r="F36" t="s">
        <v>41</v>
      </c>
      <c r="G36" t="s">
        <v>263</v>
      </c>
      <c r="H36" t="s">
        <v>264</v>
      </c>
      <c r="I36" t="s">
        <v>47</v>
      </c>
      <c r="J36" t="s">
        <v>45</v>
      </c>
      <c r="K36" t="s">
        <v>46</v>
      </c>
      <c r="L36">
        <v>1</v>
      </c>
      <c r="M36" t="s">
        <v>47</v>
      </c>
      <c r="N36" t="s">
        <v>47</v>
      </c>
      <c r="O36" t="s">
        <v>47</v>
      </c>
      <c r="P36" t="s">
        <v>304</v>
      </c>
      <c r="Q36">
        <v>4.8522999999999996</v>
      </c>
      <c r="R36">
        <v>34.426299999999998</v>
      </c>
      <c r="S36">
        <v>1.3808</v>
      </c>
      <c r="T36" t="s">
        <v>49</v>
      </c>
      <c r="U36" t="s">
        <v>50</v>
      </c>
      <c r="V36" t="s">
        <v>51</v>
      </c>
      <c r="W36" t="s">
        <v>52</v>
      </c>
      <c r="X36" t="s">
        <v>53</v>
      </c>
      <c r="AA36" t="s">
        <v>54</v>
      </c>
      <c r="AB36" t="s">
        <v>55</v>
      </c>
      <c r="AC36">
        <v>2017</v>
      </c>
      <c r="AD36" t="s">
        <v>318</v>
      </c>
      <c r="AE36">
        <v>21.216304999999998</v>
      </c>
      <c r="AF36">
        <v>-158.12327999999999</v>
      </c>
      <c r="AG36">
        <v>789.8</v>
      </c>
      <c r="AH36">
        <v>789.8</v>
      </c>
      <c r="AI36">
        <v>789.8</v>
      </c>
      <c r="AJ36" t="s">
        <v>57</v>
      </c>
      <c r="AK36" t="s">
        <v>54</v>
      </c>
      <c r="AL36" t="s">
        <v>319</v>
      </c>
      <c r="AM36" t="s">
        <v>320</v>
      </c>
      <c r="AN36" t="s">
        <v>60</v>
      </c>
      <c r="AO36" t="s">
        <v>61</v>
      </c>
      <c r="AP36" t="s">
        <v>62</v>
      </c>
    </row>
    <row r="37" spans="1:42" x14ac:dyDescent="0.3">
      <c r="A37" t="s">
        <v>262</v>
      </c>
      <c r="B37" t="s">
        <v>64</v>
      </c>
      <c r="C37">
        <v>217557</v>
      </c>
      <c r="D37" t="s">
        <v>39</v>
      </c>
      <c r="E37" t="s">
        <v>40</v>
      </c>
      <c r="F37" t="s">
        <v>41</v>
      </c>
      <c r="G37" t="s">
        <v>263</v>
      </c>
      <c r="H37" t="s">
        <v>264</v>
      </c>
      <c r="I37" t="s">
        <v>47</v>
      </c>
      <c r="J37" t="s">
        <v>45</v>
      </c>
      <c r="K37" t="s">
        <v>46</v>
      </c>
      <c r="L37">
        <v>1</v>
      </c>
      <c r="M37" t="s">
        <v>47</v>
      </c>
      <c r="N37" t="s">
        <v>47</v>
      </c>
      <c r="O37" t="s">
        <v>47</v>
      </c>
      <c r="P37" t="s">
        <v>321</v>
      </c>
      <c r="Q37">
        <v>4.8297999999999996</v>
      </c>
      <c r="R37">
        <v>34.426499999999997</v>
      </c>
      <c r="S37">
        <v>1.3709</v>
      </c>
      <c r="T37" t="s">
        <v>49</v>
      </c>
      <c r="U37" t="s">
        <v>50</v>
      </c>
      <c r="V37" t="s">
        <v>51</v>
      </c>
      <c r="W37" t="s">
        <v>52</v>
      </c>
      <c r="X37" t="s">
        <v>53</v>
      </c>
      <c r="AA37" t="s">
        <v>54</v>
      </c>
      <c r="AB37" t="s">
        <v>55</v>
      </c>
      <c r="AC37">
        <v>2017</v>
      </c>
      <c r="AD37" t="s">
        <v>322</v>
      </c>
      <c r="AE37">
        <v>21.216473000000001</v>
      </c>
      <c r="AF37">
        <v>-158.12294</v>
      </c>
      <c r="AG37">
        <v>788.548</v>
      </c>
      <c r="AH37">
        <v>788.548</v>
      </c>
      <c r="AI37">
        <v>788.548</v>
      </c>
      <c r="AJ37" t="s">
        <v>57</v>
      </c>
      <c r="AK37" t="s">
        <v>54</v>
      </c>
      <c r="AL37" t="s">
        <v>323</v>
      </c>
      <c r="AM37" t="s">
        <v>324</v>
      </c>
      <c r="AN37" t="s">
        <v>60</v>
      </c>
      <c r="AO37" t="s">
        <v>61</v>
      </c>
      <c r="AP37" t="s">
        <v>62</v>
      </c>
    </row>
    <row r="38" spans="1:42" x14ac:dyDescent="0.3">
      <c r="A38" t="s">
        <v>262</v>
      </c>
      <c r="B38" t="s">
        <v>64</v>
      </c>
      <c r="C38">
        <v>217557</v>
      </c>
      <c r="D38" t="s">
        <v>39</v>
      </c>
      <c r="E38" t="s">
        <v>40</v>
      </c>
      <c r="F38" t="s">
        <v>41</v>
      </c>
      <c r="G38" t="s">
        <v>263</v>
      </c>
      <c r="H38" t="s">
        <v>264</v>
      </c>
      <c r="I38" t="s">
        <v>44</v>
      </c>
      <c r="J38" t="s">
        <v>45</v>
      </c>
      <c r="K38" t="s">
        <v>46</v>
      </c>
      <c r="L38">
        <v>1</v>
      </c>
      <c r="M38" t="s">
        <v>47</v>
      </c>
      <c r="N38" t="s">
        <v>47</v>
      </c>
      <c r="O38" t="s">
        <v>47</v>
      </c>
      <c r="P38" t="s">
        <v>325</v>
      </c>
      <c r="Q38">
        <v>4.8372999999999999</v>
      </c>
      <c r="R38">
        <v>34.426299999999998</v>
      </c>
      <c r="S38">
        <v>1.3802000000000001</v>
      </c>
      <c r="T38" t="s">
        <v>49</v>
      </c>
      <c r="U38" t="s">
        <v>50</v>
      </c>
      <c r="V38" t="s">
        <v>51</v>
      </c>
      <c r="W38" t="s">
        <v>52</v>
      </c>
      <c r="X38" t="s">
        <v>53</v>
      </c>
      <c r="AA38" t="s">
        <v>54</v>
      </c>
      <c r="AB38" t="s">
        <v>55</v>
      </c>
      <c r="AC38">
        <v>2017</v>
      </c>
      <c r="AD38" t="s">
        <v>326</v>
      </c>
      <c r="AE38">
        <v>21.215992</v>
      </c>
      <c r="AF38">
        <v>-158.12237999999999</v>
      </c>
      <c r="AG38">
        <v>787.60199999999998</v>
      </c>
      <c r="AH38">
        <v>787.60199999999998</v>
      </c>
      <c r="AI38">
        <v>787.60199999999998</v>
      </c>
      <c r="AJ38" t="s">
        <v>57</v>
      </c>
      <c r="AK38" t="s">
        <v>54</v>
      </c>
      <c r="AL38" t="s">
        <v>327</v>
      </c>
      <c r="AM38" t="s">
        <v>328</v>
      </c>
      <c r="AN38" t="s">
        <v>60</v>
      </c>
      <c r="AO38" t="s">
        <v>61</v>
      </c>
      <c r="AP38" t="s">
        <v>62</v>
      </c>
    </row>
    <row r="39" spans="1:42" x14ac:dyDescent="0.3">
      <c r="A39" t="s">
        <v>262</v>
      </c>
      <c r="B39" t="s">
        <v>64</v>
      </c>
      <c r="C39">
        <v>217557</v>
      </c>
      <c r="D39" t="s">
        <v>39</v>
      </c>
      <c r="E39" t="s">
        <v>40</v>
      </c>
      <c r="F39" t="s">
        <v>41</v>
      </c>
      <c r="G39" t="s">
        <v>263</v>
      </c>
      <c r="H39" t="s">
        <v>264</v>
      </c>
      <c r="I39" t="s">
        <v>47</v>
      </c>
      <c r="J39" t="s">
        <v>45</v>
      </c>
      <c r="K39" t="s">
        <v>46</v>
      </c>
      <c r="L39">
        <v>1</v>
      </c>
      <c r="M39" t="s">
        <v>47</v>
      </c>
      <c r="N39" t="s">
        <v>329</v>
      </c>
      <c r="O39" t="s">
        <v>47</v>
      </c>
      <c r="P39" t="s">
        <v>325</v>
      </c>
      <c r="Q39">
        <v>4.8308</v>
      </c>
      <c r="R39">
        <v>34.425800000000002</v>
      </c>
      <c r="S39">
        <v>1.3542000000000001</v>
      </c>
      <c r="T39" t="s">
        <v>49</v>
      </c>
      <c r="U39" t="s">
        <v>50</v>
      </c>
      <c r="V39" t="s">
        <v>51</v>
      </c>
      <c r="W39" t="s">
        <v>52</v>
      </c>
      <c r="X39" t="s">
        <v>53</v>
      </c>
      <c r="AA39" t="s">
        <v>54</v>
      </c>
      <c r="AB39" t="s">
        <v>55</v>
      </c>
      <c r="AC39">
        <v>2017</v>
      </c>
      <c r="AD39" t="s">
        <v>330</v>
      </c>
      <c r="AE39">
        <v>21.216093000000001</v>
      </c>
      <c r="AF39">
        <v>-158.1224</v>
      </c>
      <c r="AG39">
        <v>786.53099999999995</v>
      </c>
      <c r="AH39">
        <v>786.53099999999995</v>
      </c>
      <c r="AI39">
        <v>786.53099999999995</v>
      </c>
      <c r="AJ39" t="s">
        <v>57</v>
      </c>
      <c r="AK39" t="s">
        <v>54</v>
      </c>
      <c r="AL39" t="s">
        <v>331</v>
      </c>
      <c r="AM39" t="s">
        <v>332</v>
      </c>
      <c r="AN39" t="s">
        <v>60</v>
      </c>
      <c r="AO39" t="s">
        <v>61</v>
      </c>
      <c r="AP39" t="s">
        <v>62</v>
      </c>
    </row>
    <row r="40" spans="1:42" x14ac:dyDescent="0.3">
      <c r="A40" t="s">
        <v>352</v>
      </c>
      <c r="B40" t="s">
        <v>6</v>
      </c>
      <c r="C40">
        <v>125434</v>
      </c>
      <c r="D40" t="s">
        <v>39</v>
      </c>
      <c r="E40" t="s">
        <v>40</v>
      </c>
      <c r="F40" t="s">
        <v>41</v>
      </c>
      <c r="G40" t="s">
        <v>352</v>
      </c>
      <c r="H40" t="s">
        <v>47</v>
      </c>
      <c r="I40" t="s">
        <v>47</v>
      </c>
      <c r="J40" t="s">
        <v>353</v>
      </c>
      <c r="K40" t="s">
        <v>46</v>
      </c>
      <c r="L40">
        <v>1</v>
      </c>
      <c r="M40" t="s">
        <v>47</v>
      </c>
      <c r="N40" t="s">
        <v>47</v>
      </c>
      <c r="O40" t="s">
        <v>47</v>
      </c>
      <c r="P40" t="s">
        <v>354</v>
      </c>
      <c r="Q40">
        <v>6.9108000000000001</v>
      </c>
      <c r="R40">
        <v>34.244700000000002</v>
      </c>
      <c r="S40">
        <v>1.6476</v>
      </c>
      <c r="T40" t="s">
        <v>49</v>
      </c>
      <c r="U40" t="s">
        <v>50</v>
      </c>
      <c r="V40" t="s">
        <v>51</v>
      </c>
      <c r="W40" t="s">
        <v>85</v>
      </c>
      <c r="X40" t="s">
        <v>355</v>
      </c>
      <c r="AA40" t="s">
        <v>356</v>
      </c>
      <c r="AB40" t="s">
        <v>357</v>
      </c>
      <c r="AC40">
        <v>2015</v>
      </c>
      <c r="AD40" t="s">
        <v>358</v>
      </c>
      <c r="AE40">
        <v>18.95288</v>
      </c>
      <c r="AF40">
        <v>-155.72375</v>
      </c>
      <c r="AG40">
        <v>449.92</v>
      </c>
      <c r="AH40">
        <v>449.92</v>
      </c>
      <c r="AI40">
        <v>449.92</v>
      </c>
      <c r="AJ40" t="s">
        <v>90</v>
      </c>
      <c r="AK40" t="s">
        <v>356</v>
      </c>
      <c r="AL40" t="s">
        <v>359</v>
      </c>
      <c r="AM40" t="s">
        <v>360</v>
      </c>
      <c r="AN40" t="s">
        <v>60</v>
      </c>
      <c r="AO40" t="s">
        <v>61</v>
      </c>
      <c r="AP40" t="s">
        <v>62</v>
      </c>
    </row>
    <row r="41" spans="1:42" x14ac:dyDescent="0.3">
      <c r="A41" t="s">
        <v>352</v>
      </c>
      <c r="B41" t="s">
        <v>6</v>
      </c>
      <c r="C41">
        <v>125434</v>
      </c>
      <c r="D41" t="s">
        <v>39</v>
      </c>
      <c r="E41" t="s">
        <v>40</v>
      </c>
      <c r="F41" t="s">
        <v>41</v>
      </c>
      <c r="G41" t="s">
        <v>352</v>
      </c>
      <c r="H41" t="s">
        <v>47</v>
      </c>
      <c r="I41" t="s">
        <v>44</v>
      </c>
      <c r="J41" t="s">
        <v>353</v>
      </c>
      <c r="K41" t="s">
        <v>46</v>
      </c>
      <c r="L41">
        <v>1</v>
      </c>
      <c r="M41" t="s">
        <v>47</v>
      </c>
      <c r="N41" t="s">
        <v>47</v>
      </c>
      <c r="O41" t="s">
        <v>47</v>
      </c>
      <c r="P41" t="s">
        <v>361</v>
      </c>
      <c r="Q41">
        <v>7.0065</v>
      </c>
      <c r="R41">
        <v>34.241799999999998</v>
      </c>
      <c r="S41">
        <v>1.7039</v>
      </c>
      <c r="T41" t="s">
        <v>49</v>
      </c>
      <c r="U41" t="s">
        <v>50</v>
      </c>
      <c r="V41" t="s">
        <v>51</v>
      </c>
      <c r="W41" t="s">
        <v>85</v>
      </c>
      <c r="X41" t="s">
        <v>355</v>
      </c>
      <c r="AA41" t="s">
        <v>356</v>
      </c>
      <c r="AB41" t="s">
        <v>357</v>
      </c>
      <c r="AC41">
        <v>2015</v>
      </c>
      <c r="AD41" t="s">
        <v>362</v>
      </c>
      <c r="AE41">
        <v>18.952396</v>
      </c>
      <c r="AF41">
        <v>-155.72227000000001</v>
      </c>
      <c r="AG41">
        <v>450.03399999999999</v>
      </c>
      <c r="AH41">
        <v>450.03399999999999</v>
      </c>
      <c r="AI41">
        <v>450.03399999999999</v>
      </c>
      <c r="AJ41" t="s">
        <v>90</v>
      </c>
      <c r="AK41" t="s">
        <v>356</v>
      </c>
      <c r="AL41" t="s">
        <v>363</v>
      </c>
      <c r="AM41" t="s">
        <v>364</v>
      </c>
      <c r="AN41" t="s">
        <v>60</v>
      </c>
      <c r="AO41" t="s">
        <v>61</v>
      </c>
      <c r="AP41" t="s">
        <v>62</v>
      </c>
    </row>
    <row r="42" spans="1:42" x14ac:dyDescent="0.3">
      <c r="A42" t="s">
        <v>352</v>
      </c>
      <c r="B42" t="s">
        <v>6</v>
      </c>
      <c r="C42">
        <v>125434</v>
      </c>
      <c r="D42" t="s">
        <v>39</v>
      </c>
      <c r="E42" t="s">
        <v>40</v>
      </c>
      <c r="F42" t="s">
        <v>41</v>
      </c>
      <c r="G42" t="s">
        <v>352</v>
      </c>
      <c r="H42" t="s">
        <v>47</v>
      </c>
      <c r="I42" t="s">
        <v>44</v>
      </c>
      <c r="J42" t="s">
        <v>365</v>
      </c>
      <c r="K42" t="s">
        <v>46</v>
      </c>
      <c r="L42">
        <v>1</v>
      </c>
      <c r="M42" t="s">
        <v>47</v>
      </c>
      <c r="N42" t="s">
        <v>47</v>
      </c>
      <c r="O42" t="s">
        <v>47</v>
      </c>
      <c r="P42" t="s">
        <v>361</v>
      </c>
      <c r="Q42">
        <v>7.5122</v>
      </c>
      <c r="R42">
        <v>34.234200000000001</v>
      </c>
      <c r="S42">
        <v>1.9713000000000001</v>
      </c>
      <c r="T42" t="s">
        <v>49</v>
      </c>
      <c r="U42" t="s">
        <v>50</v>
      </c>
      <c r="V42" t="s">
        <v>51</v>
      </c>
      <c r="W42" t="s">
        <v>85</v>
      </c>
      <c r="X42" t="s">
        <v>355</v>
      </c>
      <c r="AA42" t="s">
        <v>356</v>
      </c>
      <c r="AB42" t="s">
        <v>357</v>
      </c>
      <c r="AC42">
        <v>2015</v>
      </c>
      <c r="AD42" t="s">
        <v>366</v>
      </c>
      <c r="AE42">
        <v>18.951874</v>
      </c>
      <c r="AF42">
        <v>-155.72077999999999</v>
      </c>
      <c r="AG42">
        <v>450.01400000000001</v>
      </c>
      <c r="AH42">
        <v>450.01400000000001</v>
      </c>
      <c r="AI42">
        <v>450.01400000000001</v>
      </c>
      <c r="AJ42" t="s">
        <v>90</v>
      </c>
      <c r="AK42" t="s">
        <v>356</v>
      </c>
      <c r="AL42" t="s">
        <v>367</v>
      </c>
      <c r="AM42" t="s">
        <v>368</v>
      </c>
      <c r="AN42" t="s">
        <v>60</v>
      </c>
      <c r="AO42" t="s">
        <v>61</v>
      </c>
      <c r="AP42" t="s">
        <v>62</v>
      </c>
    </row>
    <row r="43" spans="1:42" x14ac:dyDescent="0.3">
      <c r="A43" t="s">
        <v>352</v>
      </c>
      <c r="B43" t="s">
        <v>6</v>
      </c>
      <c r="C43">
        <v>125434</v>
      </c>
      <c r="D43" t="s">
        <v>39</v>
      </c>
      <c r="E43" t="s">
        <v>40</v>
      </c>
      <c r="F43" t="s">
        <v>41</v>
      </c>
      <c r="G43" t="s">
        <v>352</v>
      </c>
      <c r="H43" t="s">
        <v>47</v>
      </c>
      <c r="I43" t="s">
        <v>44</v>
      </c>
      <c r="J43" t="s">
        <v>365</v>
      </c>
      <c r="K43" t="s">
        <v>46</v>
      </c>
      <c r="L43">
        <v>1</v>
      </c>
      <c r="M43" t="s">
        <v>369</v>
      </c>
      <c r="N43" t="s">
        <v>47</v>
      </c>
      <c r="O43" t="s">
        <v>137</v>
      </c>
      <c r="P43" t="s">
        <v>361</v>
      </c>
      <c r="Q43">
        <v>7.5382999999999996</v>
      </c>
      <c r="R43">
        <v>34.229799999999997</v>
      </c>
      <c r="S43">
        <v>1.9683999999999999</v>
      </c>
      <c r="T43" t="s">
        <v>49</v>
      </c>
      <c r="U43" t="s">
        <v>50</v>
      </c>
      <c r="V43" t="s">
        <v>51</v>
      </c>
      <c r="W43" t="s">
        <v>85</v>
      </c>
      <c r="X43" t="s">
        <v>355</v>
      </c>
      <c r="AA43" t="s">
        <v>356</v>
      </c>
      <c r="AB43" t="s">
        <v>357</v>
      </c>
      <c r="AC43">
        <v>2015</v>
      </c>
      <c r="AD43" t="s">
        <v>370</v>
      </c>
      <c r="AE43">
        <v>18.951777</v>
      </c>
      <c r="AF43">
        <v>-155.72054</v>
      </c>
      <c r="AG43">
        <v>450.20699999999999</v>
      </c>
      <c r="AH43">
        <v>450.20699999999999</v>
      </c>
      <c r="AI43">
        <v>450.20699999999999</v>
      </c>
      <c r="AJ43" t="s">
        <v>90</v>
      </c>
      <c r="AK43" t="s">
        <v>356</v>
      </c>
      <c r="AL43" t="s">
        <v>371</v>
      </c>
      <c r="AM43" t="s">
        <v>372</v>
      </c>
      <c r="AN43" t="s">
        <v>60</v>
      </c>
      <c r="AO43" t="s">
        <v>61</v>
      </c>
      <c r="AP43" t="s">
        <v>62</v>
      </c>
    </row>
    <row r="44" spans="1:42" x14ac:dyDescent="0.3">
      <c r="A44" t="s">
        <v>352</v>
      </c>
      <c r="B44" t="s">
        <v>6</v>
      </c>
      <c r="C44">
        <v>125434</v>
      </c>
      <c r="D44" t="s">
        <v>39</v>
      </c>
      <c r="E44" t="s">
        <v>40</v>
      </c>
      <c r="F44" t="s">
        <v>41</v>
      </c>
      <c r="G44" t="s">
        <v>352</v>
      </c>
      <c r="H44" t="s">
        <v>47</v>
      </c>
      <c r="I44" t="s">
        <v>44</v>
      </c>
      <c r="J44" t="s">
        <v>365</v>
      </c>
      <c r="K44" t="s">
        <v>46</v>
      </c>
      <c r="L44">
        <v>1</v>
      </c>
      <c r="M44" t="s">
        <v>47</v>
      </c>
      <c r="N44" t="s">
        <v>47</v>
      </c>
      <c r="O44" t="s">
        <v>47</v>
      </c>
      <c r="P44" t="s">
        <v>373</v>
      </c>
      <c r="Q44">
        <v>7.5122</v>
      </c>
      <c r="R44">
        <v>34.234900000000003</v>
      </c>
      <c r="S44">
        <v>1.9535</v>
      </c>
      <c r="T44" t="s">
        <v>49</v>
      </c>
      <c r="U44" t="s">
        <v>50</v>
      </c>
      <c r="V44" t="s">
        <v>51</v>
      </c>
      <c r="W44" t="s">
        <v>85</v>
      </c>
      <c r="X44" t="s">
        <v>355</v>
      </c>
      <c r="AA44" t="s">
        <v>356</v>
      </c>
      <c r="AB44" t="s">
        <v>357</v>
      </c>
      <c r="AC44">
        <v>2015</v>
      </c>
      <c r="AD44" t="s">
        <v>374</v>
      </c>
      <c r="AE44">
        <v>18.951589999999999</v>
      </c>
      <c r="AF44">
        <v>-155.71992</v>
      </c>
      <c r="AG44">
        <v>449.25400000000002</v>
      </c>
      <c r="AH44">
        <v>449.25400000000002</v>
      </c>
      <c r="AI44">
        <v>449.25400000000002</v>
      </c>
      <c r="AJ44" t="s">
        <v>90</v>
      </c>
      <c r="AK44" t="s">
        <v>356</v>
      </c>
      <c r="AL44" t="s">
        <v>375</v>
      </c>
      <c r="AM44" t="s">
        <v>376</v>
      </c>
      <c r="AN44" t="s">
        <v>60</v>
      </c>
      <c r="AO44" t="s">
        <v>61</v>
      </c>
      <c r="AP44" t="s">
        <v>62</v>
      </c>
    </row>
    <row r="45" spans="1:42" x14ac:dyDescent="0.3">
      <c r="A45" t="s">
        <v>352</v>
      </c>
      <c r="B45" t="s">
        <v>6</v>
      </c>
      <c r="C45">
        <v>125434</v>
      </c>
      <c r="D45" t="s">
        <v>39</v>
      </c>
      <c r="E45" t="s">
        <v>40</v>
      </c>
      <c r="F45" t="s">
        <v>41</v>
      </c>
      <c r="G45" t="s">
        <v>352</v>
      </c>
      <c r="H45" t="s">
        <v>47</v>
      </c>
      <c r="I45" t="s">
        <v>44</v>
      </c>
      <c r="J45" t="s">
        <v>377</v>
      </c>
      <c r="K45" t="s">
        <v>46</v>
      </c>
      <c r="L45">
        <v>1</v>
      </c>
      <c r="M45" t="s">
        <v>47</v>
      </c>
      <c r="N45" t="s">
        <v>47</v>
      </c>
      <c r="O45" t="s">
        <v>47</v>
      </c>
      <c r="P45" t="s">
        <v>378</v>
      </c>
      <c r="Q45">
        <v>7.8151999999999999</v>
      </c>
      <c r="R45">
        <v>34.2288</v>
      </c>
      <c r="S45">
        <v>2.1604000000000001</v>
      </c>
      <c r="T45" t="s">
        <v>49</v>
      </c>
      <c r="U45" t="s">
        <v>50</v>
      </c>
      <c r="V45" t="s">
        <v>51</v>
      </c>
      <c r="W45" t="s">
        <v>85</v>
      </c>
      <c r="X45" t="s">
        <v>355</v>
      </c>
      <c r="AA45" t="s">
        <v>356</v>
      </c>
      <c r="AB45" t="s">
        <v>357</v>
      </c>
      <c r="AC45">
        <v>2015</v>
      </c>
      <c r="AD45" t="s">
        <v>379</v>
      </c>
      <c r="AE45">
        <v>18.951270000000001</v>
      </c>
      <c r="AF45">
        <v>-155.71926999999999</v>
      </c>
      <c r="AG45">
        <v>450.95499999999998</v>
      </c>
      <c r="AH45">
        <v>450.95499999999998</v>
      </c>
      <c r="AI45">
        <v>450.95499999999998</v>
      </c>
      <c r="AJ45" t="s">
        <v>90</v>
      </c>
      <c r="AK45" t="s">
        <v>356</v>
      </c>
      <c r="AL45" t="s">
        <v>380</v>
      </c>
      <c r="AM45" t="s">
        <v>381</v>
      </c>
      <c r="AN45" t="s">
        <v>60</v>
      </c>
      <c r="AO45" t="s">
        <v>61</v>
      </c>
      <c r="AP45" t="s">
        <v>62</v>
      </c>
    </row>
    <row r="46" spans="1:42" x14ac:dyDescent="0.3">
      <c r="A46" t="s">
        <v>352</v>
      </c>
      <c r="B46" t="s">
        <v>6</v>
      </c>
      <c r="C46">
        <v>125434</v>
      </c>
      <c r="D46" t="s">
        <v>39</v>
      </c>
      <c r="E46" t="s">
        <v>40</v>
      </c>
      <c r="F46" t="s">
        <v>41</v>
      </c>
      <c r="G46" t="s">
        <v>352</v>
      </c>
      <c r="H46" t="s">
        <v>47</v>
      </c>
      <c r="I46" t="s">
        <v>47</v>
      </c>
      <c r="J46" t="s">
        <v>353</v>
      </c>
      <c r="K46" t="s">
        <v>46</v>
      </c>
      <c r="L46">
        <v>2</v>
      </c>
      <c r="M46" t="s">
        <v>47</v>
      </c>
      <c r="N46" t="s">
        <v>47</v>
      </c>
      <c r="O46" t="s">
        <v>137</v>
      </c>
      <c r="P46" t="s">
        <v>382</v>
      </c>
      <c r="Q46">
        <v>7.2314999999999996</v>
      </c>
      <c r="R46">
        <v>34.2376</v>
      </c>
      <c r="S46">
        <v>1.8281000000000001</v>
      </c>
      <c r="T46" t="s">
        <v>49</v>
      </c>
      <c r="U46" t="s">
        <v>50</v>
      </c>
      <c r="V46" t="s">
        <v>51</v>
      </c>
      <c r="W46" t="s">
        <v>85</v>
      </c>
      <c r="X46" t="s">
        <v>355</v>
      </c>
      <c r="AA46" t="s">
        <v>356</v>
      </c>
      <c r="AB46" t="s">
        <v>383</v>
      </c>
      <c r="AC46">
        <v>2015</v>
      </c>
      <c r="AD46" t="s">
        <v>384</v>
      </c>
      <c r="AE46">
        <v>18.950104</v>
      </c>
      <c r="AF46">
        <v>-155.71709000000001</v>
      </c>
      <c r="AG46">
        <v>446.93200000000002</v>
      </c>
      <c r="AH46">
        <v>446.93200000000002</v>
      </c>
      <c r="AI46">
        <v>446.93200000000002</v>
      </c>
      <c r="AJ46" t="s">
        <v>90</v>
      </c>
      <c r="AK46" t="s">
        <v>356</v>
      </c>
      <c r="AL46" t="s">
        <v>385</v>
      </c>
      <c r="AM46" t="s">
        <v>386</v>
      </c>
      <c r="AN46" t="s">
        <v>60</v>
      </c>
      <c r="AO46" t="s">
        <v>61</v>
      </c>
      <c r="AP46" t="s">
        <v>62</v>
      </c>
    </row>
    <row r="47" spans="1:42" x14ac:dyDescent="0.3">
      <c r="A47" t="s">
        <v>352</v>
      </c>
      <c r="B47" t="s">
        <v>6</v>
      </c>
      <c r="C47">
        <v>125434</v>
      </c>
      <c r="D47" t="s">
        <v>39</v>
      </c>
      <c r="E47" t="s">
        <v>40</v>
      </c>
      <c r="F47" t="s">
        <v>41</v>
      </c>
      <c r="G47" t="s">
        <v>352</v>
      </c>
      <c r="H47" t="s">
        <v>47</v>
      </c>
      <c r="I47" t="s">
        <v>47</v>
      </c>
      <c r="J47" t="s">
        <v>387</v>
      </c>
      <c r="K47" t="s">
        <v>46</v>
      </c>
      <c r="L47">
        <v>1</v>
      </c>
      <c r="M47" t="s">
        <v>47</v>
      </c>
      <c r="N47" t="s">
        <v>47</v>
      </c>
      <c r="O47" t="s">
        <v>47</v>
      </c>
      <c r="P47" t="s">
        <v>388</v>
      </c>
      <c r="Q47">
        <v>7.1516000000000002</v>
      </c>
      <c r="R47">
        <v>34.238100000000003</v>
      </c>
      <c r="S47">
        <v>1.7869999999999999</v>
      </c>
      <c r="T47" t="s">
        <v>49</v>
      </c>
      <c r="U47" t="s">
        <v>50</v>
      </c>
      <c r="V47" t="s">
        <v>51</v>
      </c>
      <c r="W47" t="s">
        <v>85</v>
      </c>
      <c r="X47" t="s">
        <v>355</v>
      </c>
      <c r="AA47" t="s">
        <v>356</v>
      </c>
      <c r="AB47" t="s">
        <v>383</v>
      </c>
      <c r="AC47">
        <v>2015</v>
      </c>
      <c r="AD47" t="s">
        <v>389</v>
      </c>
      <c r="AE47">
        <v>18.949356000000002</v>
      </c>
      <c r="AF47">
        <v>-155.71545</v>
      </c>
      <c r="AG47">
        <v>450.68200000000002</v>
      </c>
      <c r="AH47">
        <v>450.68200000000002</v>
      </c>
      <c r="AI47">
        <v>450.68200000000002</v>
      </c>
      <c r="AJ47" t="s">
        <v>90</v>
      </c>
      <c r="AK47" t="s">
        <v>356</v>
      </c>
      <c r="AL47" t="s">
        <v>390</v>
      </c>
      <c r="AM47" t="s">
        <v>391</v>
      </c>
      <c r="AN47" t="s">
        <v>60</v>
      </c>
      <c r="AO47" t="s">
        <v>61</v>
      </c>
      <c r="AP47" t="s">
        <v>62</v>
      </c>
    </row>
    <row r="48" spans="1:42" x14ac:dyDescent="0.3">
      <c r="A48" t="s">
        <v>392</v>
      </c>
      <c r="B48" t="s">
        <v>64</v>
      </c>
      <c r="C48">
        <v>271959</v>
      </c>
      <c r="D48" t="s">
        <v>39</v>
      </c>
      <c r="E48" t="s">
        <v>40</v>
      </c>
      <c r="F48" t="s">
        <v>41</v>
      </c>
      <c r="G48" t="s">
        <v>352</v>
      </c>
      <c r="H48" t="s">
        <v>393</v>
      </c>
      <c r="I48" t="s">
        <v>44</v>
      </c>
      <c r="J48" t="s">
        <v>394</v>
      </c>
      <c r="K48" t="s">
        <v>46</v>
      </c>
      <c r="L48">
        <v>1</v>
      </c>
      <c r="M48" t="s">
        <v>47</v>
      </c>
      <c r="N48" t="s">
        <v>47</v>
      </c>
      <c r="O48" t="s">
        <v>47</v>
      </c>
      <c r="P48" t="s">
        <v>395</v>
      </c>
      <c r="Q48">
        <v>8.1910000000000007</v>
      </c>
      <c r="R48">
        <v>34.215299999999999</v>
      </c>
      <c r="S48">
        <v>2.5604</v>
      </c>
      <c r="T48" t="s">
        <v>49</v>
      </c>
      <c r="U48" t="s">
        <v>50</v>
      </c>
      <c r="V48" t="s">
        <v>51</v>
      </c>
      <c r="W48" t="s">
        <v>85</v>
      </c>
      <c r="X48" t="s">
        <v>86</v>
      </c>
      <c r="AA48" t="s">
        <v>87</v>
      </c>
      <c r="AB48" t="s">
        <v>88</v>
      </c>
      <c r="AC48">
        <v>2015</v>
      </c>
      <c r="AD48" t="s">
        <v>396</v>
      </c>
      <c r="AE48">
        <v>19.804853000000001</v>
      </c>
      <c r="AF48">
        <v>-156.12592000000001</v>
      </c>
      <c r="AG48">
        <v>382.62599999999998</v>
      </c>
      <c r="AH48">
        <v>382.62599999999998</v>
      </c>
      <c r="AI48">
        <v>382.62599999999998</v>
      </c>
      <c r="AJ48" t="s">
        <v>90</v>
      </c>
      <c r="AK48" t="s">
        <v>87</v>
      </c>
      <c r="AL48" t="s">
        <v>397</v>
      </c>
      <c r="AM48" t="s">
        <v>398</v>
      </c>
      <c r="AN48" t="s">
        <v>60</v>
      </c>
      <c r="AO48" t="s">
        <v>61</v>
      </c>
      <c r="AP48" t="s">
        <v>93</v>
      </c>
    </row>
    <row r="49" spans="1:42" x14ac:dyDescent="0.3">
      <c r="A49" t="s">
        <v>392</v>
      </c>
      <c r="B49" t="s">
        <v>64</v>
      </c>
      <c r="C49">
        <v>271959</v>
      </c>
      <c r="D49" t="s">
        <v>39</v>
      </c>
      <c r="E49" t="s">
        <v>40</v>
      </c>
      <c r="F49" t="s">
        <v>41</v>
      </c>
      <c r="G49" t="s">
        <v>352</v>
      </c>
      <c r="H49" t="s">
        <v>393</v>
      </c>
      <c r="I49" t="s">
        <v>44</v>
      </c>
      <c r="J49" t="s">
        <v>399</v>
      </c>
      <c r="K49" t="s">
        <v>46</v>
      </c>
      <c r="L49">
        <v>2</v>
      </c>
      <c r="M49" t="s">
        <v>47</v>
      </c>
      <c r="N49" t="s">
        <v>47</v>
      </c>
      <c r="O49" t="s">
        <v>47</v>
      </c>
      <c r="P49" t="s">
        <v>400</v>
      </c>
      <c r="Q49">
        <v>8.2087000000000003</v>
      </c>
      <c r="R49">
        <v>34.214100000000002</v>
      </c>
      <c r="S49">
        <v>2.5710000000000002</v>
      </c>
      <c r="T49" t="s">
        <v>49</v>
      </c>
      <c r="U49" t="s">
        <v>50</v>
      </c>
      <c r="V49" t="s">
        <v>51</v>
      </c>
      <c r="W49" t="s">
        <v>85</v>
      </c>
      <c r="X49" t="s">
        <v>86</v>
      </c>
      <c r="AA49" t="s">
        <v>87</v>
      </c>
      <c r="AB49" t="s">
        <v>88</v>
      </c>
      <c r="AC49">
        <v>2015</v>
      </c>
      <c r="AD49" t="s">
        <v>401</v>
      </c>
      <c r="AE49">
        <v>19.804682</v>
      </c>
      <c r="AF49">
        <v>-156.12582</v>
      </c>
      <c r="AG49">
        <v>382.70600000000002</v>
      </c>
      <c r="AH49">
        <v>382.70600000000002</v>
      </c>
      <c r="AI49">
        <v>382.70600000000002</v>
      </c>
      <c r="AJ49" t="s">
        <v>90</v>
      </c>
      <c r="AK49" t="s">
        <v>87</v>
      </c>
      <c r="AL49" t="s">
        <v>402</v>
      </c>
      <c r="AM49" t="s">
        <v>403</v>
      </c>
      <c r="AN49" t="s">
        <v>60</v>
      </c>
      <c r="AO49" t="s">
        <v>61</v>
      </c>
      <c r="AP49" t="s">
        <v>93</v>
      </c>
    </row>
    <row r="50" spans="1:42" x14ac:dyDescent="0.3">
      <c r="A50" t="s">
        <v>392</v>
      </c>
      <c r="B50" t="s">
        <v>64</v>
      </c>
      <c r="C50">
        <v>271959</v>
      </c>
      <c r="D50" t="s">
        <v>39</v>
      </c>
      <c r="E50" t="s">
        <v>40</v>
      </c>
      <c r="F50" t="s">
        <v>41</v>
      </c>
      <c r="G50" t="s">
        <v>352</v>
      </c>
      <c r="H50" t="s">
        <v>393</v>
      </c>
      <c r="I50" t="s">
        <v>44</v>
      </c>
      <c r="J50" t="s">
        <v>399</v>
      </c>
      <c r="K50" t="s">
        <v>46</v>
      </c>
      <c r="L50">
        <v>1</v>
      </c>
      <c r="M50" t="s">
        <v>47</v>
      </c>
      <c r="N50" t="s">
        <v>47</v>
      </c>
      <c r="O50" t="s">
        <v>47</v>
      </c>
      <c r="P50" t="s">
        <v>181</v>
      </c>
      <c r="Q50">
        <v>8.2175999999999991</v>
      </c>
      <c r="R50">
        <v>34.2134</v>
      </c>
      <c r="S50">
        <v>2.5840999999999998</v>
      </c>
      <c r="T50" t="s">
        <v>49</v>
      </c>
      <c r="U50" t="s">
        <v>50</v>
      </c>
      <c r="V50" t="s">
        <v>51</v>
      </c>
      <c r="W50" t="s">
        <v>85</v>
      </c>
      <c r="X50" t="s">
        <v>86</v>
      </c>
      <c r="AA50" t="s">
        <v>87</v>
      </c>
      <c r="AB50" t="s">
        <v>88</v>
      </c>
      <c r="AC50">
        <v>2015</v>
      </c>
      <c r="AD50" t="s">
        <v>404</v>
      </c>
      <c r="AE50">
        <v>19.804677999999999</v>
      </c>
      <c r="AF50">
        <v>-156.12576000000001</v>
      </c>
      <c r="AG50">
        <v>382.00799999999998</v>
      </c>
      <c r="AH50">
        <v>382.00799999999998</v>
      </c>
      <c r="AI50">
        <v>382.00799999999998</v>
      </c>
      <c r="AJ50" t="s">
        <v>90</v>
      </c>
      <c r="AK50" t="s">
        <v>87</v>
      </c>
      <c r="AL50" t="s">
        <v>405</v>
      </c>
      <c r="AM50" t="s">
        <v>406</v>
      </c>
      <c r="AN50" t="s">
        <v>60</v>
      </c>
      <c r="AO50" t="s">
        <v>61</v>
      </c>
      <c r="AP50" t="s">
        <v>93</v>
      </c>
    </row>
    <row r="51" spans="1:42" x14ac:dyDescent="0.3">
      <c r="A51" t="s">
        <v>392</v>
      </c>
      <c r="B51" t="s">
        <v>64</v>
      </c>
      <c r="C51">
        <v>271959</v>
      </c>
      <c r="D51" t="s">
        <v>39</v>
      </c>
      <c r="E51" t="s">
        <v>40</v>
      </c>
      <c r="F51" t="s">
        <v>41</v>
      </c>
      <c r="G51" t="s">
        <v>352</v>
      </c>
      <c r="H51" t="s">
        <v>393</v>
      </c>
      <c r="I51" t="s">
        <v>44</v>
      </c>
      <c r="J51" t="s">
        <v>399</v>
      </c>
      <c r="K51" t="s">
        <v>46</v>
      </c>
      <c r="L51" t="s">
        <v>407</v>
      </c>
      <c r="M51" t="s">
        <v>47</v>
      </c>
      <c r="N51" t="s">
        <v>408</v>
      </c>
      <c r="O51" t="s">
        <v>47</v>
      </c>
      <c r="P51" t="s">
        <v>181</v>
      </c>
      <c r="Q51">
        <v>8.2286999999999999</v>
      </c>
      <c r="R51">
        <v>34.214399999999998</v>
      </c>
      <c r="S51">
        <v>2.5626000000000002</v>
      </c>
      <c r="T51" t="s">
        <v>49</v>
      </c>
      <c r="U51" t="s">
        <v>50</v>
      </c>
      <c r="V51" t="s">
        <v>51</v>
      </c>
      <c r="W51" t="s">
        <v>85</v>
      </c>
      <c r="X51" t="s">
        <v>86</v>
      </c>
      <c r="AA51" t="s">
        <v>87</v>
      </c>
      <c r="AB51" t="s">
        <v>88</v>
      </c>
      <c r="AC51">
        <v>2015</v>
      </c>
      <c r="AD51" t="s">
        <v>409</v>
      </c>
      <c r="AE51">
        <v>19.804680000000001</v>
      </c>
      <c r="AF51">
        <v>-156.12576000000001</v>
      </c>
      <c r="AG51">
        <v>381.99599999999998</v>
      </c>
      <c r="AH51">
        <v>381.99599999999998</v>
      </c>
      <c r="AI51">
        <v>381.99599999999998</v>
      </c>
      <c r="AJ51" t="s">
        <v>90</v>
      </c>
      <c r="AK51" t="s">
        <v>87</v>
      </c>
      <c r="AL51" t="s">
        <v>410</v>
      </c>
      <c r="AM51" t="s">
        <v>411</v>
      </c>
      <c r="AN51" t="s">
        <v>60</v>
      </c>
      <c r="AO51" t="s">
        <v>61</v>
      </c>
      <c r="AP51" t="s">
        <v>93</v>
      </c>
    </row>
    <row r="52" spans="1:42" x14ac:dyDescent="0.3">
      <c r="A52" t="s">
        <v>392</v>
      </c>
      <c r="B52" t="s">
        <v>64</v>
      </c>
      <c r="C52">
        <v>271959</v>
      </c>
      <c r="D52" t="s">
        <v>39</v>
      </c>
      <c r="E52" t="s">
        <v>40</v>
      </c>
      <c r="F52" t="s">
        <v>41</v>
      </c>
      <c r="G52" t="s">
        <v>352</v>
      </c>
      <c r="H52" t="s">
        <v>393</v>
      </c>
      <c r="I52" t="s">
        <v>44</v>
      </c>
      <c r="J52" t="s">
        <v>399</v>
      </c>
      <c r="K52" t="s">
        <v>46</v>
      </c>
      <c r="L52" t="s">
        <v>407</v>
      </c>
      <c r="M52" t="s">
        <v>47</v>
      </c>
      <c r="N52" t="s">
        <v>408</v>
      </c>
      <c r="O52" t="s">
        <v>47</v>
      </c>
      <c r="P52" t="s">
        <v>181</v>
      </c>
      <c r="Q52">
        <v>8.2371999999999996</v>
      </c>
      <c r="R52">
        <v>34.216700000000003</v>
      </c>
      <c r="S52">
        <v>2.5825</v>
      </c>
      <c r="T52" t="s">
        <v>49</v>
      </c>
      <c r="U52" t="s">
        <v>50</v>
      </c>
      <c r="V52" t="s">
        <v>51</v>
      </c>
      <c r="W52" t="s">
        <v>85</v>
      </c>
      <c r="X52" t="s">
        <v>86</v>
      </c>
      <c r="AA52" t="s">
        <v>87</v>
      </c>
      <c r="AB52" t="s">
        <v>88</v>
      </c>
      <c r="AC52">
        <v>2015</v>
      </c>
      <c r="AD52" t="s">
        <v>412</v>
      </c>
      <c r="AE52">
        <v>19.804680000000001</v>
      </c>
      <c r="AF52">
        <v>-156.12577999999999</v>
      </c>
      <c r="AG52">
        <v>381.93799999999999</v>
      </c>
      <c r="AH52">
        <v>381.93799999999999</v>
      </c>
      <c r="AI52">
        <v>381.93799999999999</v>
      </c>
      <c r="AJ52" t="s">
        <v>90</v>
      </c>
      <c r="AK52" t="s">
        <v>87</v>
      </c>
      <c r="AL52" t="s">
        <v>413</v>
      </c>
      <c r="AM52" t="s">
        <v>414</v>
      </c>
      <c r="AN52" t="s">
        <v>60</v>
      </c>
      <c r="AO52" t="s">
        <v>61</v>
      </c>
      <c r="AP52" t="s">
        <v>93</v>
      </c>
    </row>
    <row r="53" spans="1:42" x14ac:dyDescent="0.3">
      <c r="A53" t="s">
        <v>392</v>
      </c>
      <c r="B53" t="s">
        <v>64</v>
      </c>
      <c r="C53">
        <v>271959</v>
      </c>
      <c r="D53" t="s">
        <v>39</v>
      </c>
      <c r="E53" t="s">
        <v>40</v>
      </c>
      <c r="F53" t="s">
        <v>41</v>
      </c>
      <c r="G53" t="s">
        <v>352</v>
      </c>
      <c r="H53" t="s">
        <v>393</v>
      </c>
      <c r="I53" t="s">
        <v>47</v>
      </c>
      <c r="J53" t="s">
        <v>399</v>
      </c>
      <c r="K53" t="s">
        <v>46</v>
      </c>
      <c r="L53" t="s">
        <v>407</v>
      </c>
      <c r="M53" t="s">
        <v>47</v>
      </c>
      <c r="N53" t="s">
        <v>408</v>
      </c>
      <c r="O53" t="s">
        <v>47</v>
      </c>
      <c r="P53" t="s">
        <v>181</v>
      </c>
      <c r="Q53">
        <v>8.2481000000000009</v>
      </c>
      <c r="R53">
        <v>34.215800000000002</v>
      </c>
      <c r="S53">
        <v>2.5851000000000002</v>
      </c>
      <c r="T53" t="s">
        <v>49</v>
      </c>
      <c r="U53" t="s">
        <v>50</v>
      </c>
      <c r="V53" t="s">
        <v>51</v>
      </c>
      <c r="W53" t="s">
        <v>85</v>
      </c>
      <c r="X53" t="s">
        <v>86</v>
      </c>
      <c r="AA53" t="s">
        <v>87</v>
      </c>
      <c r="AB53" t="s">
        <v>88</v>
      </c>
      <c r="AC53">
        <v>2015</v>
      </c>
      <c r="AD53" t="s">
        <v>415</v>
      </c>
      <c r="AE53">
        <v>19.804677999999999</v>
      </c>
      <c r="AF53">
        <v>-156.12576000000001</v>
      </c>
      <c r="AG53">
        <v>382.02499999999998</v>
      </c>
      <c r="AH53">
        <v>382.02499999999998</v>
      </c>
      <c r="AI53">
        <v>382.02499999999998</v>
      </c>
      <c r="AJ53" t="s">
        <v>90</v>
      </c>
      <c r="AK53" t="s">
        <v>87</v>
      </c>
      <c r="AL53" t="s">
        <v>416</v>
      </c>
      <c r="AM53" t="s">
        <v>417</v>
      </c>
      <c r="AN53" t="s">
        <v>60</v>
      </c>
      <c r="AO53" t="s">
        <v>61</v>
      </c>
      <c r="AP53" t="s">
        <v>93</v>
      </c>
    </row>
    <row r="54" spans="1:42" x14ac:dyDescent="0.3">
      <c r="A54" t="s">
        <v>392</v>
      </c>
      <c r="B54" t="s">
        <v>64</v>
      </c>
      <c r="C54">
        <v>271959</v>
      </c>
      <c r="D54" t="s">
        <v>39</v>
      </c>
      <c r="E54" t="s">
        <v>40</v>
      </c>
      <c r="F54" t="s">
        <v>41</v>
      </c>
      <c r="G54" t="s">
        <v>352</v>
      </c>
      <c r="H54" t="s">
        <v>393</v>
      </c>
      <c r="I54" t="s">
        <v>47</v>
      </c>
      <c r="J54" t="s">
        <v>399</v>
      </c>
      <c r="K54" t="s">
        <v>46</v>
      </c>
      <c r="L54" t="s">
        <v>407</v>
      </c>
      <c r="M54" t="s">
        <v>47</v>
      </c>
      <c r="N54" t="s">
        <v>408</v>
      </c>
      <c r="O54" t="s">
        <v>47</v>
      </c>
      <c r="P54" t="s">
        <v>181</v>
      </c>
      <c r="Q54">
        <v>8.2331000000000003</v>
      </c>
      <c r="R54">
        <v>34.215400000000002</v>
      </c>
      <c r="S54">
        <v>2.5785999999999998</v>
      </c>
      <c r="T54" t="s">
        <v>49</v>
      </c>
      <c r="U54" t="s">
        <v>50</v>
      </c>
      <c r="V54" t="s">
        <v>51</v>
      </c>
      <c r="W54" t="s">
        <v>85</v>
      </c>
      <c r="X54" t="s">
        <v>86</v>
      </c>
      <c r="AA54" t="s">
        <v>87</v>
      </c>
      <c r="AB54" t="s">
        <v>88</v>
      </c>
      <c r="AC54">
        <v>2015</v>
      </c>
      <c r="AD54" t="s">
        <v>418</v>
      </c>
      <c r="AE54">
        <v>19.804676000000001</v>
      </c>
      <c r="AF54">
        <v>-156.12577999999999</v>
      </c>
      <c r="AG54">
        <v>381.86700000000002</v>
      </c>
      <c r="AH54">
        <v>381.86700000000002</v>
      </c>
      <c r="AI54">
        <v>381.86700000000002</v>
      </c>
      <c r="AJ54" t="s">
        <v>90</v>
      </c>
      <c r="AK54" t="s">
        <v>87</v>
      </c>
      <c r="AL54" t="s">
        <v>419</v>
      </c>
      <c r="AM54" t="s">
        <v>420</v>
      </c>
      <c r="AN54" t="s">
        <v>60</v>
      </c>
      <c r="AO54" t="s">
        <v>61</v>
      </c>
      <c r="AP54" t="s">
        <v>93</v>
      </c>
    </row>
    <row r="55" spans="1:42" x14ac:dyDescent="0.3">
      <c r="A55" t="s">
        <v>392</v>
      </c>
      <c r="B55" t="s">
        <v>64</v>
      </c>
      <c r="C55">
        <v>271959</v>
      </c>
      <c r="D55" t="s">
        <v>39</v>
      </c>
      <c r="E55" t="s">
        <v>40</v>
      </c>
      <c r="F55" t="s">
        <v>41</v>
      </c>
      <c r="G55" t="s">
        <v>352</v>
      </c>
      <c r="H55" t="s">
        <v>393</v>
      </c>
      <c r="I55" t="s">
        <v>47</v>
      </c>
      <c r="J55" t="s">
        <v>399</v>
      </c>
      <c r="K55" t="s">
        <v>46</v>
      </c>
      <c r="L55" t="s">
        <v>407</v>
      </c>
      <c r="M55" t="s">
        <v>47</v>
      </c>
      <c r="N55" t="s">
        <v>408</v>
      </c>
      <c r="O55" t="s">
        <v>47</v>
      </c>
      <c r="P55" t="s">
        <v>181</v>
      </c>
      <c r="Q55">
        <v>8.2385000000000002</v>
      </c>
      <c r="R55">
        <v>34.215699999999998</v>
      </c>
      <c r="S55">
        <v>2.5796999999999999</v>
      </c>
      <c r="T55" t="s">
        <v>49</v>
      </c>
      <c r="U55" t="s">
        <v>50</v>
      </c>
      <c r="V55" t="s">
        <v>51</v>
      </c>
      <c r="W55" t="s">
        <v>85</v>
      </c>
      <c r="X55" t="s">
        <v>86</v>
      </c>
      <c r="AA55" t="s">
        <v>87</v>
      </c>
      <c r="AB55" t="s">
        <v>88</v>
      </c>
      <c r="AC55">
        <v>2015</v>
      </c>
      <c r="AD55" t="s">
        <v>421</v>
      </c>
      <c r="AE55">
        <v>19.804760000000002</v>
      </c>
      <c r="AF55">
        <v>-156.12598</v>
      </c>
      <c r="AG55">
        <v>381.92899999999997</v>
      </c>
      <c r="AH55">
        <v>381.92899999999997</v>
      </c>
      <c r="AI55">
        <v>381.92899999999997</v>
      </c>
      <c r="AJ55" t="s">
        <v>90</v>
      </c>
      <c r="AK55" t="s">
        <v>87</v>
      </c>
      <c r="AL55" t="s">
        <v>422</v>
      </c>
      <c r="AM55" t="s">
        <v>423</v>
      </c>
      <c r="AN55" t="s">
        <v>60</v>
      </c>
      <c r="AO55" t="s">
        <v>61</v>
      </c>
      <c r="AP55" t="s">
        <v>93</v>
      </c>
    </row>
    <row r="56" spans="1:42" x14ac:dyDescent="0.3">
      <c r="A56" t="s">
        <v>392</v>
      </c>
      <c r="B56" t="s">
        <v>64</v>
      </c>
      <c r="C56">
        <v>271959</v>
      </c>
      <c r="D56" t="s">
        <v>39</v>
      </c>
      <c r="E56" t="s">
        <v>40</v>
      </c>
      <c r="F56" t="s">
        <v>41</v>
      </c>
      <c r="G56" t="s">
        <v>352</v>
      </c>
      <c r="H56" t="s">
        <v>393</v>
      </c>
      <c r="I56" t="s">
        <v>47</v>
      </c>
      <c r="J56" t="s">
        <v>424</v>
      </c>
      <c r="K56" t="s">
        <v>46</v>
      </c>
      <c r="L56">
        <v>1</v>
      </c>
      <c r="M56" t="s">
        <v>47</v>
      </c>
      <c r="N56" t="s">
        <v>47</v>
      </c>
      <c r="O56" t="s">
        <v>47</v>
      </c>
      <c r="P56" t="s">
        <v>395</v>
      </c>
      <c r="Q56">
        <v>8.2059999999999995</v>
      </c>
      <c r="R56">
        <v>34.214399999999998</v>
      </c>
      <c r="S56">
        <v>2.5746000000000002</v>
      </c>
      <c r="T56" t="s">
        <v>49</v>
      </c>
      <c r="U56" t="s">
        <v>50</v>
      </c>
      <c r="V56" t="s">
        <v>51</v>
      </c>
      <c r="W56" t="s">
        <v>85</v>
      </c>
      <c r="X56" t="s">
        <v>86</v>
      </c>
      <c r="AA56" t="s">
        <v>87</v>
      </c>
      <c r="AB56" t="s">
        <v>88</v>
      </c>
      <c r="AC56">
        <v>2015</v>
      </c>
      <c r="AD56" t="s">
        <v>425</v>
      </c>
      <c r="AE56">
        <v>19.804905000000002</v>
      </c>
      <c r="AF56">
        <v>-156.12589</v>
      </c>
      <c r="AG56">
        <v>379.93200000000002</v>
      </c>
      <c r="AH56">
        <v>379.93200000000002</v>
      </c>
      <c r="AI56">
        <v>379.93200000000002</v>
      </c>
      <c r="AJ56" t="s">
        <v>90</v>
      </c>
      <c r="AK56" t="s">
        <v>87</v>
      </c>
      <c r="AL56" t="s">
        <v>426</v>
      </c>
      <c r="AM56" t="s">
        <v>427</v>
      </c>
      <c r="AN56" t="s">
        <v>60</v>
      </c>
      <c r="AO56" t="s">
        <v>61</v>
      </c>
      <c r="AP56" t="s">
        <v>93</v>
      </c>
    </row>
    <row r="57" spans="1:42" x14ac:dyDescent="0.3">
      <c r="A57" t="s">
        <v>392</v>
      </c>
      <c r="B57" t="s">
        <v>64</v>
      </c>
      <c r="C57">
        <v>271959</v>
      </c>
      <c r="D57" t="s">
        <v>39</v>
      </c>
      <c r="E57" t="s">
        <v>40</v>
      </c>
      <c r="F57" t="s">
        <v>41</v>
      </c>
      <c r="G57" t="s">
        <v>352</v>
      </c>
      <c r="H57" t="s">
        <v>393</v>
      </c>
      <c r="I57" t="s">
        <v>44</v>
      </c>
      <c r="J57" t="s">
        <v>424</v>
      </c>
      <c r="K57" t="s">
        <v>46</v>
      </c>
      <c r="L57">
        <v>1</v>
      </c>
      <c r="M57" t="s">
        <v>47</v>
      </c>
      <c r="N57" t="s">
        <v>428</v>
      </c>
      <c r="O57" t="s">
        <v>137</v>
      </c>
      <c r="P57" t="s">
        <v>395</v>
      </c>
      <c r="Q57">
        <v>8.2103999999999999</v>
      </c>
      <c r="R57">
        <v>34.215899999999998</v>
      </c>
      <c r="S57">
        <v>2.5623999999999998</v>
      </c>
      <c r="T57" t="s">
        <v>49</v>
      </c>
      <c r="U57" t="s">
        <v>50</v>
      </c>
      <c r="V57" t="s">
        <v>51</v>
      </c>
      <c r="W57" t="s">
        <v>85</v>
      </c>
      <c r="X57" t="s">
        <v>86</v>
      </c>
      <c r="AA57" t="s">
        <v>87</v>
      </c>
      <c r="AB57" t="s">
        <v>88</v>
      </c>
      <c r="AC57">
        <v>2015</v>
      </c>
      <c r="AD57" t="s">
        <v>429</v>
      </c>
      <c r="AE57">
        <v>19.804863000000001</v>
      </c>
      <c r="AF57">
        <v>-156.12584000000001</v>
      </c>
      <c r="AG57">
        <v>385.52699999999999</v>
      </c>
      <c r="AH57">
        <v>385.52699999999999</v>
      </c>
      <c r="AI57">
        <v>385.52699999999999</v>
      </c>
      <c r="AJ57" t="s">
        <v>90</v>
      </c>
      <c r="AK57" t="s">
        <v>87</v>
      </c>
      <c r="AL57" t="s">
        <v>430</v>
      </c>
      <c r="AM57" t="s">
        <v>431</v>
      </c>
      <c r="AN57" t="s">
        <v>60</v>
      </c>
      <c r="AO57" t="s">
        <v>61</v>
      </c>
      <c r="AP57" t="s">
        <v>93</v>
      </c>
    </row>
    <row r="58" spans="1:42" x14ac:dyDescent="0.3">
      <c r="A58" t="s">
        <v>392</v>
      </c>
      <c r="B58" t="s">
        <v>64</v>
      </c>
      <c r="C58">
        <v>271959</v>
      </c>
      <c r="D58" t="s">
        <v>39</v>
      </c>
      <c r="E58" t="s">
        <v>40</v>
      </c>
      <c r="F58" t="s">
        <v>41</v>
      </c>
      <c r="G58" t="s">
        <v>352</v>
      </c>
      <c r="H58" t="s">
        <v>393</v>
      </c>
      <c r="I58" t="s">
        <v>47</v>
      </c>
      <c r="J58" t="s">
        <v>424</v>
      </c>
      <c r="K58" t="s">
        <v>46</v>
      </c>
      <c r="L58">
        <v>1</v>
      </c>
      <c r="M58" t="s">
        <v>47</v>
      </c>
      <c r="N58" t="s">
        <v>47</v>
      </c>
      <c r="O58" t="s">
        <v>83</v>
      </c>
      <c r="P58" t="s">
        <v>181</v>
      </c>
      <c r="Q58">
        <v>8.2134999999999998</v>
      </c>
      <c r="R58">
        <v>34.214399999999998</v>
      </c>
      <c r="S58">
        <v>2.5720999999999998</v>
      </c>
      <c r="T58" t="s">
        <v>49</v>
      </c>
      <c r="U58" t="s">
        <v>50</v>
      </c>
      <c r="V58" t="s">
        <v>51</v>
      </c>
      <c r="W58" t="s">
        <v>85</v>
      </c>
      <c r="X58" t="s">
        <v>86</v>
      </c>
      <c r="AA58" t="s">
        <v>87</v>
      </c>
      <c r="AB58" t="s">
        <v>88</v>
      </c>
      <c r="AC58">
        <v>2015</v>
      </c>
      <c r="AD58" t="s">
        <v>432</v>
      </c>
      <c r="AE58">
        <v>19.804652999999998</v>
      </c>
      <c r="AF58">
        <v>-156.12586999999999</v>
      </c>
      <c r="AG58">
        <v>383.44900000000001</v>
      </c>
      <c r="AH58">
        <v>383.44900000000001</v>
      </c>
      <c r="AI58">
        <v>383.44900000000001</v>
      </c>
      <c r="AJ58" t="s">
        <v>90</v>
      </c>
      <c r="AK58" t="s">
        <v>87</v>
      </c>
      <c r="AL58" t="s">
        <v>433</v>
      </c>
      <c r="AM58" t="s">
        <v>434</v>
      </c>
      <c r="AN58" t="s">
        <v>60</v>
      </c>
      <c r="AO58" t="s">
        <v>61</v>
      </c>
      <c r="AP58" t="s">
        <v>93</v>
      </c>
    </row>
    <row r="59" spans="1:42" x14ac:dyDescent="0.3">
      <c r="A59" t="s">
        <v>392</v>
      </c>
      <c r="B59" t="s">
        <v>64</v>
      </c>
      <c r="C59">
        <v>271959</v>
      </c>
      <c r="D59" t="s">
        <v>39</v>
      </c>
      <c r="E59" t="s">
        <v>40</v>
      </c>
      <c r="F59" t="s">
        <v>41</v>
      </c>
      <c r="G59" t="s">
        <v>352</v>
      </c>
      <c r="H59" t="s">
        <v>393</v>
      </c>
      <c r="I59" t="s">
        <v>47</v>
      </c>
      <c r="J59" t="s">
        <v>424</v>
      </c>
      <c r="K59" t="s">
        <v>46</v>
      </c>
      <c r="L59">
        <v>1</v>
      </c>
      <c r="M59" t="s">
        <v>47</v>
      </c>
      <c r="N59" t="s">
        <v>47</v>
      </c>
      <c r="O59" t="s">
        <v>47</v>
      </c>
      <c r="P59" t="s">
        <v>181</v>
      </c>
      <c r="Q59">
        <v>8.2325999999999997</v>
      </c>
      <c r="R59">
        <v>34.2151</v>
      </c>
      <c r="S59">
        <v>2.5990000000000002</v>
      </c>
      <c r="T59" t="s">
        <v>49</v>
      </c>
      <c r="U59" t="s">
        <v>50</v>
      </c>
      <c r="V59" t="s">
        <v>51</v>
      </c>
      <c r="W59" t="s">
        <v>85</v>
      </c>
      <c r="X59" t="s">
        <v>86</v>
      </c>
      <c r="AA59" t="s">
        <v>87</v>
      </c>
      <c r="AB59" t="s">
        <v>88</v>
      </c>
      <c r="AC59">
        <v>2015</v>
      </c>
      <c r="AD59" t="s">
        <v>435</v>
      </c>
      <c r="AE59">
        <v>19.804639999999999</v>
      </c>
      <c r="AF59">
        <v>-156.1258</v>
      </c>
      <c r="AG59">
        <v>381.20800000000003</v>
      </c>
      <c r="AH59">
        <v>381.20800000000003</v>
      </c>
      <c r="AI59">
        <v>381.20800000000003</v>
      </c>
      <c r="AJ59" t="s">
        <v>90</v>
      </c>
      <c r="AK59" t="s">
        <v>87</v>
      </c>
      <c r="AL59" t="s">
        <v>436</v>
      </c>
      <c r="AM59" t="s">
        <v>437</v>
      </c>
      <c r="AN59" t="s">
        <v>60</v>
      </c>
      <c r="AO59" t="s">
        <v>61</v>
      </c>
      <c r="AP59" t="s">
        <v>93</v>
      </c>
    </row>
    <row r="60" spans="1:42" x14ac:dyDescent="0.3">
      <c r="A60" t="s">
        <v>392</v>
      </c>
      <c r="B60" t="s">
        <v>64</v>
      </c>
      <c r="C60">
        <v>271959</v>
      </c>
      <c r="D60" t="s">
        <v>39</v>
      </c>
      <c r="E60" t="s">
        <v>40</v>
      </c>
      <c r="F60" t="s">
        <v>41</v>
      </c>
      <c r="G60" t="s">
        <v>352</v>
      </c>
      <c r="H60" t="s">
        <v>393</v>
      </c>
      <c r="I60" t="s">
        <v>44</v>
      </c>
      <c r="J60" t="s">
        <v>424</v>
      </c>
      <c r="K60" t="s">
        <v>46</v>
      </c>
      <c r="L60">
        <v>1</v>
      </c>
      <c r="M60" t="s">
        <v>47</v>
      </c>
      <c r="N60" t="s">
        <v>47</v>
      </c>
      <c r="O60" t="s">
        <v>137</v>
      </c>
      <c r="P60" t="s">
        <v>181</v>
      </c>
      <c r="Q60">
        <v>8.2375000000000007</v>
      </c>
      <c r="R60">
        <v>34.215499999999999</v>
      </c>
      <c r="S60">
        <v>2.605</v>
      </c>
      <c r="T60" t="s">
        <v>49</v>
      </c>
      <c r="U60" t="s">
        <v>50</v>
      </c>
      <c r="V60" t="s">
        <v>51</v>
      </c>
      <c r="W60" t="s">
        <v>85</v>
      </c>
      <c r="X60" t="s">
        <v>86</v>
      </c>
      <c r="AA60" t="s">
        <v>87</v>
      </c>
      <c r="AB60" t="s">
        <v>88</v>
      </c>
      <c r="AC60">
        <v>2015</v>
      </c>
      <c r="AD60" t="s">
        <v>438</v>
      </c>
      <c r="AE60">
        <v>19.804148000000001</v>
      </c>
      <c r="AF60">
        <v>-156.12610000000001</v>
      </c>
      <c r="AG60">
        <v>382.33300000000003</v>
      </c>
      <c r="AH60">
        <v>382.33300000000003</v>
      </c>
      <c r="AI60">
        <v>382.33300000000003</v>
      </c>
      <c r="AJ60" t="s">
        <v>90</v>
      </c>
      <c r="AK60" t="s">
        <v>87</v>
      </c>
      <c r="AL60" t="s">
        <v>439</v>
      </c>
      <c r="AM60" t="s">
        <v>440</v>
      </c>
      <c r="AN60" t="s">
        <v>60</v>
      </c>
      <c r="AO60" t="s">
        <v>61</v>
      </c>
      <c r="AP60" t="s">
        <v>93</v>
      </c>
    </row>
    <row r="61" spans="1:42" x14ac:dyDescent="0.3">
      <c r="A61" t="s">
        <v>392</v>
      </c>
      <c r="B61" t="s">
        <v>64</v>
      </c>
      <c r="C61">
        <v>271959</v>
      </c>
      <c r="D61" t="s">
        <v>39</v>
      </c>
      <c r="E61" t="s">
        <v>40</v>
      </c>
      <c r="F61" t="s">
        <v>41</v>
      </c>
      <c r="G61" t="s">
        <v>352</v>
      </c>
      <c r="H61" t="s">
        <v>393</v>
      </c>
      <c r="I61" t="s">
        <v>44</v>
      </c>
      <c r="J61" t="s">
        <v>441</v>
      </c>
      <c r="K61" t="s">
        <v>46</v>
      </c>
      <c r="L61">
        <v>1</v>
      </c>
      <c r="M61" t="s">
        <v>47</v>
      </c>
      <c r="N61" t="s">
        <v>47</v>
      </c>
      <c r="O61" t="s">
        <v>47</v>
      </c>
      <c r="P61" t="s">
        <v>181</v>
      </c>
      <c r="Q61">
        <v>8.2476000000000003</v>
      </c>
      <c r="R61">
        <v>34.213900000000002</v>
      </c>
      <c r="S61">
        <v>2.6177999999999999</v>
      </c>
      <c r="T61" t="s">
        <v>49</v>
      </c>
      <c r="U61" t="s">
        <v>50</v>
      </c>
      <c r="V61" t="s">
        <v>51</v>
      </c>
      <c r="W61" t="s">
        <v>85</v>
      </c>
      <c r="X61" t="s">
        <v>86</v>
      </c>
      <c r="AA61" t="s">
        <v>87</v>
      </c>
      <c r="AB61" t="s">
        <v>88</v>
      </c>
      <c r="AC61">
        <v>2015</v>
      </c>
      <c r="AD61" t="s">
        <v>442</v>
      </c>
      <c r="AE61">
        <v>19.803999999999998</v>
      </c>
      <c r="AF61">
        <v>-156.12604999999999</v>
      </c>
      <c r="AG61">
        <v>382.27</v>
      </c>
      <c r="AH61">
        <v>382.27</v>
      </c>
      <c r="AI61">
        <v>382.27</v>
      </c>
      <c r="AJ61" t="s">
        <v>90</v>
      </c>
      <c r="AK61" t="s">
        <v>87</v>
      </c>
      <c r="AL61" t="s">
        <v>443</v>
      </c>
      <c r="AM61" t="s">
        <v>444</v>
      </c>
      <c r="AN61" t="s">
        <v>60</v>
      </c>
      <c r="AO61" t="s">
        <v>61</v>
      </c>
      <c r="AP61" t="s">
        <v>93</v>
      </c>
    </row>
    <row r="62" spans="1:42" x14ac:dyDescent="0.3">
      <c r="A62" t="s">
        <v>392</v>
      </c>
      <c r="B62" t="s">
        <v>64</v>
      </c>
      <c r="C62">
        <v>271959</v>
      </c>
      <c r="D62" t="s">
        <v>39</v>
      </c>
      <c r="E62" t="s">
        <v>40</v>
      </c>
      <c r="F62" t="s">
        <v>41</v>
      </c>
      <c r="G62" t="s">
        <v>352</v>
      </c>
      <c r="H62" t="s">
        <v>393</v>
      </c>
      <c r="I62" t="s">
        <v>44</v>
      </c>
      <c r="J62" t="s">
        <v>441</v>
      </c>
      <c r="K62" t="s">
        <v>46</v>
      </c>
      <c r="L62">
        <v>1</v>
      </c>
      <c r="M62" t="s">
        <v>47</v>
      </c>
      <c r="N62" t="s">
        <v>47</v>
      </c>
      <c r="O62" t="s">
        <v>47</v>
      </c>
      <c r="P62" t="s">
        <v>84</v>
      </c>
      <c r="Q62">
        <v>8.2634000000000007</v>
      </c>
      <c r="R62">
        <v>34.2134</v>
      </c>
      <c r="S62">
        <v>2.63</v>
      </c>
      <c r="T62" t="s">
        <v>49</v>
      </c>
      <c r="U62" t="s">
        <v>50</v>
      </c>
      <c r="V62" t="s">
        <v>51</v>
      </c>
      <c r="W62" t="s">
        <v>85</v>
      </c>
      <c r="X62" t="s">
        <v>86</v>
      </c>
      <c r="AA62" t="s">
        <v>87</v>
      </c>
      <c r="AB62" t="s">
        <v>88</v>
      </c>
      <c r="AC62">
        <v>2015</v>
      </c>
      <c r="AD62" t="s">
        <v>445</v>
      </c>
      <c r="AE62">
        <v>19.803728</v>
      </c>
      <c r="AF62">
        <v>-156.12620000000001</v>
      </c>
      <c r="AG62">
        <v>385.72300000000001</v>
      </c>
      <c r="AH62">
        <v>385.72300000000001</v>
      </c>
      <c r="AI62">
        <v>385.72300000000001</v>
      </c>
      <c r="AJ62" t="s">
        <v>90</v>
      </c>
      <c r="AK62" t="s">
        <v>87</v>
      </c>
      <c r="AL62" t="s">
        <v>446</v>
      </c>
      <c r="AM62" t="s">
        <v>447</v>
      </c>
      <c r="AN62" t="s">
        <v>60</v>
      </c>
      <c r="AO62" t="s">
        <v>61</v>
      </c>
      <c r="AP62" t="s">
        <v>93</v>
      </c>
    </row>
    <row r="63" spans="1:42" x14ac:dyDescent="0.3">
      <c r="A63" t="s">
        <v>392</v>
      </c>
      <c r="B63" t="s">
        <v>64</v>
      </c>
      <c r="C63">
        <v>271959</v>
      </c>
      <c r="D63" t="s">
        <v>39</v>
      </c>
      <c r="E63" t="s">
        <v>40</v>
      </c>
      <c r="F63" t="s">
        <v>41</v>
      </c>
      <c r="G63" t="s">
        <v>352</v>
      </c>
      <c r="H63" t="s">
        <v>393</v>
      </c>
      <c r="I63" t="s">
        <v>44</v>
      </c>
      <c r="J63" t="s">
        <v>441</v>
      </c>
      <c r="K63" t="s">
        <v>46</v>
      </c>
      <c r="L63">
        <v>1</v>
      </c>
      <c r="M63" t="s">
        <v>47</v>
      </c>
      <c r="N63" t="s">
        <v>47</v>
      </c>
      <c r="O63" t="s">
        <v>47</v>
      </c>
      <c r="P63" t="s">
        <v>84</v>
      </c>
      <c r="Q63">
        <v>8.2576000000000001</v>
      </c>
      <c r="R63">
        <v>34.213500000000003</v>
      </c>
      <c r="S63">
        <v>2.6280000000000001</v>
      </c>
      <c r="T63" t="s">
        <v>49</v>
      </c>
      <c r="U63" t="s">
        <v>50</v>
      </c>
      <c r="V63" t="s">
        <v>51</v>
      </c>
      <c r="W63" t="s">
        <v>85</v>
      </c>
      <c r="X63" t="s">
        <v>86</v>
      </c>
      <c r="AA63" t="s">
        <v>87</v>
      </c>
      <c r="AB63" t="s">
        <v>88</v>
      </c>
      <c r="AC63">
        <v>2015</v>
      </c>
      <c r="AD63" t="s">
        <v>448</v>
      </c>
      <c r="AE63">
        <v>19.803557999999999</v>
      </c>
      <c r="AF63">
        <v>-156.12624</v>
      </c>
      <c r="AG63">
        <v>386.73899999999998</v>
      </c>
      <c r="AH63">
        <v>386.73899999999998</v>
      </c>
      <c r="AI63">
        <v>386.73899999999998</v>
      </c>
      <c r="AJ63" t="s">
        <v>90</v>
      </c>
      <c r="AK63" t="s">
        <v>87</v>
      </c>
      <c r="AL63" t="s">
        <v>449</v>
      </c>
      <c r="AM63" t="s">
        <v>450</v>
      </c>
      <c r="AN63" t="s">
        <v>60</v>
      </c>
      <c r="AO63" t="s">
        <v>61</v>
      </c>
      <c r="AP63" t="s">
        <v>93</v>
      </c>
    </row>
    <row r="64" spans="1:42" x14ac:dyDescent="0.3">
      <c r="A64" t="s">
        <v>392</v>
      </c>
      <c r="B64" t="s">
        <v>64</v>
      </c>
      <c r="C64">
        <v>271959</v>
      </c>
      <c r="D64" t="s">
        <v>39</v>
      </c>
      <c r="E64" t="s">
        <v>40</v>
      </c>
      <c r="F64" t="s">
        <v>41</v>
      </c>
      <c r="G64" t="s">
        <v>352</v>
      </c>
      <c r="H64" t="s">
        <v>393</v>
      </c>
      <c r="I64" t="s">
        <v>47</v>
      </c>
      <c r="J64" t="s">
        <v>441</v>
      </c>
      <c r="K64" t="s">
        <v>46</v>
      </c>
      <c r="L64">
        <v>1</v>
      </c>
      <c r="M64" t="s">
        <v>47</v>
      </c>
      <c r="N64" t="s">
        <v>451</v>
      </c>
      <c r="O64" t="s">
        <v>47</v>
      </c>
      <c r="P64" t="s">
        <v>181</v>
      </c>
      <c r="Q64">
        <v>8.2497000000000007</v>
      </c>
      <c r="R64">
        <v>34.212499999999999</v>
      </c>
      <c r="S64">
        <v>2.6305000000000001</v>
      </c>
      <c r="T64" t="s">
        <v>49</v>
      </c>
      <c r="U64" t="s">
        <v>50</v>
      </c>
      <c r="V64" t="s">
        <v>51</v>
      </c>
      <c r="W64" t="s">
        <v>85</v>
      </c>
      <c r="X64" t="s">
        <v>86</v>
      </c>
      <c r="AA64" t="s">
        <v>87</v>
      </c>
      <c r="AB64" t="s">
        <v>88</v>
      </c>
      <c r="AC64">
        <v>2015</v>
      </c>
      <c r="AD64" t="s">
        <v>452</v>
      </c>
      <c r="AE64">
        <v>19.802902</v>
      </c>
      <c r="AF64">
        <v>-156.12656999999999</v>
      </c>
      <c r="AG64">
        <v>390.28800000000001</v>
      </c>
      <c r="AH64">
        <v>390.28800000000001</v>
      </c>
      <c r="AI64">
        <v>390.28800000000001</v>
      </c>
      <c r="AJ64" t="s">
        <v>90</v>
      </c>
      <c r="AK64" t="s">
        <v>87</v>
      </c>
      <c r="AL64" t="s">
        <v>453</v>
      </c>
      <c r="AM64" t="s">
        <v>454</v>
      </c>
      <c r="AN64" t="s">
        <v>60</v>
      </c>
      <c r="AO64" t="s">
        <v>61</v>
      </c>
      <c r="AP64" t="s">
        <v>93</v>
      </c>
    </row>
    <row r="65" spans="1:42" x14ac:dyDescent="0.3">
      <c r="A65" t="s">
        <v>392</v>
      </c>
      <c r="B65" t="s">
        <v>64</v>
      </c>
      <c r="C65">
        <v>271959</v>
      </c>
      <c r="D65" t="s">
        <v>39</v>
      </c>
      <c r="E65" t="s">
        <v>40</v>
      </c>
      <c r="F65" t="s">
        <v>41</v>
      </c>
      <c r="G65" t="s">
        <v>352</v>
      </c>
      <c r="H65" t="s">
        <v>393</v>
      </c>
      <c r="I65" t="s">
        <v>47</v>
      </c>
      <c r="J65" t="s">
        <v>441</v>
      </c>
      <c r="K65" t="s">
        <v>46</v>
      </c>
      <c r="L65">
        <v>2</v>
      </c>
      <c r="M65" t="s">
        <v>47</v>
      </c>
      <c r="N65" t="s">
        <v>47</v>
      </c>
      <c r="O65" t="s">
        <v>137</v>
      </c>
      <c r="P65" t="s">
        <v>455</v>
      </c>
      <c r="Q65">
        <v>8.2507000000000001</v>
      </c>
      <c r="R65">
        <v>34.213200000000001</v>
      </c>
      <c r="S65">
        <v>2.6314000000000002</v>
      </c>
      <c r="T65" t="s">
        <v>49</v>
      </c>
      <c r="U65" t="s">
        <v>50</v>
      </c>
      <c r="V65" t="s">
        <v>51</v>
      </c>
      <c r="W65" t="s">
        <v>85</v>
      </c>
      <c r="X65" t="s">
        <v>86</v>
      </c>
      <c r="AA65" t="s">
        <v>87</v>
      </c>
      <c r="AB65" t="s">
        <v>88</v>
      </c>
      <c r="AC65">
        <v>2015</v>
      </c>
      <c r="AD65" t="s">
        <v>456</v>
      </c>
      <c r="AE65">
        <v>19.802900000000001</v>
      </c>
      <c r="AF65">
        <v>-156.12656999999999</v>
      </c>
      <c r="AG65">
        <v>391.03800000000001</v>
      </c>
      <c r="AH65">
        <v>391.03800000000001</v>
      </c>
      <c r="AI65">
        <v>391.03800000000001</v>
      </c>
      <c r="AJ65" t="s">
        <v>90</v>
      </c>
      <c r="AK65" t="s">
        <v>87</v>
      </c>
      <c r="AL65" t="s">
        <v>457</v>
      </c>
      <c r="AM65" t="s">
        <v>458</v>
      </c>
      <c r="AN65" t="s">
        <v>60</v>
      </c>
      <c r="AO65" t="s">
        <v>61</v>
      </c>
      <c r="AP65" t="s">
        <v>93</v>
      </c>
    </row>
    <row r="66" spans="1:42" x14ac:dyDescent="0.3">
      <c r="A66" t="s">
        <v>392</v>
      </c>
      <c r="B66" t="s">
        <v>64</v>
      </c>
      <c r="C66">
        <v>271959</v>
      </c>
      <c r="D66" t="s">
        <v>39</v>
      </c>
      <c r="E66" t="s">
        <v>40</v>
      </c>
      <c r="F66" t="s">
        <v>41</v>
      </c>
      <c r="G66" t="s">
        <v>352</v>
      </c>
      <c r="H66" t="s">
        <v>393</v>
      </c>
      <c r="I66" t="s">
        <v>44</v>
      </c>
      <c r="J66" t="s">
        <v>81</v>
      </c>
      <c r="K66" t="s">
        <v>46</v>
      </c>
      <c r="L66">
        <v>2</v>
      </c>
      <c r="M66" t="s">
        <v>47</v>
      </c>
      <c r="N66" t="s">
        <v>47</v>
      </c>
      <c r="O66" t="s">
        <v>137</v>
      </c>
      <c r="P66" t="s">
        <v>459</v>
      </c>
      <c r="Q66">
        <v>8.2751999999999999</v>
      </c>
      <c r="R66">
        <v>34.209600000000002</v>
      </c>
      <c r="S66">
        <v>2.6888999999999998</v>
      </c>
      <c r="T66" t="s">
        <v>49</v>
      </c>
      <c r="U66" t="s">
        <v>50</v>
      </c>
      <c r="V66" t="s">
        <v>51</v>
      </c>
      <c r="W66" t="s">
        <v>85</v>
      </c>
      <c r="X66" t="s">
        <v>86</v>
      </c>
      <c r="AA66" t="s">
        <v>87</v>
      </c>
      <c r="AB66" t="s">
        <v>88</v>
      </c>
      <c r="AC66">
        <v>2015</v>
      </c>
      <c r="AD66" t="s">
        <v>460</v>
      </c>
      <c r="AE66">
        <v>19.802782000000001</v>
      </c>
      <c r="AF66">
        <v>-156.12667999999999</v>
      </c>
      <c r="AG66">
        <v>391.012</v>
      </c>
      <c r="AH66">
        <v>391.012</v>
      </c>
      <c r="AI66">
        <v>391.012</v>
      </c>
      <c r="AJ66" t="s">
        <v>90</v>
      </c>
      <c r="AK66" t="s">
        <v>87</v>
      </c>
      <c r="AL66" t="s">
        <v>461</v>
      </c>
      <c r="AM66" t="s">
        <v>462</v>
      </c>
      <c r="AN66" t="s">
        <v>60</v>
      </c>
      <c r="AO66" t="s">
        <v>61</v>
      </c>
      <c r="AP66" t="s">
        <v>93</v>
      </c>
    </row>
    <row r="67" spans="1:42" x14ac:dyDescent="0.3">
      <c r="A67" t="s">
        <v>392</v>
      </c>
      <c r="B67" t="s">
        <v>64</v>
      </c>
      <c r="C67">
        <v>271959</v>
      </c>
      <c r="D67" t="s">
        <v>39</v>
      </c>
      <c r="E67" t="s">
        <v>40</v>
      </c>
      <c r="F67" t="s">
        <v>41</v>
      </c>
      <c r="G67" t="s">
        <v>352</v>
      </c>
      <c r="H67" t="s">
        <v>393</v>
      </c>
      <c r="I67" t="s">
        <v>47</v>
      </c>
      <c r="J67" t="s">
        <v>81</v>
      </c>
      <c r="K67" t="s">
        <v>46</v>
      </c>
      <c r="L67">
        <v>1</v>
      </c>
      <c r="M67" t="s">
        <v>47</v>
      </c>
      <c r="N67" t="s">
        <v>47</v>
      </c>
      <c r="O67" t="s">
        <v>47</v>
      </c>
      <c r="P67" t="s">
        <v>84</v>
      </c>
      <c r="Q67">
        <v>8.3307000000000002</v>
      </c>
      <c r="R67">
        <v>34.195500000000003</v>
      </c>
      <c r="S67">
        <v>2.7082999999999999</v>
      </c>
      <c r="T67" t="s">
        <v>49</v>
      </c>
      <c r="U67" t="s">
        <v>50</v>
      </c>
      <c r="V67" t="s">
        <v>51</v>
      </c>
      <c r="W67" t="s">
        <v>85</v>
      </c>
      <c r="X67" t="s">
        <v>86</v>
      </c>
      <c r="AA67" t="s">
        <v>87</v>
      </c>
      <c r="AB67" t="s">
        <v>88</v>
      </c>
      <c r="AC67">
        <v>2015</v>
      </c>
      <c r="AD67" t="s">
        <v>463</v>
      </c>
      <c r="AE67">
        <v>19.802724999999999</v>
      </c>
      <c r="AF67">
        <v>-156.12674000000001</v>
      </c>
      <c r="AG67">
        <v>387.98899999999998</v>
      </c>
      <c r="AH67">
        <v>387.98899999999998</v>
      </c>
      <c r="AI67">
        <v>387.98899999999998</v>
      </c>
      <c r="AJ67" t="s">
        <v>90</v>
      </c>
      <c r="AK67" t="s">
        <v>87</v>
      </c>
      <c r="AL67" t="s">
        <v>464</v>
      </c>
      <c r="AM67" t="s">
        <v>465</v>
      </c>
      <c r="AN67" t="s">
        <v>60</v>
      </c>
      <c r="AO67" t="s">
        <v>61</v>
      </c>
      <c r="AP67" t="s">
        <v>93</v>
      </c>
    </row>
    <row r="68" spans="1:42" x14ac:dyDescent="0.3">
      <c r="A68" t="s">
        <v>392</v>
      </c>
      <c r="B68" t="s">
        <v>64</v>
      </c>
      <c r="C68">
        <v>271959</v>
      </c>
      <c r="D68" t="s">
        <v>39</v>
      </c>
      <c r="E68" t="s">
        <v>40</v>
      </c>
      <c r="F68" t="s">
        <v>41</v>
      </c>
      <c r="G68" t="s">
        <v>352</v>
      </c>
      <c r="H68" t="s">
        <v>393</v>
      </c>
      <c r="I68" t="s">
        <v>47</v>
      </c>
      <c r="J68" t="s">
        <v>81</v>
      </c>
      <c r="K68" t="s">
        <v>46</v>
      </c>
      <c r="L68">
        <v>1</v>
      </c>
      <c r="M68" t="s">
        <v>47</v>
      </c>
      <c r="N68" t="s">
        <v>47</v>
      </c>
      <c r="O68" t="s">
        <v>47</v>
      </c>
      <c r="P68" t="s">
        <v>84</v>
      </c>
      <c r="Q68">
        <v>8.2012</v>
      </c>
      <c r="R68">
        <v>34.212499999999999</v>
      </c>
      <c r="S68">
        <v>2.6120000000000001</v>
      </c>
      <c r="T68" t="s">
        <v>49</v>
      </c>
      <c r="U68" t="s">
        <v>50</v>
      </c>
      <c r="V68" t="s">
        <v>51</v>
      </c>
      <c r="W68" t="s">
        <v>85</v>
      </c>
      <c r="X68" t="s">
        <v>86</v>
      </c>
      <c r="AA68" t="s">
        <v>87</v>
      </c>
      <c r="AB68" t="s">
        <v>88</v>
      </c>
      <c r="AC68">
        <v>2015</v>
      </c>
      <c r="AD68" t="s">
        <v>466</v>
      </c>
      <c r="AE68">
        <v>19.802717000000001</v>
      </c>
      <c r="AF68">
        <v>-156.12667999999999</v>
      </c>
      <c r="AG68">
        <v>388.113</v>
      </c>
      <c r="AH68">
        <v>388.113</v>
      </c>
      <c r="AI68">
        <v>388.113</v>
      </c>
      <c r="AJ68" t="s">
        <v>90</v>
      </c>
      <c r="AK68" t="s">
        <v>87</v>
      </c>
      <c r="AL68" t="s">
        <v>467</v>
      </c>
      <c r="AM68" t="s">
        <v>468</v>
      </c>
      <c r="AN68" t="s">
        <v>60</v>
      </c>
      <c r="AO68" t="s">
        <v>61</v>
      </c>
      <c r="AP68" t="s">
        <v>93</v>
      </c>
    </row>
    <row r="69" spans="1:42" x14ac:dyDescent="0.3">
      <c r="A69" t="s">
        <v>392</v>
      </c>
      <c r="B69" t="s">
        <v>64</v>
      </c>
      <c r="C69">
        <v>271959</v>
      </c>
      <c r="D69" t="s">
        <v>39</v>
      </c>
      <c r="E69" t="s">
        <v>40</v>
      </c>
      <c r="F69" t="s">
        <v>41</v>
      </c>
      <c r="G69" t="s">
        <v>352</v>
      </c>
      <c r="H69" t="s">
        <v>393</v>
      </c>
      <c r="I69" t="s">
        <v>47</v>
      </c>
      <c r="J69" t="s">
        <v>81</v>
      </c>
      <c r="K69" t="s">
        <v>46</v>
      </c>
      <c r="L69">
        <v>1</v>
      </c>
      <c r="M69" t="s">
        <v>47</v>
      </c>
      <c r="N69" t="s">
        <v>469</v>
      </c>
      <c r="O69" t="s">
        <v>470</v>
      </c>
      <c r="P69" t="s">
        <v>84</v>
      </c>
      <c r="Q69">
        <v>8.0558999999999994</v>
      </c>
      <c r="R69">
        <v>34.220599999999997</v>
      </c>
      <c r="S69">
        <v>2.4060000000000001</v>
      </c>
      <c r="T69" t="s">
        <v>49</v>
      </c>
      <c r="U69" t="s">
        <v>50</v>
      </c>
      <c r="V69" t="s">
        <v>51</v>
      </c>
      <c r="W69" t="s">
        <v>85</v>
      </c>
      <c r="X69" t="s">
        <v>86</v>
      </c>
      <c r="AA69" t="s">
        <v>87</v>
      </c>
      <c r="AB69" t="s">
        <v>88</v>
      </c>
      <c r="AC69">
        <v>2015</v>
      </c>
      <c r="AD69" t="s">
        <v>471</v>
      </c>
      <c r="AE69">
        <v>19.802622</v>
      </c>
      <c r="AF69">
        <v>-156.1266</v>
      </c>
      <c r="AG69">
        <v>387.988</v>
      </c>
      <c r="AH69">
        <v>387.988</v>
      </c>
      <c r="AI69">
        <v>387.988</v>
      </c>
      <c r="AJ69" t="s">
        <v>90</v>
      </c>
      <c r="AK69" t="s">
        <v>87</v>
      </c>
      <c r="AL69" t="s">
        <v>472</v>
      </c>
      <c r="AM69" t="s">
        <v>473</v>
      </c>
      <c r="AN69" t="s">
        <v>60</v>
      </c>
      <c r="AO69" t="s">
        <v>61</v>
      </c>
      <c r="AP69" t="s">
        <v>93</v>
      </c>
    </row>
    <row r="70" spans="1:42" x14ac:dyDescent="0.3">
      <c r="A70" t="s">
        <v>392</v>
      </c>
      <c r="B70" t="s">
        <v>64</v>
      </c>
      <c r="C70">
        <v>271959</v>
      </c>
      <c r="D70" t="s">
        <v>39</v>
      </c>
      <c r="E70" t="s">
        <v>40</v>
      </c>
      <c r="F70" t="s">
        <v>41</v>
      </c>
      <c r="G70" t="s">
        <v>352</v>
      </c>
      <c r="H70" t="s">
        <v>393</v>
      </c>
      <c r="I70" t="s">
        <v>47</v>
      </c>
      <c r="J70" t="s">
        <v>81</v>
      </c>
      <c r="K70" t="s">
        <v>46</v>
      </c>
      <c r="L70">
        <v>1</v>
      </c>
      <c r="M70" t="s">
        <v>47</v>
      </c>
      <c r="N70" t="s">
        <v>47</v>
      </c>
      <c r="O70" t="s">
        <v>47</v>
      </c>
      <c r="P70" t="s">
        <v>400</v>
      </c>
      <c r="Q70">
        <v>7.9939</v>
      </c>
      <c r="R70">
        <v>34.225299999999997</v>
      </c>
      <c r="S70">
        <v>2.2984</v>
      </c>
      <c r="T70" t="s">
        <v>49</v>
      </c>
      <c r="U70" t="s">
        <v>50</v>
      </c>
      <c r="V70" t="s">
        <v>51</v>
      </c>
      <c r="W70" t="s">
        <v>85</v>
      </c>
      <c r="X70" t="s">
        <v>86</v>
      </c>
      <c r="AA70" t="s">
        <v>87</v>
      </c>
      <c r="AB70" t="s">
        <v>88</v>
      </c>
      <c r="AC70">
        <v>2015</v>
      </c>
      <c r="AD70" t="s">
        <v>474</v>
      </c>
      <c r="AE70">
        <v>19.802627999999999</v>
      </c>
      <c r="AF70">
        <v>-156.12656000000001</v>
      </c>
      <c r="AG70">
        <v>386.70600000000002</v>
      </c>
      <c r="AH70">
        <v>386.70600000000002</v>
      </c>
      <c r="AI70">
        <v>386.70600000000002</v>
      </c>
      <c r="AJ70" t="s">
        <v>90</v>
      </c>
      <c r="AK70" t="s">
        <v>87</v>
      </c>
      <c r="AL70" t="s">
        <v>475</v>
      </c>
      <c r="AM70" t="s">
        <v>476</v>
      </c>
      <c r="AN70" t="s">
        <v>60</v>
      </c>
      <c r="AO70" t="s">
        <v>61</v>
      </c>
      <c r="AP70" t="s">
        <v>93</v>
      </c>
    </row>
    <row r="71" spans="1:42" x14ac:dyDescent="0.3">
      <c r="A71" t="s">
        <v>392</v>
      </c>
      <c r="B71" t="s">
        <v>64</v>
      </c>
      <c r="C71">
        <v>271959</v>
      </c>
      <c r="D71" t="s">
        <v>39</v>
      </c>
      <c r="E71" t="s">
        <v>40</v>
      </c>
      <c r="F71" t="s">
        <v>41</v>
      </c>
      <c r="G71" t="s">
        <v>352</v>
      </c>
      <c r="H71" t="s">
        <v>393</v>
      </c>
      <c r="I71" t="s">
        <v>47</v>
      </c>
      <c r="J71" t="s">
        <v>81</v>
      </c>
      <c r="K71" t="s">
        <v>46</v>
      </c>
      <c r="L71">
        <v>1</v>
      </c>
      <c r="M71" t="s">
        <v>47</v>
      </c>
      <c r="N71" t="s">
        <v>47</v>
      </c>
      <c r="O71" t="s">
        <v>47</v>
      </c>
      <c r="P71" t="s">
        <v>181</v>
      </c>
      <c r="Q71">
        <v>8.0312000000000001</v>
      </c>
      <c r="R71">
        <v>34.221499999999999</v>
      </c>
      <c r="S71">
        <v>2.3784999999999998</v>
      </c>
      <c r="T71" t="s">
        <v>49</v>
      </c>
      <c r="U71" t="s">
        <v>50</v>
      </c>
      <c r="V71" t="s">
        <v>51</v>
      </c>
      <c r="W71" t="s">
        <v>85</v>
      </c>
      <c r="X71" t="s">
        <v>86</v>
      </c>
      <c r="AA71" t="s">
        <v>87</v>
      </c>
      <c r="AB71" t="s">
        <v>88</v>
      </c>
      <c r="AC71">
        <v>2015</v>
      </c>
      <c r="AD71" t="s">
        <v>477</v>
      </c>
      <c r="AE71">
        <v>19.802631000000002</v>
      </c>
      <c r="AF71">
        <v>-156.12656000000001</v>
      </c>
      <c r="AG71">
        <v>386.959</v>
      </c>
      <c r="AH71">
        <v>386.959</v>
      </c>
      <c r="AI71">
        <v>386.959</v>
      </c>
      <c r="AJ71" t="s">
        <v>90</v>
      </c>
      <c r="AK71" t="s">
        <v>87</v>
      </c>
      <c r="AL71" t="s">
        <v>478</v>
      </c>
      <c r="AM71" t="s">
        <v>479</v>
      </c>
      <c r="AN71" t="s">
        <v>60</v>
      </c>
      <c r="AO71" t="s">
        <v>61</v>
      </c>
      <c r="AP71" t="s">
        <v>93</v>
      </c>
    </row>
    <row r="72" spans="1:42" x14ac:dyDescent="0.3">
      <c r="A72" t="s">
        <v>392</v>
      </c>
      <c r="B72" t="s">
        <v>64</v>
      </c>
      <c r="C72">
        <v>271959</v>
      </c>
      <c r="D72" t="s">
        <v>39</v>
      </c>
      <c r="E72" t="s">
        <v>40</v>
      </c>
      <c r="F72" t="s">
        <v>41</v>
      </c>
      <c r="G72" t="s">
        <v>352</v>
      </c>
      <c r="H72" t="s">
        <v>393</v>
      </c>
      <c r="I72" t="s">
        <v>47</v>
      </c>
      <c r="J72" t="s">
        <v>480</v>
      </c>
      <c r="K72" t="s">
        <v>46</v>
      </c>
      <c r="L72">
        <v>1</v>
      </c>
      <c r="M72" t="s">
        <v>47</v>
      </c>
      <c r="N72" t="s">
        <v>47</v>
      </c>
      <c r="O72" t="s">
        <v>47</v>
      </c>
      <c r="P72" t="s">
        <v>84</v>
      </c>
      <c r="Q72">
        <v>7.9257</v>
      </c>
      <c r="R72">
        <v>34.229999999999997</v>
      </c>
      <c r="S72">
        <v>2.2277</v>
      </c>
      <c r="T72" t="s">
        <v>49</v>
      </c>
      <c r="U72" t="s">
        <v>50</v>
      </c>
      <c r="V72" t="s">
        <v>51</v>
      </c>
      <c r="W72" t="s">
        <v>85</v>
      </c>
      <c r="X72" t="s">
        <v>86</v>
      </c>
      <c r="AA72" t="s">
        <v>87</v>
      </c>
      <c r="AB72" t="s">
        <v>88</v>
      </c>
      <c r="AC72">
        <v>2015</v>
      </c>
      <c r="AD72" t="s">
        <v>481</v>
      </c>
      <c r="AE72">
        <v>19.802292000000001</v>
      </c>
      <c r="AF72">
        <v>-156.12637000000001</v>
      </c>
      <c r="AG72">
        <v>388.89800000000002</v>
      </c>
      <c r="AH72">
        <v>388.89800000000002</v>
      </c>
      <c r="AI72">
        <v>388.89800000000002</v>
      </c>
      <c r="AJ72" t="s">
        <v>90</v>
      </c>
      <c r="AK72" t="s">
        <v>87</v>
      </c>
      <c r="AL72" t="s">
        <v>482</v>
      </c>
      <c r="AM72" t="s">
        <v>483</v>
      </c>
      <c r="AN72" t="s">
        <v>60</v>
      </c>
      <c r="AO72" t="s">
        <v>61</v>
      </c>
      <c r="AP72" t="s">
        <v>93</v>
      </c>
    </row>
    <row r="73" spans="1:42" x14ac:dyDescent="0.3">
      <c r="A73" t="s">
        <v>392</v>
      </c>
      <c r="B73" t="s">
        <v>64</v>
      </c>
      <c r="C73">
        <v>271959</v>
      </c>
      <c r="D73" t="s">
        <v>39</v>
      </c>
      <c r="E73" t="s">
        <v>40</v>
      </c>
      <c r="F73" t="s">
        <v>41</v>
      </c>
      <c r="G73" t="s">
        <v>352</v>
      </c>
      <c r="H73" t="s">
        <v>393</v>
      </c>
      <c r="I73" t="s">
        <v>47</v>
      </c>
      <c r="J73" t="s">
        <v>480</v>
      </c>
      <c r="K73" t="s">
        <v>46</v>
      </c>
      <c r="L73">
        <v>1</v>
      </c>
      <c r="M73" t="s">
        <v>47</v>
      </c>
      <c r="N73" t="s">
        <v>47</v>
      </c>
      <c r="O73" t="s">
        <v>47</v>
      </c>
      <c r="P73" t="s">
        <v>84</v>
      </c>
      <c r="Q73">
        <v>7.8906999999999998</v>
      </c>
      <c r="R73">
        <v>34.229700000000001</v>
      </c>
      <c r="S73">
        <v>2.2052</v>
      </c>
      <c r="T73" t="s">
        <v>49</v>
      </c>
      <c r="U73" t="s">
        <v>50</v>
      </c>
      <c r="V73" t="s">
        <v>51</v>
      </c>
      <c r="W73" t="s">
        <v>85</v>
      </c>
      <c r="X73" t="s">
        <v>86</v>
      </c>
      <c r="AA73" t="s">
        <v>87</v>
      </c>
      <c r="AB73" t="s">
        <v>357</v>
      </c>
      <c r="AC73">
        <v>2015</v>
      </c>
      <c r="AD73" t="s">
        <v>484</v>
      </c>
      <c r="AE73">
        <v>19.802288000000001</v>
      </c>
      <c r="AF73">
        <v>-156.12637000000001</v>
      </c>
      <c r="AG73">
        <v>389.67899999999997</v>
      </c>
      <c r="AH73">
        <v>389.67899999999997</v>
      </c>
      <c r="AI73">
        <v>389.67899999999997</v>
      </c>
      <c r="AJ73" t="s">
        <v>90</v>
      </c>
      <c r="AK73" t="s">
        <v>87</v>
      </c>
      <c r="AL73" t="s">
        <v>485</v>
      </c>
      <c r="AM73" t="s">
        <v>486</v>
      </c>
      <c r="AN73" t="s">
        <v>60</v>
      </c>
      <c r="AO73" t="s">
        <v>61</v>
      </c>
      <c r="AP73" t="s">
        <v>93</v>
      </c>
    </row>
    <row r="74" spans="1:42" x14ac:dyDescent="0.3">
      <c r="A74" t="s">
        <v>392</v>
      </c>
      <c r="B74" t="s">
        <v>64</v>
      </c>
      <c r="C74">
        <v>271959</v>
      </c>
      <c r="D74" t="s">
        <v>39</v>
      </c>
      <c r="E74" t="s">
        <v>40</v>
      </c>
      <c r="F74" t="s">
        <v>41</v>
      </c>
      <c r="G74" t="s">
        <v>352</v>
      </c>
      <c r="H74" t="s">
        <v>393</v>
      </c>
      <c r="I74" t="s">
        <v>47</v>
      </c>
      <c r="J74" t="s">
        <v>480</v>
      </c>
      <c r="K74" t="s">
        <v>46</v>
      </c>
      <c r="L74">
        <v>1</v>
      </c>
      <c r="M74" t="s">
        <v>47</v>
      </c>
      <c r="N74" t="s">
        <v>47</v>
      </c>
      <c r="O74" t="s">
        <v>83</v>
      </c>
      <c r="P74" t="s">
        <v>84</v>
      </c>
      <c r="Q74">
        <v>7.9286000000000003</v>
      </c>
      <c r="R74">
        <v>34.227800000000002</v>
      </c>
      <c r="S74">
        <v>2.1970000000000001</v>
      </c>
      <c r="T74" t="s">
        <v>49</v>
      </c>
      <c r="U74" t="s">
        <v>50</v>
      </c>
      <c r="V74" t="s">
        <v>51</v>
      </c>
      <c r="W74" t="s">
        <v>85</v>
      </c>
      <c r="X74" t="s">
        <v>86</v>
      </c>
      <c r="AA74" t="s">
        <v>87</v>
      </c>
      <c r="AB74" t="s">
        <v>357</v>
      </c>
      <c r="AC74">
        <v>2015</v>
      </c>
      <c r="AD74" t="s">
        <v>487</v>
      </c>
      <c r="AE74">
        <v>19.802282000000002</v>
      </c>
      <c r="AF74">
        <v>-156.12637000000001</v>
      </c>
      <c r="AG74">
        <v>389.67700000000002</v>
      </c>
      <c r="AH74">
        <v>389.67700000000002</v>
      </c>
      <c r="AI74">
        <v>389.67700000000002</v>
      </c>
      <c r="AJ74" t="s">
        <v>90</v>
      </c>
      <c r="AK74" t="s">
        <v>87</v>
      </c>
      <c r="AL74" t="s">
        <v>488</v>
      </c>
      <c r="AM74" t="s">
        <v>489</v>
      </c>
      <c r="AN74" t="s">
        <v>60</v>
      </c>
      <c r="AO74" t="s">
        <v>61</v>
      </c>
      <c r="AP74" t="s">
        <v>93</v>
      </c>
    </row>
    <row r="75" spans="1:42" x14ac:dyDescent="0.3">
      <c r="A75" t="s">
        <v>392</v>
      </c>
      <c r="B75" t="s">
        <v>64</v>
      </c>
      <c r="C75">
        <v>271959</v>
      </c>
      <c r="D75" t="s">
        <v>39</v>
      </c>
      <c r="E75" t="s">
        <v>40</v>
      </c>
      <c r="F75" t="s">
        <v>41</v>
      </c>
      <c r="G75" t="s">
        <v>352</v>
      </c>
      <c r="H75" t="s">
        <v>393</v>
      </c>
      <c r="I75" t="s">
        <v>47</v>
      </c>
      <c r="J75" t="s">
        <v>480</v>
      </c>
      <c r="K75" t="s">
        <v>46</v>
      </c>
      <c r="L75">
        <v>1</v>
      </c>
      <c r="M75" t="s">
        <v>47</v>
      </c>
      <c r="N75" t="s">
        <v>47</v>
      </c>
      <c r="O75" t="s">
        <v>47</v>
      </c>
      <c r="P75" t="s">
        <v>84</v>
      </c>
      <c r="Q75">
        <v>7.9884000000000004</v>
      </c>
      <c r="R75">
        <v>34.197899999999997</v>
      </c>
      <c r="S75">
        <v>2.2696000000000001</v>
      </c>
      <c r="T75" t="s">
        <v>49</v>
      </c>
      <c r="U75" t="s">
        <v>50</v>
      </c>
      <c r="V75" t="s">
        <v>51</v>
      </c>
      <c r="W75" t="s">
        <v>85</v>
      </c>
      <c r="X75" t="s">
        <v>86</v>
      </c>
      <c r="AA75" t="s">
        <v>87</v>
      </c>
      <c r="AB75" t="s">
        <v>357</v>
      </c>
      <c r="AC75">
        <v>2015</v>
      </c>
      <c r="AD75" t="s">
        <v>490</v>
      </c>
      <c r="AE75">
        <v>19.802208</v>
      </c>
      <c r="AF75">
        <v>-156.12633</v>
      </c>
      <c r="AG75">
        <v>389.69099999999997</v>
      </c>
      <c r="AH75">
        <v>389.69099999999997</v>
      </c>
      <c r="AI75">
        <v>389.69099999999997</v>
      </c>
      <c r="AJ75" t="s">
        <v>90</v>
      </c>
      <c r="AK75" t="s">
        <v>87</v>
      </c>
      <c r="AL75" t="s">
        <v>491</v>
      </c>
      <c r="AM75" t="s">
        <v>492</v>
      </c>
      <c r="AN75" t="s">
        <v>60</v>
      </c>
      <c r="AO75" t="s">
        <v>61</v>
      </c>
      <c r="AP75" t="s">
        <v>93</v>
      </c>
    </row>
    <row r="76" spans="1:42" x14ac:dyDescent="0.3">
      <c r="A76" t="s">
        <v>392</v>
      </c>
      <c r="B76" t="s">
        <v>64</v>
      </c>
      <c r="C76">
        <v>271959</v>
      </c>
      <c r="D76" t="s">
        <v>39</v>
      </c>
      <c r="E76" t="s">
        <v>40</v>
      </c>
      <c r="F76" t="s">
        <v>41</v>
      </c>
      <c r="G76" t="s">
        <v>352</v>
      </c>
      <c r="H76" t="s">
        <v>393</v>
      </c>
      <c r="I76" t="s">
        <v>47</v>
      </c>
      <c r="J76" t="s">
        <v>493</v>
      </c>
      <c r="K76" t="s">
        <v>46</v>
      </c>
      <c r="L76">
        <v>1</v>
      </c>
      <c r="M76" t="s">
        <v>47</v>
      </c>
      <c r="N76" t="s">
        <v>47</v>
      </c>
      <c r="O76" t="s">
        <v>47</v>
      </c>
      <c r="P76" t="s">
        <v>400</v>
      </c>
      <c r="Q76">
        <v>8.0117999999999991</v>
      </c>
      <c r="R76">
        <v>34.226300000000002</v>
      </c>
      <c r="S76">
        <v>2.504</v>
      </c>
      <c r="T76" t="s">
        <v>49</v>
      </c>
      <c r="U76" t="s">
        <v>50</v>
      </c>
      <c r="V76" t="s">
        <v>51</v>
      </c>
      <c r="W76" t="s">
        <v>85</v>
      </c>
      <c r="X76" t="s">
        <v>86</v>
      </c>
      <c r="AA76" t="s">
        <v>87</v>
      </c>
      <c r="AB76" t="s">
        <v>357</v>
      </c>
      <c r="AC76">
        <v>2015</v>
      </c>
      <c r="AD76" t="s">
        <v>494</v>
      </c>
      <c r="AE76">
        <v>19.802209999999999</v>
      </c>
      <c r="AF76">
        <v>-156.12633</v>
      </c>
      <c r="AG76">
        <v>388.23500000000001</v>
      </c>
      <c r="AH76">
        <v>388.23500000000001</v>
      </c>
      <c r="AI76">
        <v>388.23500000000001</v>
      </c>
      <c r="AJ76" t="s">
        <v>90</v>
      </c>
      <c r="AK76" t="s">
        <v>87</v>
      </c>
      <c r="AL76" t="s">
        <v>495</v>
      </c>
      <c r="AM76" t="s">
        <v>496</v>
      </c>
      <c r="AN76" t="s">
        <v>60</v>
      </c>
      <c r="AO76" t="s">
        <v>61</v>
      </c>
      <c r="AP76" t="s">
        <v>93</v>
      </c>
    </row>
    <row r="77" spans="1:42" x14ac:dyDescent="0.3">
      <c r="A77" t="s">
        <v>392</v>
      </c>
      <c r="B77" t="s">
        <v>64</v>
      </c>
      <c r="C77">
        <v>271959</v>
      </c>
      <c r="D77" t="s">
        <v>39</v>
      </c>
      <c r="E77" t="s">
        <v>40</v>
      </c>
      <c r="F77" t="s">
        <v>41</v>
      </c>
      <c r="G77" t="s">
        <v>352</v>
      </c>
      <c r="H77" t="s">
        <v>393</v>
      </c>
      <c r="I77" t="s">
        <v>47</v>
      </c>
      <c r="J77" t="s">
        <v>497</v>
      </c>
      <c r="K77" t="s">
        <v>46</v>
      </c>
      <c r="L77">
        <v>2</v>
      </c>
      <c r="M77" t="s">
        <v>47</v>
      </c>
      <c r="N77" t="s">
        <v>47</v>
      </c>
      <c r="O77" t="s">
        <v>47</v>
      </c>
      <c r="P77" t="s">
        <v>84</v>
      </c>
      <c r="Q77">
        <v>8.2042999999999999</v>
      </c>
      <c r="R77">
        <v>34.2119</v>
      </c>
      <c r="S77">
        <v>2.5918999999999999</v>
      </c>
      <c r="T77" t="s">
        <v>49</v>
      </c>
      <c r="U77" t="s">
        <v>50</v>
      </c>
      <c r="V77" t="s">
        <v>51</v>
      </c>
      <c r="W77" t="s">
        <v>85</v>
      </c>
      <c r="X77" t="s">
        <v>86</v>
      </c>
      <c r="AA77" t="s">
        <v>87</v>
      </c>
      <c r="AB77" t="s">
        <v>357</v>
      </c>
      <c r="AC77">
        <v>2015</v>
      </c>
      <c r="AD77" t="s">
        <v>498</v>
      </c>
      <c r="AE77">
        <v>19.801794000000001</v>
      </c>
      <c r="AF77">
        <v>-156.12610000000001</v>
      </c>
      <c r="AG77">
        <v>388.21800000000002</v>
      </c>
      <c r="AH77">
        <v>388.21800000000002</v>
      </c>
      <c r="AI77">
        <v>388.21800000000002</v>
      </c>
      <c r="AJ77" t="s">
        <v>90</v>
      </c>
      <c r="AK77" t="s">
        <v>87</v>
      </c>
      <c r="AL77" t="s">
        <v>499</v>
      </c>
      <c r="AM77" t="s">
        <v>500</v>
      </c>
      <c r="AN77" t="s">
        <v>60</v>
      </c>
      <c r="AO77" t="s">
        <v>61</v>
      </c>
      <c r="AP77" t="s">
        <v>93</v>
      </c>
    </row>
    <row r="78" spans="1:42" x14ac:dyDescent="0.3">
      <c r="A78" t="s">
        <v>392</v>
      </c>
      <c r="B78" t="s">
        <v>64</v>
      </c>
      <c r="C78">
        <v>271959</v>
      </c>
      <c r="D78" t="s">
        <v>39</v>
      </c>
      <c r="E78" t="s">
        <v>40</v>
      </c>
      <c r="F78" t="s">
        <v>41</v>
      </c>
      <c r="G78" t="s">
        <v>352</v>
      </c>
      <c r="H78" t="s">
        <v>393</v>
      </c>
      <c r="I78" t="s">
        <v>47</v>
      </c>
      <c r="J78" t="s">
        <v>497</v>
      </c>
      <c r="K78" t="s">
        <v>46</v>
      </c>
      <c r="L78">
        <v>4</v>
      </c>
      <c r="M78" t="s">
        <v>47</v>
      </c>
      <c r="N78" t="s">
        <v>501</v>
      </c>
      <c r="O78" t="s">
        <v>137</v>
      </c>
      <c r="P78" t="s">
        <v>84</v>
      </c>
      <c r="Q78">
        <v>8.1846999999999994</v>
      </c>
      <c r="R78">
        <v>34.213799999999999</v>
      </c>
      <c r="S78">
        <v>2.5762</v>
      </c>
      <c r="T78" t="s">
        <v>49</v>
      </c>
      <c r="U78" t="s">
        <v>50</v>
      </c>
      <c r="V78" t="s">
        <v>51</v>
      </c>
      <c r="W78" t="s">
        <v>85</v>
      </c>
      <c r="X78" t="s">
        <v>86</v>
      </c>
      <c r="AA78" t="s">
        <v>87</v>
      </c>
      <c r="AB78" t="s">
        <v>357</v>
      </c>
      <c r="AC78">
        <v>2015</v>
      </c>
      <c r="AD78" t="s">
        <v>502</v>
      </c>
      <c r="AE78">
        <v>19.801794000000001</v>
      </c>
      <c r="AF78">
        <v>-156.12610000000001</v>
      </c>
      <c r="AG78">
        <v>388.786</v>
      </c>
      <c r="AH78">
        <v>388.786</v>
      </c>
      <c r="AI78">
        <v>388.786</v>
      </c>
      <c r="AJ78" t="s">
        <v>90</v>
      </c>
      <c r="AK78" t="s">
        <v>87</v>
      </c>
      <c r="AL78" t="s">
        <v>503</v>
      </c>
      <c r="AM78" t="s">
        <v>504</v>
      </c>
      <c r="AN78" t="s">
        <v>60</v>
      </c>
      <c r="AO78" t="s">
        <v>61</v>
      </c>
      <c r="AP78" t="s">
        <v>93</v>
      </c>
    </row>
    <row r="79" spans="1:42" x14ac:dyDescent="0.3">
      <c r="A79" t="s">
        <v>692</v>
      </c>
      <c r="B79" t="s">
        <v>64</v>
      </c>
      <c r="C79">
        <v>221387</v>
      </c>
      <c r="D79" t="s">
        <v>39</v>
      </c>
      <c r="E79" t="s">
        <v>40</v>
      </c>
      <c r="F79" t="s">
        <v>41</v>
      </c>
      <c r="G79" t="s">
        <v>506</v>
      </c>
      <c r="H79" t="s">
        <v>693</v>
      </c>
      <c r="I79" t="s">
        <v>47</v>
      </c>
      <c r="J79" t="s">
        <v>694</v>
      </c>
      <c r="K79" t="s">
        <v>46</v>
      </c>
      <c r="L79">
        <v>2</v>
      </c>
      <c r="M79" t="s">
        <v>47</v>
      </c>
      <c r="N79" t="s">
        <v>47</v>
      </c>
      <c r="O79" t="s">
        <v>47</v>
      </c>
      <c r="P79" t="s">
        <v>695</v>
      </c>
      <c r="Q79">
        <v>8.3436000000000003</v>
      </c>
      <c r="R79">
        <v>34.148600000000002</v>
      </c>
      <c r="S79">
        <v>3.8576000000000001</v>
      </c>
      <c r="T79" t="s">
        <v>49</v>
      </c>
      <c r="U79" t="s">
        <v>50</v>
      </c>
      <c r="V79" t="s">
        <v>51</v>
      </c>
      <c r="W79" t="s">
        <v>52</v>
      </c>
      <c r="X79" t="s">
        <v>53</v>
      </c>
      <c r="AA79" t="s">
        <v>98</v>
      </c>
      <c r="AB79" t="s">
        <v>99</v>
      </c>
      <c r="AC79">
        <v>2015</v>
      </c>
      <c r="AD79" t="s">
        <v>696</v>
      </c>
      <c r="AE79">
        <v>21.240831</v>
      </c>
      <c r="AF79">
        <v>-158.0154</v>
      </c>
      <c r="AG79">
        <v>362.584</v>
      </c>
      <c r="AH79">
        <v>362.584</v>
      </c>
      <c r="AI79">
        <v>362.584</v>
      </c>
      <c r="AJ79" t="s">
        <v>101</v>
      </c>
      <c r="AK79" t="s">
        <v>98</v>
      </c>
      <c r="AL79" t="s">
        <v>697</v>
      </c>
      <c r="AM79" t="s">
        <v>698</v>
      </c>
      <c r="AN79" t="s">
        <v>60</v>
      </c>
      <c r="AO79" t="s">
        <v>61</v>
      </c>
      <c r="AP79" t="s">
        <v>104</v>
      </c>
    </row>
    <row r="80" spans="1:42" x14ac:dyDescent="0.3">
      <c r="A80" t="s">
        <v>692</v>
      </c>
      <c r="B80" t="s">
        <v>64</v>
      </c>
      <c r="C80">
        <v>221387</v>
      </c>
      <c r="D80" t="s">
        <v>39</v>
      </c>
      <c r="E80" t="s">
        <v>40</v>
      </c>
      <c r="F80" t="s">
        <v>41</v>
      </c>
      <c r="G80" t="s">
        <v>506</v>
      </c>
      <c r="H80" t="s">
        <v>693</v>
      </c>
      <c r="I80" t="s">
        <v>47</v>
      </c>
      <c r="J80" t="s">
        <v>694</v>
      </c>
      <c r="K80" t="s">
        <v>46</v>
      </c>
      <c r="L80">
        <v>1</v>
      </c>
      <c r="M80" t="s">
        <v>47</v>
      </c>
      <c r="N80" t="s">
        <v>47</v>
      </c>
      <c r="O80" t="s">
        <v>47</v>
      </c>
      <c r="P80" t="s">
        <v>695</v>
      </c>
      <c r="Q80">
        <v>8.3363999999999994</v>
      </c>
      <c r="R80">
        <v>34.1434</v>
      </c>
      <c r="S80">
        <v>3.5718999999999999</v>
      </c>
      <c r="T80" t="s">
        <v>49</v>
      </c>
      <c r="U80" t="s">
        <v>50</v>
      </c>
      <c r="V80" t="s">
        <v>51</v>
      </c>
      <c r="W80" t="s">
        <v>52</v>
      </c>
      <c r="X80" t="s">
        <v>53</v>
      </c>
      <c r="AA80" t="s">
        <v>98</v>
      </c>
      <c r="AB80" t="s">
        <v>99</v>
      </c>
      <c r="AC80">
        <v>2015</v>
      </c>
      <c r="AD80" t="s">
        <v>699</v>
      </c>
      <c r="AE80">
        <v>21.240808000000001</v>
      </c>
      <c r="AF80">
        <v>-158.01517999999999</v>
      </c>
      <c r="AG80">
        <v>366.06700000000001</v>
      </c>
      <c r="AH80">
        <v>366.06700000000001</v>
      </c>
      <c r="AI80">
        <v>366.06700000000001</v>
      </c>
      <c r="AJ80" t="s">
        <v>101</v>
      </c>
      <c r="AK80" t="s">
        <v>98</v>
      </c>
      <c r="AL80" t="s">
        <v>700</v>
      </c>
      <c r="AM80" t="s">
        <v>701</v>
      </c>
      <c r="AN80" t="s">
        <v>60</v>
      </c>
      <c r="AO80" t="s">
        <v>61</v>
      </c>
      <c r="AP80" t="s">
        <v>104</v>
      </c>
    </row>
    <row r="81" spans="1:42" x14ac:dyDescent="0.3">
      <c r="A81" t="s">
        <v>692</v>
      </c>
      <c r="B81" t="s">
        <v>64</v>
      </c>
      <c r="C81">
        <v>221387</v>
      </c>
      <c r="D81" t="s">
        <v>39</v>
      </c>
      <c r="E81" t="s">
        <v>40</v>
      </c>
      <c r="F81" t="s">
        <v>41</v>
      </c>
      <c r="G81" t="s">
        <v>506</v>
      </c>
      <c r="H81" t="s">
        <v>693</v>
      </c>
      <c r="I81" t="s">
        <v>44</v>
      </c>
      <c r="J81" t="s">
        <v>702</v>
      </c>
      <c r="K81" t="s">
        <v>46</v>
      </c>
      <c r="L81">
        <v>1</v>
      </c>
      <c r="M81" t="s">
        <v>47</v>
      </c>
      <c r="N81" t="s">
        <v>47</v>
      </c>
      <c r="O81" t="s">
        <v>47</v>
      </c>
      <c r="P81" t="s">
        <v>703</v>
      </c>
      <c r="Q81">
        <v>8.3557000000000006</v>
      </c>
      <c r="R81">
        <v>34.174300000000002</v>
      </c>
      <c r="S81">
        <v>4.6296999999999997</v>
      </c>
      <c r="T81" t="s">
        <v>49</v>
      </c>
      <c r="U81" t="s">
        <v>50</v>
      </c>
      <c r="V81" t="s">
        <v>51</v>
      </c>
      <c r="W81" t="s">
        <v>52</v>
      </c>
      <c r="X81" t="s">
        <v>53</v>
      </c>
      <c r="AA81" t="s">
        <v>98</v>
      </c>
      <c r="AB81" t="s">
        <v>99</v>
      </c>
      <c r="AC81">
        <v>2015</v>
      </c>
      <c r="AD81" t="s">
        <v>704</v>
      </c>
      <c r="AE81">
        <v>21.240828</v>
      </c>
      <c r="AF81">
        <v>-158.01508000000001</v>
      </c>
      <c r="AG81">
        <v>367.00400000000002</v>
      </c>
      <c r="AH81">
        <v>367.00400000000002</v>
      </c>
      <c r="AI81">
        <v>367.00400000000002</v>
      </c>
      <c r="AJ81" t="s">
        <v>101</v>
      </c>
      <c r="AK81" t="s">
        <v>98</v>
      </c>
      <c r="AL81" t="s">
        <v>705</v>
      </c>
      <c r="AM81" t="s">
        <v>706</v>
      </c>
      <c r="AN81" t="s">
        <v>60</v>
      </c>
      <c r="AO81" t="s">
        <v>61</v>
      </c>
      <c r="AP81" t="s">
        <v>93</v>
      </c>
    </row>
    <row r="82" spans="1:42" x14ac:dyDescent="0.3">
      <c r="A82" t="s">
        <v>692</v>
      </c>
      <c r="B82" t="s">
        <v>64</v>
      </c>
      <c r="C82">
        <v>221387</v>
      </c>
      <c r="D82" t="s">
        <v>39</v>
      </c>
      <c r="E82" t="s">
        <v>40</v>
      </c>
      <c r="F82" t="s">
        <v>41</v>
      </c>
      <c r="G82" t="s">
        <v>506</v>
      </c>
      <c r="H82" t="s">
        <v>693</v>
      </c>
      <c r="I82" t="s">
        <v>44</v>
      </c>
      <c r="J82" t="s">
        <v>707</v>
      </c>
      <c r="K82" t="s">
        <v>46</v>
      </c>
      <c r="L82">
        <v>2</v>
      </c>
      <c r="M82" t="s">
        <v>47</v>
      </c>
      <c r="N82" t="s">
        <v>47</v>
      </c>
      <c r="O82" t="s">
        <v>47</v>
      </c>
      <c r="P82" t="s">
        <v>97</v>
      </c>
      <c r="Q82">
        <v>8.3773999999999997</v>
      </c>
      <c r="R82">
        <v>34.151299999999999</v>
      </c>
      <c r="S82">
        <v>3.4256000000000002</v>
      </c>
      <c r="T82" t="s">
        <v>49</v>
      </c>
      <c r="U82" t="s">
        <v>50</v>
      </c>
      <c r="V82" t="s">
        <v>51</v>
      </c>
      <c r="W82" t="s">
        <v>52</v>
      </c>
      <c r="X82" t="s">
        <v>53</v>
      </c>
      <c r="AA82" t="s">
        <v>98</v>
      </c>
      <c r="AB82" t="s">
        <v>99</v>
      </c>
      <c r="AC82">
        <v>2015</v>
      </c>
      <c r="AD82" t="s">
        <v>708</v>
      </c>
      <c r="AE82">
        <v>21.240162000000002</v>
      </c>
      <c r="AF82">
        <v>-158.01508999999999</v>
      </c>
      <c r="AG82">
        <v>359.53300000000002</v>
      </c>
      <c r="AH82">
        <v>359.53300000000002</v>
      </c>
      <c r="AI82">
        <v>359.53300000000002</v>
      </c>
      <c r="AJ82" t="s">
        <v>101</v>
      </c>
      <c r="AK82" t="s">
        <v>98</v>
      </c>
      <c r="AL82" t="s">
        <v>709</v>
      </c>
      <c r="AM82" t="s">
        <v>710</v>
      </c>
      <c r="AN82" t="s">
        <v>60</v>
      </c>
      <c r="AO82" t="s">
        <v>61</v>
      </c>
      <c r="AP82" t="s">
        <v>104</v>
      </c>
    </row>
    <row r="83" spans="1:42" x14ac:dyDescent="0.3">
      <c r="A83" t="s">
        <v>692</v>
      </c>
      <c r="B83" t="s">
        <v>64</v>
      </c>
      <c r="C83">
        <v>221387</v>
      </c>
      <c r="D83" t="s">
        <v>39</v>
      </c>
      <c r="E83" t="s">
        <v>40</v>
      </c>
      <c r="F83" t="s">
        <v>41</v>
      </c>
      <c r="G83" t="s">
        <v>506</v>
      </c>
      <c r="H83" t="s">
        <v>693</v>
      </c>
      <c r="I83" t="s">
        <v>44</v>
      </c>
      <c r="J83" t="s">
        <v>707</v>
      </c>
      <c r="K83" t="s">
        <v>46</v>
      </c>
      <c r="L83">
        <v>1</v>
      </c>
      <c r="M83" t="s">
        <v>47</v>
      </c>
      <c r="N83" t="s">
        <v>47</v>
      </c>
      <c r="O83" t="s">
        <v>47</v>
      </c>
      <c r="P83" t="s">
        <v>97</v>
      </c>
      <c r="Q83">
        <v>8.5783000000000005</v>
      </c>
      <c r="R83">
        <v>34.108600000000003</v>
      </c>
      <c r="S83">
        <v>3.5710000000000002</v>
      </c>
      <c r="T83" t="s">
        <v>49</v>
      </c>
      <c r="U83" t="s">
        <v>50</v>
      </c>
      <c r="V83" t="s">
        <v>51</v>
      </c>
      <c r="W83" t="s">
        <v>52</v>
      </c>
      <c r="X83" t="s">
        <v>53</v>
      </c>
      <c r="AA83" t="s">
        <v>98</v>
      </c>
      <c r="AB83" t="s">
        <v>106</v>
      </c>
      <c r="AC83">
        <v>2015</v>
      </c>
      <c r="AD83" t="s">
        <v>711</v>
      </c>
      <c r="AE83">
        <v>21.240162000000002</v>
      </c>
      <c r="AF83">
        <v>-158.01508000000001</v>
      </c>
      <c r="AG83">
        <v>358.154</v>
      </c>
      <c r="AH83">
        <v>358.154</v>
      </c>
      <c r="AI83">
        <v>358.154</v>
      </c>
      <c r="AJ83" t="s">
        <v>101</v>
      </c>
      <c r="AK83" t="s">
        <v>98</v>
      </c>
      <c r="AL83" t="s">
        <v>712</v>
      </c>
      <c r="AM83" t="s">
        <v>713</v>
      </c>
      <c r="AN83" t="s">
        <v>60</v>
      </c>
      <c r="AO83" t="s">
        <v>61</v>
      </c>
      <c r="AP83" t="s">
        <v>104</v>
      </c>
    </row>
    <row r="84" spans="1:42" x14ac:dyDescent="0.3">
      <c r="A84" t="s">
        <v>692</v>
      </c>
      <c r="B84" t="s">
        <v>64</v>
      </c>
      <c r="C84">
        <v>221387</v>
      </c>
      <c r="D84" t="s">
        <v>39</v>
      </c>
      <c r="E84" t="s">
        <v>40</v>
      </c>
      <c r="F84" t="s">
        <v>41</v>
      </c>
      <c r="G84" t="s">
        <v>506</v>
      </c>
      <c r="H84" t="s">
        <v>693</v>
      </c>
      <c r="I84" t="s">
        <v>44</v>
      </c>
      <c r="J84" t="s">
        <v>707</v>
      </c>
      <c r="K84" t="s">
        <v>46</v>
      </c>
      <c r="L84">
        <v>1</v>
      </c>
      <c r="M84" t="s">
        <v>47</v>
      </c>
      <c r="N84" t="s">
        <v>47</v>
      </c>
      <c r="O84" t="s">
        <v>47</v>
      </c>
      <c r="P84" t="s">
        <v>97</v>
      </c>
      <c r="Q84">
        <v>8.5279000000000007</v>
      </c>
      <c r="R84">
        <v>34.147399999999998</v>
      </c>
      <c r="S84">
        <v>3.7553999999999998</v>
      </c>
      <c r="T84" t="s">
        <v>49</v>
      </c>
      <c r="U84" t="s">
        <v>50</v>
      </c>
      <c r="V84" t="s">
        <v>51</v>
      </c>
      <c r="W84" t="s">
        <v>52</v>
      </c>
      <c r="X84" t="s">
        <v>53</v>
      </c>
      <c r="AA84" t="s">
        <v>98</v>
      </c>
      <c r="AB84" t="s">
        <v>106</v>
      </c>
      <c r="AC84">
        <v>2015</v>
      </c>
      <c r="AD84" t="s">
        <v>714</v>
      </c>
      <c r="AE84">
        <v>21.240165999999999</v>
      </c>
      <c r="AF84">
        <v>-158.01508000000001</v>
      </c>
      <c r="AG84">
        <v>358.41300000000001</v>
      </c>
      <c r="AH84">
        <v>358.41300000000001</v>
      </c>
      <c r="AI84">
        <v>358.41300000000001</v>
      </c>
      <c r="AJ84" t="s">
        <v>101</v>
      </c>
      <c r="AK84" t="s">
        <v>98</v>
      </c>
      <c r="AL84" t="s">
        <v>715</v>
      </c>
      <c r="AM84" t="s">
        <v>716</v>
      </c>
      <c r="AN84" t="s">
        <v>60</v>
      </c>
      <c r="AO84" t="s">
        <v>61</v>
      </c>
      <c r="AP84" t="s">
        <v>104</v>
      </c>
    </row>
    <row r="85" spans="1:42" x14ac:dyDescent="0.3">
      <c r="A85" t="s">
        <v>692</v>
      </c>
      <c r="B85" t="s">
        <v>64</v>
      </c>
      <c r="C85">
        <v>221387</v>
      </c>
      <c r="D85" t="s">
        <v>39</v>
      </c>
      <c r="E85" t="s">
        <v>40</v>
      </c>
      <c r="F85" t="s">
        <v>41</v>
      </c>
      <c r="G85" t="s">
        <v>506</v>
      </c>
      <c r="H85" t="s">
        <v>693</v>
      </c>
      <c r="I85" t="s">
        <v>44</v>
      </c>
      <c r="J85" t="s">
        <v>707</v>
      </c>
      <c r="K85" t="s">
        <v>46</v>
      </c>
      <c r="L85">
        <v>1</v>
      </c>
      <c r="M85" t="s">
        <v>47</v>
      </c>
      <c r="N85" t="s">
        <v>47</v>
      </c>
      <c r="O85" t="s">
        <v>47</v>
      </c>
      <c r="P85" t="s">
        <v>97</v>
      </c>
      <c r="Q85">
        <v>8.5030999999999999</v>
      </c>
      <c r="R85">
        <v>34.130000000000003</v>
      </c>
      <c r="S85">
        <v>3.52</v>
      </c>
      <c r="T85" t="s">
        <v>49</v>
      </c>
      <c r="U85" t="s">
        <v>50</v>
      </c>
      <c r="V85" t="s">
        <v>51</v>
      </c>
      <c r="W85" t="s">
        <v>52</v>
      </c>
      <c r="X85" t="s">
        <v>53</v>
      </c>
      <c r="AA85" t="s">
        <v>98</v>
      </c>
      <c r="AB85" t="s">
        <v>106</v>
      </c>
      <c r="AC85">
        <v>2015</v>
      </c>
      <c r="AD85" t="s">
        <v>717</v>
      </c>
      <c r="AE85">
        <v>21.239726999999998</v>
      </c>
      <c r="AF85">
        <v>-158.01472000000001</v>
      </c>
      <c r="AG85">
        <v>357.74700000000001</v>
      </c>
      <c r="AH85">
        <v>357.74700000000001</v>
      </c>
      <c r="AI85">
        <v>357.74700000000001</v>
      </c>
      <c r="AJ85" t="s">
        <v>101</v>
      </c>
      <c r="AK85" t="s">
        <v>98</v>
      </c>
      <c r="AL85" t="s">
        <v>718</v>
      </c>
      <c r="AM85" t="s">
        <v>719</v>
      </c>
      <c r="AN85" t="s">
        <v>60</v>
      </c>
      <c r="AO85" t="s">
        <v>61</v>
      </c>
      <c r="AP85" t="s">
        <v>104</v>
      </c>
    </row>
    <row r="86" spans="1:42" x14ac:dyDescent="0.3">
      <c r="A86" t="s">
        <v>692</v>
      </c>
      <c r="B86" t="s">
        <v>64</v>
      </c>
      <c r="C86">
        <v>221387</v>
      </c>
      <c r="D86" t="s">
        <v>39</v>
      </c>
      <c r="E86" t="s">
        <v>40</v>
      </c>
      <c r="F86" t="s">
        <v>41</v>
      </c>
      <c r="G86" t="s">
        <v>506</v>
      </c>
      <c r="H86" t="s">
        <v>693</v>
      </c>
      <c r="I86" t="s">
        <v>44</v>
      </c>
      <c r="J86" t="s">
        <v>707</v>
      </c>
      <c r="K86" t="s">
        <v>46</v>
      </c>
      <c r="L86">
        <v>1</v>
      </c>
      <c r="M86" t="s">
        <v>47</v>
      </c>
      <c r="N86" t="s">
        <v>47</v>
      </c>
      <c r="O86" t="s">
        <v>47</v>
      </c>
      <c r="P86" t="s">
        <v>97</v>
      </c>
      <c r="Q86">
        <v>8.5556000000000001</v>
      </c>
      <c r="R86">
        <v>34.140500000000003</v>
      </c>
      <c r="S86">
        <v>3.77</v>
      </c>
      <c r="T86" t="s">
        <v>49</v>
      </c>
      <c r="U86" t="s">
        <v>50</v>
      </c>
      <c r="V86" t="s">
        <v>51</v>
      </c>
      <c r="W86" t="s">
        <v>52</v>
      </c>
      <c r="X86" t="s">
        <v>53</v>
      </c>
      <c r="AA86" t="s">
        <v>98</v>
      </c>
      <c r="AB86" t="s">
        <v>106</v>
      </c>
      <c r="AC86">
        <v>2015</v>
      </c>
      <c r="AD86" t="s">
        <v>720</v>
      </c>
      <c r="AE86">
        <v>21.239801</v>
      </c>
      <c r="AF86">
        <v>-158.01500999999999</v>
      </c>
      <c r="AG86">
        <v>354.887</v>
      </c>
      <c r="AH86">
        <v>354.887</v>
      </c>
      <c r="AI86">
        <v>354.887</v>
      </c>
      <c r="AJ86" t="s">
        <v>101</v>
      </c>
      <c r="AK86" t="s">
        <v>98</v>
      </c>
      <c r="AL86" t="s">
        <v>721</v>
      </c>
      <c r="AM86" t="s">
        <v>722</v>
      </c>
      <c r="AN86" t="s">
        <v>60</v>
      </c>
      <c r="AO86" t="s">
        <v>61</v>
      </c>
      <c r="AP86" t="s">
        <v>104</v>
      </c>
    </row>
    <row r="87" spans="1:42" x14ac:dyDescent="0.3">
      <c r="A87" t="s">
        <v>692</v>
      </c>
      <c r="B87" t="s">
        <v>64</v>
      </c>
      <c r="C87">
        <v>221387</v>
      </c>
      <c r="D87" t="s">
        <v>39</v>
      </c>
      <c r="E87" t="s">
        <v>40</v>
      </c>
      <c r="F87" t="s">
        <v>41</v>
      </c>
      <c r="G87" t="s">
        <v>506</v>
      </c>
      <c r="H87" t="s">
        <v>693</v>
      </c>
      <c r="I87" t="s">
        <v>47</v>
      </c>
      <c r="J87" t="s">
        <v>111</v>
      </c>
      <c r="K87" t="s">
        <v>46</v>
      </c>
      <c r="L87">
        <v>5</v>
      </c>
      <c r="M87" t="s">
        <v>266</v>
      </c>
      <c r="N87" t="s">
        <v>47</v>
      </c>
      <c r="O87" t="s">
        <v>723</v>
      </c>
      <c r="P87" t="s">
        <v>105</v>
      </c>
      <c r="Q87">
        <v>9.0076999999999998</v>
      </c>
      <c r="R87">
        <v>34.181800000000003</v>
      </c>
      <c r="S87">
        <v>4.2244000000000002</v>
      </c>
      <c r="T87" t="s">
        <v>49</v>
      </c>
      <c r="U87" t="s">
        <v>50</v>
      </c>
      <c r="V87" t="s">
        <v>51</v>
      </c>
      <c r="W87" t="s">
        <v>52</v>
      </c>
      <c r="X87" t="s">
        <v>53</v>
      </c>
      <c r="AA87" t="s">
        <v>98</v>
      </c>
      <c r="AB87" t="s">
        <v>106</v>
      </c>
      <c r="AC87">
        <v>2015</v>
      </c>
      <c r="AD87" t="s">
        <v>724</v>
      </c>
      <c r="AE87">
        <v>21.239139999999999</v>
      </c>
      <c r="AF87">
        <v>-158.01868999999999</v>
      </c>
      <c r="AG87">
        <v>317.70100000000002</v>
      </c>
      <c r="AH87">
        <v>317.70100000000002</v>
      </c>
      <c r="AI87">
        <v>317.70100000000002</v>
      </c>
      <c r="AJ87" t="s">
        <v>101</v>
      </c>
      <c r="AK87" t="s">
        <v>98</v>
      </c>
      <c r="AL87" t="s">
        <v>725</v>
      </c>
      <c r="AM87" t="s">
        <v>726</v>
      </c>
      <c r="AN87" t="s">
        <v>727</v>
      </c>
      <c r="AO87" t="s">
        <v>61</v>
      </c>
      <c r="AP87" t="s">
        <v>104</v>
      </c>
    </row>
    <row r="88" spans="1:42" x14ac:dyDescent="0.3">
      <c r="A88" t="s">
        <v>692</v>
      </c>
      <c r="B88" t="s">
        <v>64</v>
      </c>
      <c r="C88">
        <v>221387</v>
      </c>
      <c r="D88" t="s">
        <v>39</v>
      </c>
      <c r="E88" t="s">
        <v>40</v>
      </c>
      <c r="F88" t="s">
        <v>41</v>
      </c>
      <c r="G88" t="s">
        <v>506</v>
      </c>
      <c r="H88" t="s">
        <v>693</v>
      </c>
      <c r="I88" t="s">
        <v>44</v>
      </c>
      <c r="J88" t="s">
        <v>111</v>
      </c>
      <c r="K88" t="s">
        <v>46</v>
      </c>
      <c r="L88">
        <v>2</v>
      </c>
      <c r="M88" t="s">
        <v>266</v>
      </c>
      <c r="N88" t="s">
        <v>47</v>
      </c>
      <c r="O88" t="s">
        <v>47</v>
      </c>
      <c r="P88" t="s">
        <v>105</v>
      </c>
      <c r="Q88">
        <v>8.6760000000000002</v>
      </c>
      <c r="R88">
        <v>34.151400000000002</v>
      </c>
      <c r="S88">
        <v>3.5743</v>
      </c>
      <c r="T88" t="s">
        <v>49</v>
      </c>
      <c r="U88" t="s">
        <v>50</v>
      </c>
      <c r="V88" t="s">
        <v>51</v>
      </c>
      <c r="W88" t="s">
        <v>52</v>
      </c>
      <c r="X88" t="s">
        <v>53</v>
      </c>
      <c r="AA88" t="s">
        <v>98</v>
      </c>
      <c r="AB88" t="s">
        <v>106</v>
      </c>
      <c r="AC88">
        <v>2015</v>
      </c>
      <c r="AD88" t="s">
        <v>728</v>
      </c>
      <c r="AE88">
        <v>21.239270000000001</v>
      </c>
      <c r="AF88">
        <v>-158.01875000000001</v>
      </c>
      <c r="AG88">
        <v>318.55</v>
      </c>
      <c r="AH88">
        <v>318.55</v>
      </c>
      <c r="AI88">
        <v>318.55</v>
      </c>
      <c r="AJ88" t="s">
        <v>101</v>
      </c>
      <c r="AK88" t="s">
        <v>98</v>
      </c>
      <c r="AL88" t="s">
        <v>729</v>
      </c>
      <c r="AM88" t="s">
        <v>730</v>
      </c>
      <c r="AN88" t="s">
        <v>60</v>
      </c>
      <c r="AO88" t="s">
        <v>61</v>
      </c>
      <c r="AP88" t="s">
        <v>104</v>
      </c>
    </row>
    <row r="89" spans="1:42" x14ac:dyDescent="0.3">
      <c r="A89" t="s">
        <v>692</v>
      </c>
      <c r="B89" t="s">
        <v>64</v>
      </c>
      <c r="C89">
        <v>221387</v>
      </c>
      <c r="D89" t="s">
        <v>39</v>
      </c>
      <c r="E89" t="s">
        <v>40</v>
      </c>
      <c r="F89" t="s">
        <v>41</v>
      </c>
      <c r="G89" t="s">
        <v>506</v>
      </c>
      <c r="H89" t="s">
        <v>693</v>
      </c>
      <c r="I89" t="s">
        <v>44</v>
      </c>
      <c r="J89" t="s">
        <v>111</v>
      </c>
      <c r="K89" t="s">
        <v>46</v>
      </c>
      <c r="L89">
        <v>2</v>
      </c>
      <c r="M89" t="s">
        <v>266</v>
      </c>
      <c r="N89" t="s">
        <v>47</v>
      </c>
      <c r="O89" t="s">
        <v>47</v>
      </c>
      <c r="P89" t="s">
        <v>105</v>
      </c>
      <c r="Q89">
        <v>8.8595000000000006</v>
      </c>
      <c r="R89">
        <v>34.111400000000003</v>
      </c>
      <c r="S89">
        <v>4.1970999999999998</v>
      </c>
      <c r="T89" t="s">
        <v>49</v>
      </c>
      <c r="U89" t="s">
        <v>50</v>
      </c>
      <c r="V89" t="s">
        <v>51</v>
      </c>
      <c r="W89" t="s">
        <v>52</v>
      </c>
      <c r="X89" t="s">
        <v>53</v>
      </c>
      <c r="AA89" t="s">
        <v>98</v>
      </c>
      <c r="AB89" t="s">
        <v>106</v>
      </c>
      <c r="AC89">
        <v>2015</v>
      </c>
      <c r="AD89" t="s">
        <v>731</v>
      </c>
      <c r="AE89">
        <v>21.239304000000001</v>
      </c>
      <c r="AF89">
        <v>-158.01894999999999</v>
      </c>
      <c r="AG89">
        <v>321.065</v>
      </c>
      <c r="AH89">
        <v>321.065</v>
      </c>
      <c r="AI89">
        <v>321.065</v>
      </c>
      <c r="AJ89" t="s">
        <v>101</v>
      </c>
      <c r="AK89" t="s">
        <v>98</v>
      </c>
      <c r="AL89" t="s">
        <v>732</v>
      </c>
      <c r="AM89" t="s">
        <v>733</v>
      </c>
      <c r="AN89" t="s">
        <v>60</v>
      </c>
      <c r="AO89" t="s">
        <v>61</v>
      </c>
      <c r="AP89" t="s">
        <v>104</v>
      </c>
    </row>
    <row r="90" spans="1:42" x14ac:dyDescent="0.3">
      <c r="A90" t="s">
        <v>506</v>
      </c>
      <c r="B90" t="s">
        <v>6</v>
      </c>
      <c r="C90">
        <v>125436</v>
      </c>
      <c r="D90" t="s">
        <v>39</v>
      </c>
      <c r="E90" t="s">
        <v>40</v>
      </c>
      <c r="F90" t="s">
        <v>41</v>
      </c>
      <c r="G90" t="s">
        <v>506</v>
      </c>
      <c r="H90" t="s">
        <v>47</v>
      </c>
      <c r="I90" t="s">
        <v>888</v>
      </c>
      <c r="J90" t="s">
        <v>702</v>
      </c>
      <c r="K90" t="s">
        <v>46</v>
      </c>
      <c r="L90">
        <v>1</v>
      </c>
      <c r="M90" t="s">
        <v>47</v>
      </c>
      <c r="N90" t="s">
        <v>47</v>
      </c>
      <c r="O90" t="s">
        <v>47</v>
      </c>
      <c r="P90" t="s">
        <v>695</v>
      </c>
      <c r="Q90">
        <v>8.6288999999999998</v>
      </c>
      <c r="R90">
        <v>34.951099999999997</v>
      </c>
      <c r="S90">
        <v>5.6360000000000001</v>
      </c>
      <c r="T90" t="s">
        <v>49</v>
      </c>
      <c r="U90" t="s">
        <v>50</v>
      </c>
      <c r="V90" t="s">
        <v>51</v>
      </c>
      <c r="W90" t="s">
        <v>52</v>
      </c>
      <c r="X90" t="s">
        <v>53</v>
      </c>
      <c r="AA90" t="s">
        <v>98</v>
      </c>
      <c r="AB90" t="s">
        <v>99</v>
      </c>
      <c r="AC90">
        <v>2015</v>
      </c>
      <c r="AD90" t="s">
        <v>889</v>
      </c>
      <c r="AE90">
        <v>21.240465</v>
      </c>
      <c r="AF90">
        <v>-158.01526999999999</v>
      </c>
      <c r="AG90">
        <v>354.39800000000002</v>
      </c>
      <c r="AH90">
        <v>354.39800000000002</v>
      </c>
      <c r="AI90">
        <v>354.39800000000002</v>
      </c>
      <c r="AJ90" t="s">
        <v>101</v>
      </c>
      <c r="AK90" t="s">
        <v>98</v>
      </c>
      <c r="AL90" t="s">
        <v>890</v>
      </c>
      <c r="AM90" t="s">
        <v>891</v>
      </c>
      <c r="AN90" t="s">
        <v>60</v>
      </c>
      <c r="AO90" t="s">
        <v>61</v>
      </c>
      <c r="AP90" t="s">
        <v>104</v>
      </c>
    </row>
    <row r="91" spans="1:42" x14ac:dyDescent="0.3">
      <c r="A91" t="s">
        <v>506</v>
      </c>
      <c r="B91" t="s">
        <v>6</v>
      </c>
      <c r="C91">
        <v>125436</v>
      </c>
      <c r="D91" t="s">
        <v>39</v>
      </c>
      <c r="E91" t="s">
        <v>40</v>
      </c>
      <c r="F91" t="s">
        <v>41</v>
      </c>
      <c r="G91" t="s">
        <v>506</v>
      </c>
      <c r="H91" t="s">
        <v>47</v>
      </c>
      <c r="I91" t="s">
        <v>888</v>
      </c>
      <c r="J91" t="s">
        <v>694</v>
      </c>
      <c r="K91" t="s">
        <v>46</v>
      </c>
      <c r="L91">
        <v>2</v>
      </c>
      <c r="M91" t="s">
        <v>47</v>
      </c>
      <c r="N91" t="s">
        <v>47</v>
      </c>
      <c r="O91" t="s">
        <v>83</v>
      </c>
      <c r="P91" t="s">
        <v>695</v>
      </c>
      <c r="Q91">
        <v>8.3794000000000004</v>
      </c>
      <c r="R91">
        <v>34.140799999999999</v>
      </c>
      <c r="S91">
        <v>5.2864000000000004</v>
      </c>
      <c r="T91" t="s">
        <v>49</v>
      </c>
      <c r="U91" t="s">
        <v>50</v>
      </c>
      <c r="V91" t="s">
        <v>51</v>
      </c>
      <c r="W91" t="s">
        <v>52</v>
      </c>
      <c r="X91" t="s">
        <v>53</v>
      </c>
      <c r="AA91" t="s">
        <v>98</v>
      </c>
      <c r="AB91" t="s">
        <v>99</v>
      </c>
      <c r="AC91">
        <v>2015</v>
      </c>
      <c r="AD91" t="s">
        <v>892</v>
      </c>
      <c r="AE91">
        <v>21.240525999999999</v>
      </c>
      <c r="AF91">
        <v>-158.01519999999999</v>
      </c>
      <c r="AG91">
        <v>355.274</v>
      </c>
      <c r="AH91">
        <v>355.274</v>
      </c>
      <c r="AI91">
        <v>355.274</v>
      </c>
      <c r="AJ91" t="s">
        <v>101</v>
      </c>
      <c r="AK91" t="s">
        <v>98</v>
      </c>
      <c r="AL91" t="s">
        <v>893</v>
      </c>
      <c r="AM91" t="s">
        <v>894</v>
      </c>
      <c r="AN91" t="s">
        <v>60</v>
      </c>
      <c r="AO91" t="s">
        <v>61</v>
      </c>
      <c r="AP91" t="s">
        <v>104</v>
      </c>
    </row>
    <row r="92" spans="1:42" x14ac:dyDescent="0.3">
      <c r="A92" t="s">
        <v>506</v>
      </c>
      <c r="B92" t="s">
        <v>6</v>
      </c>
      <c r="C92">
        <v>125436</v>
      </c>
      <c r="D92" t="s">
        <v>39</v>
      </c>
      <c r="E92" t="s">
        <v>40</v>
      </c>
      <c r="F92" t="s">
        <v>41</v>
      </c>
      <c r="G92" t="s">
        <v>506</v>
      </c>
      <c r="H92" t="s">
        <v>47</v>
      </c>
      <c r="I92" t="s">
        <v>888</v>
      </c>
      <c r="J92" t="s">
        <v>694</v>
      </c>
      <c r="K92" t="s">
        <v>46</v>
      </c>
      <c r="L92">
        <v>1</v>
      </c>
      <c r="M92" t="s">
        <v>47</v>
      </c>
      <c r="N92" t="s">
        <v>47</v>
      </c>
      <c r="O92" t="s">
        <v>83</v>
      </c>
      <c r="P92" t="s">
        <v>695</v>
      </c>
      <c r="Q92">
        <v>8.3324999999999996</v>
      </c>
      <c r="R92">
        <v>34.1494</v>
      </c>
      <c r="S92">
        <v>3.7713000000000001</v>
      </c>
      <c r="T92" t="s">
        <v>49</v>
      </c>
      <c r="U92" t="s">
        <v>50</v>
      </c>
      <c r="V92" t="s">
        <v>51</v>
      </c>
      <c r="W92" t="s">
        <v>52</v>
      </c>
      <c r="X92" t="s">
        <v>53</v>
      </c>
      <c r="AA92" t="s">
        <v>98</v>
      </c>
      <c r="AB92" t="s">
        <v>99</v>
      </c>
      <c r="AC92">
        <v>2015</v>
      </c>
      <c r="AD92" t="s">
        <v>895</v>
      </c>
      <c r="AE92">
        <v>21.240653999999999</v>
      </c>
      <c r="AF92">
        <v>-158.01524000000001</v>
      </c>
      <c r="AG92">
        <v>356.25799999999998</v>
      </c>
      <c r="AH92">
        <v>356.25799999999998</v>
      </c>
      <c r="AI92">
        <v>356.25799999999998</v>
      </c>
      <c r="AJ92" t="s">
        <v>101</v>
      </c>
      <c r="AK92" t="s">
        <v>98</v>
      </c>
      <c r="AL92" t="s">
        <v>896</v>
      </c>
      <c r="AM92" t="s">
        <v>897</v>
      </c>
      <c r="AN92" t="s">
        <v>60</v>
      </c>
      <c r="AO92" t="s">
        <v>61</v>
      </c>
      <c r="AP92" t="s">
        <v>104</v>
      </c>
    </row>
    <row r="93" spans="1:42" x14ac:dyDescent="0.3">
      <c r="A93" t="s">
        <v>506</v>
      </c>
      <c r="B93" t="s">
        <v>6</v>
      </c>
      <c r="C93">
        <v>125436</v>
      </c>
      <c r="D93" t="s">
        <v>39</v>
      </c>
      <c r="E93" t="s">
        <v>40</v>
      </c>
      <c r="F93" t="s">
        <v>41</v>
      </c>
      <c r="G93" t="s">
        <v>506</v>
      </c>
      <c r="H93" t="s">
        <v>47</v>
      </c>
      <c r="I93" t="s">
        <v>44</v>
      </c>
      <c r="J93" t="s">
        <v>702</v>
      </c>
      <c r="K93" t="s">
        <v>46</v>
      </c>
      <c r="L93">
        <v>1</v>
      </c>
      <c r="M93" t="s">
        <v>47</v>
      </c>
      <c r="N93" t="s">
        <v>898</v>
      </c>
      <c r="O93" t="s">
        <v>47</v>
      </c>
      <c r="P93" t="s">
        <v>899</v>
      </c>
      <c r="Q93">
        <v>8.3989999999999991</v>
      </c>
      <c r="R93">
        <v>34.200400000000002</v>
      </c>
      <c r="S93">
        <v>3.8831000000000002</v>
      </c>
      <c r="T93" t="s">
        <v>49</v>
      </c>
      <c r="U93" t="s">
        <v>50</v>
      </c>
      <c r="V93" t="s">
        <v>51</v>
      </c>
      <c r="W93" t="s">
        <v>52</v>
      </c>
      <c r="X93" t="s">
        <v>53</v>
      </c>
      <c r="AA93" t="s">
        <v>98</v>
      </c>
      <c r="AB93" t="s">
        <v>99</v>
      </c>
      <c r="AC93">
        <v>2015</v>
      </c>
      <c r="AD93" t="s">
        <v>900</v>
      </c>
      <c r="AE93">
        <v>21.240445999999999</v>
      </c>
      <c r="AF93">
        <v>-158.01503</v>
      </c>
      <c r="AG93">
        <v>364.30799999999999</v>
      </c>
      <c r="AH93">
        <v>364.30799999999999</v>
      </c>
      <c r="AI93">
        <v>364.30799999999999</v>
      </c>
      <c r="AJ93" t="s">
        <v>101</v>
      </c>
      <c r="AK93" t="s">
        <v>98</v>
      </c>
      <c r="AL93" t="s">
        <v>901</v>
      </c>
      <c r="AM93" t="s">
        <v>902</v>
      </c>
      <c r="AN93" t="s">
        <v>60</v>
      </c>
      <c r="AO93" t="s">
        <v>61</v>
      </c>
      <c r="AP93" t="s">
        <v>93</v>
      </c>
    </row>
    <row r="94" spans="1:42" x14ac:dyDescent="0.3">
      <c r="A94" t="s">
        <v>506</v>
      </c>
      <c r="B94" t="s">
        <v>6</v>
      </c>
      <c r="C94">
        <v>125436</v>
      </c>
      <c r="D94" t="s">
        <v>39</v>
      </c>
      <c r="E94" t="s">
        <v>40</v>
      </c>
      <c r="F94" t="s">
        <v>41</v>
      </c>
      <c r="G94" t="s">
        <v>506</v>
      </c>
      <c r="H94" t="s">
        <v>47</v>
      </c>
      <c r="I94" t="s">
        <v>44</v>
      </c>
      <c r="J94" t="s">
        <v>702</v>
      </c>
      <c r="K94" t="s">
        <v>46</v>
      </c>
      <c r="L94">
        <v>2</v>
      </c>
      <c r="M94" t="s">
        <v>47</v>
      </c>
      <c r="N94" t="s">
        <v>47</v>
      </c>
      <c r="O94" t="s">
        <v>47</v>
      </c>
      <c r="P94" t="s">
        <v>899</v>
      </c>
      <c r="Q94">
        <v>8.4231999999999996</v>
      </c>
      <c r="R94">
        <v>34.142299999999999</v>
      </c>
      <c r="S94">
        <v>3.8279000000000001</v>
      </c>
      <c r="T94" t="s">
        <v>49</v>
      </c>
      <c r="U94" t="s">
        <v>50</v>
      </c>
      <c r="V94" t="s">
        <v>51</v>
      </c>
      <c r="W94" t="s">
        <v>52</v>
      </c>
      <c r="X94" t="s">
        <v>53</v>
      </c>
      <c r="AA94" t="s">
        <v>98</v>
      </c>
      <c r="AB94" t="s">
        <v>99</v>
      </c>
      <c r="AC94">
        <v>2015</v>
      </c>
      <c r="AD94" t="s">
        <v>903</v>
      </c>
      <c r="AE94">
        <v>21.240349999999999</v>
      </c>
      <c r="AF94">
        <v>-158.01517999999999</v>
      </c>
      <c r="AG94">
        <v>365.03899999999999</v>
      </c>
      <c r="AH94">
        <v>365.03899999999999</v>
      </c>
      <c r="AI94">
        <v>365.03899999999999</v>
      </c>
      <c r="AJ94" t="s">
        <v>101</v>
      </c>
      <c r="AK94" t="s">
        <v>98</v>
      </c>
      <c r="AL94" t="s">
        <v>904</v>
      </c>
      <c r="AM94" t="s">
        <v>905</v>
      </c>
      <c r="AN94" t="s">
        <v>60</v>
      </c>
      <c r="AO94" t="s">
        <v>61</v>
      </c>
      <c r="AP94" t="s">
        <v>93</v>
      </c>
    </row>
    <row r="95" spans="1:42" x14ac:dyDescent="0.3">
      <c r="A95" t="s">
        <v>506</v>
      </c>
      <c r="B95" t="s">
        <v>6</v>
      </c>
      <c r="C95">
        <v>125436</v>
      </c>
      <c r="D95" t="s">
        <v>39</v>
      </c>
      <c r="E95" t="s">
        <v>40</v>
      </c>
      <c r="F95" t="s">
        <v>41</v>
      </c>
      <c r="G95" t="s">
        <v>506</v>
      </c>
      <c r="H95" t="s">
        <v>47</v>
      </c>
      <c r="I95" t="s">
        <v>888</v>
      </c>
      <c r="J95" t="s">
        <v>707</v>
      </c>
      <c r="K95" t="s">
        <v>46</v>
      </c>
      <c r="L95">
        <v>3</v>
      </c>
      <c r="M95" t="s">
        <v>47</v>
      </c>
      <c r="N95" t="s">
        <v>47</v>
      </c>
      <c r="O95" t="s">
        <v>47</v>
      </c>
      <c r="P95" t="s">
        <v>906</v>
      </c>
      <c r="Q95">
        <v>8.4486000000000008</v>
      </c>
      <c r="R95">
        <v>34.136000000000003</v>
      </c>
      <c r="S95">
        <v>3.6913999999999998</v>
      </c>
      <c r="T95" t="s">
        <v>49</v>
      </c>
      <c r="U95" t="s">
        <v>50</v>
      </c>
      <c r="V95" t="s">
        <v>51</v>
      </c>
      <c r="W95" t="s">
        <v>52</v>
      </c>
      <c r="X95" t="s">
        <v>53</v>
      </c>
      <c r="AA95" t="s">
        <v>98</v>
      </c>
      <c r="AB95" t="s">
        <v>99</v>
      </c>
      <c r="AC95">
        <v>2015</v>
      </c>
      <c r="AD95" t="s">
        <v>907</v>
      </c>
      <c r="AE95">
        <v>21.240252000000002</v>
      </c>
      <c r="AF95">
        <v>-158.01494</v>
      </c>
      <c r="AG95">
        <v>354.01400000000001</v>
      </c>
      <c r="AH95">
        <v>354.01400000000001</v>
      </c>
      <c r="AI95">
        <v>354.01400000000001</v>
      </c>
      <c r="AJ95" t="s">
        <v>101</v>
      </c>
      <c r="AK95" t="s">
        <v>98</v>
      </c>
      <c r="AL95" t="s">
        <v>908</v>
      </c>
      <c r="AM95" t="s">
        <v>909</v>
      </c>
      <c r="AN95" t="s">
        <v>60</v>
      </c>
      <c r="AO95" t="s">
        <v>61</v>
      </c>
      <c r="AP95" t="s">
        <v>104</v>
      </c>
    </row>
    <row r="96" spans="1:42" x14ac:dyDescent="0.3">
      <c r="A96" t="s">
        <v>506</v>
      </c>
      <c r="B96" t="s">
        <v>6</v>
      </c>
      <c r="C96">
        <v>125436</v>
      </c>
      <c r="D96" t="s">
        <v>39</v>
      </c>
      <c r="E96" t="s">
        <v>40</v>
      </c>
      <c r="F96" t="s">
        <v>41</v>
      </c>
      <c r="G96" t="s">
        <v>506</v>
      </c>
      <c r="H96" t="s">
        <v>47</v>
      </c>
      <c r="I96" t="s">
        <v>888</v>
      </c>
      <c r="J96" t="s">
        <v>707</v>
      </c>
      <c r="K96" t="s">
        <v>46</v>
      </c>
      <c r="L96">
        <v>1</v>
      </c>
      <c r="M96" t="s">
        <v>47</v>
      </c>
      <c r="N96" t="s">
        <v>47</v>
      </c>
      <c r="O96" t="s">
        <v>47</v>
      </c>
      <c r="P96" t="s">
        <v>906</v>
      </c>
      <c r="Q96">
        <v>8.4492999999999991</v>
      </c>
      <c r="R96">
        <v>34.138399999999997</v>
      </c>
      <c r="S96">
        <v>3.7265999999999999</v>
      </c>
      <c r="T96" t="s">
        <v>49</v>
      </c>
      <c r="U96" t="s">
        <v>50</v>
      </c>
      <c r="V96" t="s">
        <v>51</v>
      </c>
      <c r="W96" t="s">
        <v>52</v>
      </c>
      <c r="X96" t="s">
        <v>53</v>
      </c>
      <c r="AA96" t="s">
        <v>98</v>
      </c>
      <c r="AB96" t="s">
        <v>99</v>
      </c>
      <c r="AC96">
        <v>2015</v>
      </c>
      <c r="AD96" t="s">
        <v>910</v>
      </c>
      <c r="AE96">
        <v>21.240220000000001</v>
      </c>
      <c r="AF96">
        <v>-158.01509999999999</v>
      </c>
      <c r="AG96">
        <v>355.38900000000001</v>
      </c>
      <c r="AH96">
        <v>355.38900000000001</v>
      </c>
      <c r="AI96">
        <v>355.38900000000001</v>
      </c>
      <c r="AJ96" t="s">
        <v>101</v>
      </c>
      <c r="AK96" t="s">
        <v>98</v>
      </c>
      <c r="AL96" t="s">
        <v>911</v>
      </c>
      <c r="AM96" t="s">
        <v>912</v>
      </c>
      <c r="AN96" t="s">
        <v>60</v>
      </c>
      <c r="AO96" t="s">
        <v>61</v>
      </c>
      <c r="AP96" t="s">
        <v>104</v>
      </c>
    </row>
    <row r="97" spans="1:42" x14ac:dyDescent="0.3">
      <c r="A97" t="s">
        <v>506</v>
      </c>
      <c r="B97" t="s">
        <v>6</v>
      </c>
      <c r="C97">
        <v>125436</v>
      </c>
      <c r="D97" t="s">
        <v>39</v>
      </c>
      <c r="E97" t="s">
        <v>40</v>
      </c>
      <c r="F97" t="s">
        <v>41</v>
      </c>
      <c r="G97" t="s">
        <v>506</v>
      </c>
      <c r="H97" t="s">
        <v>47</v>
      </c>
      <c r="I97" t="s">
        <v>44</v>
      </c>
      <c r="J97" t="s">
        <v>707</v>
      </c>
      <c r="K97" t="s">
        <v>46</v>
      </c>
      <c r="L97">
        <v>1</v>
      </c>
      <c r="M97" t="s">
        <v>47</v>
      </c>
      <c r="N97" t="s">
        <v>47</v>
      </c>
      <c r="O97" t="s">
        <v>47</v>
      </c>
      <c r="P97" t="s">
        <v>906</v>
      </c>
      <c r="Q97">
        <v>8.4776000000000007</v>
      </c>
      <c r="R97">
        <v>34.127400000000002</v>
      </c>
      <c r="S97">
        <v>3.7044999999999999</v>
      </c>
      <c r="T97" t="s">
        <v>49</v>
      </c>
      <c r="U97" t="s">
        <v>50</v>
      </c>
      <c r="V97" t="s">
        <v>51</v>
      </c>
      <c r="W97" t="s">
        <v>52</v>
      </c>
      <c r="X97" t="s">
        <v>53</v>
      </c>
      <c r="AA97" t="s">
        <v>98</v>
      </c>
      <c r="AB97" t="s">
        <v>99</v>
      </c>
      <c r="AC97">
        <v>2015</v>
      </c>
      <c r="AD97" t="s">
        <v>913</v>
      </c>
      <c r="AE97">
        <v>21.240165999999999</v>
      </c>
      <c r="AF97">
        <v>-158.01508999999999</v>
      </c>
      <c r="AG97">
        <v>354.714</v>
      </c>
      <c r="AH97">
        <v>354.714</v>
      </c>
      <c r="AI97">
        <v>354.714</v>
      </c>
      <c r="AJ97" t="s">
        <v>101</v>
      </c>
      <c r="AK97" t="s">
        <v>98</v>
      </c>
      <c r="AL97" t="s">
        <v>914</v>
      </c>
      <c r="AM97" t="s">
        <v>915</v>
      </c>
      <c r="AN97" t="s">
        <v>60</v>
      </c>
      <c r="AO97" t="s">
        <v>61</v>
      </c>
      <c r="AP97" t="s">
        <v>104</v>
      </c>
    </row>
    <row r="98" spans="1:42" x14ac:dyDescent="0.3">
      <c r="A98" t="s">
        <v>506</v>
      </c>
      <c r="B98" t="s">
        <v>6</v>
      </c>
      <c r="C98">
        <v>125436</v>
      </c>
      <c r="D98" t="s">
        <v>39</v>
      </c>
      <c r="E98" t="s">
        <v>40</v>
      </c>
      <c r="F98" t="s">
        <v>41</v>
      </c>
      <c r="G98" t="s">
        <v>506</v>
      </c>
      <c r="H98" t="s">
        <v>47</v>
      </c>
      <c r="I98" t="s">
        <v>888</v>
      </c>
      <c r="J98" t="s">
        <v>111</v>
      </c>
      <c r="K98" t="s">
        <v>46</v>
      </c>
      <c r="L98">
        <v>1</v>
      </c>
      <c r="M98" t="s">
        <v>47</v>
      </c>
      <c r="N98" t="s">
        <v>47</v>
      </c>
      <c r="O98" t="s">
        <v>47</v>
      </c>
      <c r="P98" t="s">
        <v>105</v>
      </c>
      <c r="Q98">
        <v>9.0854999999999997</v>
      </c>
      <c r="R98">
        <v>34.1325</v>
      </c>
      <c r="S98">
        <v>4.2473000000000001</v>
      </c>
      <c r="T98" t="s">
        <v>49</v>
      </c>
      <c r="U98" t="s">
        <v>50</v>
      </c>
      <c r="V98" t="s">
        <v>51</v>
      </c>
      <c r="W98" t="s">
        <v>52</v>
      </c>
      <c r="X98" t="s">
        <v>53</v>
      </c>
      <c r="AA98" t="s">
        <v>98</v>
      </c>
      <c r="AB98" t="s">
        <v>106</v>
      </c>
      <c r="AC98">
        <v>2015</v>
      </c>
      <c r="AD98" t="s">
        <v>916</v>
      </c>
      <c r="AE98">
        <v>21.238994999999999</v>
      </c>
      <c r="AF98">
        <v>-158.01897</v>
      </c>
      <c r="AG98">
        <v>316.16699999999997</v>
      </c>
      <c r="AH98">
        <v>316.16699999999997</v>
      </c>
      <c r="AI98">
        <v>316.16699999999997</v>
      </c>
      <c r="AJ98" t="s">
        <v>101</v>
      </c>
      <c r="AK98" t="s">
        <v>98</v>
      </c>
      <c r="AL98" t="s">
        <v>917</v>
      </c>
      <c r="AM98" t="s">
        <v>918</v>
      </c>
      <c r="AN98" t="s">
        <v>60</v>
      </c>
      <c r="AO98" t="s">
        <v>61</v>
      </c>
      <c r="AP98" t="s">
        <v>104</v>
      </c>
    </row>
    <row r="99" spans="1:42" x14ac:dyDescent="0.3">
      <c r="A99" t="s">
        <v>506</v>
      </c>
      <c r="B99" t="s">
        <v>6</v>
      </c>
      <c r="C99">
        <v>125436</v>
      </c>
      <c r="D99" t="s">
        <v>39</v>
      </c>
      <c r="E99" t="s">
        <v>40</v>
      </c>
      <c r="F99" t="s">
        <v>41</v>
      </c>
      <c r="G99" t="s">
        <v>506</v>
      </c>
      <c r="H99" t="s">
        <v>47</v>
      </c>
      <c r="I99" t="s">
        <v>888</v>
      </c>
      <c r="J99" t="s">
        <v>111</v>
      </c>
      <c r="K99" t="s">
        <v>46</v>
      </c>
      <c r="L99">
        <v>1</v>
      </c>
      <c r="M99" t="s">
        <v>47</v>
      </c>
      <c r="N99" t="s">
        <v>47</v>
      </c>
      <c r="O99" t="s">
        <v>47</v>
      </c>
      <c r="P99" t="s">
        <v>105</v>
      </c>
      <c r="Q99">
        <v>9.0650999999999993</v>
      </c>
      <c r="R99">
        <v>34.094200000000001</v>
      </c>
      <c r="S99">
        <v>4.2007000000000003</v>
      </c>
      <c r="T99" t="s">
        <v>49</v>
      </c>
      <c r="U99" t="s">
        <v>50</v>
      </c>
      <c r="V99" t="s">
        <v>51</v>
      </c>
      <c r="W99" t="s">
        <v>52</v>
      </c>
      <c r="X99" t="s">
        <v>53</v>
      </c>
      <c r="AA99" t="s">
        <v>98</v>
      </c>
      <c r="AB99" t="s">
        <v>106</v>
      </c>
      <c r="AC99">
        <v>2015</v>
      </c>
      <c r="AD99" t="s">
        <v>919</v>
      </c>
      <c r="AE99">
        <v>21.239094000000001</v>
      </c>
      <c r="AF99">
        <v>-158.01876999999999</v>
      </c>
      <c r="AG99">
        <v>315.70299999999997</v>
      </c>
      <c r="AH99">
        <v>315.70299999999997</v>
      </c>
      <c r="AI99">
        <v>315.70299999999997</v>
      </c>
      <c r="AJ99" t="s">
        <v>101</v>
      </c>
      <c r="AK99" t="s">
        <v>98</v>
      </c>
      <c r="AL99" t="s">
        <v>920</v>
      </c>
      <c r="AM99" t="s">
        <v>921</v>
      </c>
      <c r="AN99" t="s">
        <v>60</v>
      </c>
      <c r="AO99" t="s">
        <v>61</v>
      </c>
      <c r="AP99" t="s">
        <v>104</v>
      </c>
    </row>
    <row r="100" spans="1:42" x14ac:dyDescent="0.3">
      <c r="A100" t="s">
        <v>506</v>
      </c>
      <c r="B100" t="s">
        <v>6</v>
      </c>
      <c r="C100">
        <v>125436</v>
      </c>
      <c r="D100" t="s">
        <v>39</v>
      </c>
      <c r="E100" t="s">
        <v>40</v>
      </c>
      <c r="F100" t="s">
        <v>41</v>
      </c>
      <c r="G100" t="s">
        <v>506</v>
      </c>
      <c r="H100" t="s">
        <v>47</v>
      </c>
      <c r="I100" t="s">
        <v>888</v>
      </c>
      <c r="J100" t="s">
        <v>111</v>
      </c>
      <c r="K100" t="s">
        <v>46</v>
      </c>
      <c r="L100">
        <v>1</v>
      </c>
      <c r="M100" t="s">
        <v>47</v>
      </c>
      <c r="N100" t="s">
        <v>47</v>
      </c>
      <c r="O100" t="s">
        <v>47</v>
      </c>
      <c r="P100" t="s">
        <v>105</v>
      </c>
      <c r="Q100">
        <v>8.8768999999999991</v>
      </c>
      <c r="R100">
        <v>34.124899999999997</v>
      </c>
      <c r="S100">
        <v>4.1571999999999996</v>
      </c>
      <c r="T100" t="s">
        <v>49</v>
      </c>
      <c r="U100" t="s">
        <v>50</v>
      </c>
      <c r="V100" t="s">
        <v>51</v>
      </c>
      <c r="W100" t="s">
        <v>52</v>
      </c>
      <c r="X100" t="s">
        <v>53</v>
      </c>
      <c r="AA100" t="s">
        <v>98</v>
      </c>
      <c r="AB100" t="s">
        <v>106</v>
      </c>
      <c r="AC100">
        <v>2015</v>
      </c>
      <c r="AD100" t="s">
        <v>922</v>
      </c>
      <c r="AE100">
        <v>21.239298000000002</v>
      </c>
      <c r="AF100">
        <v>-158.01958999999999</v>
      </c>
      <c r="AG100">
        <v>316.86</v>
      </c>
      <c r="AH100">
        <v>316.86</v>
      </c>
      <c r="AI100">
        <v>316.86</v>
      </c>
      <c r="AJ100" t="s">
        <v>101</v>
      </c>
      <c r="AK100" t="s">
        <v>98</v>
      </c>
      <c r="AL100" t="s">
        <v>923</v>
      </c>
      <c r="AM100" t="s">
        <v>924</v>
      </c>
      <c r="AN100" t="s">
        <v>60</v>
      </c>
      <c r="AO100" t="s">
        <v>61</v>
      </c>
      <c r="AP100" t="s">
        <v>104</v>
      </c>
    </row>
    <row r="101" spans="1:42" x14ac:dyDescent="0.3">
      <c r="A101" t="s">
        <v>506</v>
      </c>
      <c r="B101" t="s">
        <v>6</v>
      </c>
      <c r="C101">
        <v>125436</v>
      </c>
      <c r="D101" t="s">
        <v>39</v>
      </c>
      <c r="E101" t="s">
        <v>40</v>
      </c>
      <c r="F101" t="s">
        <v>41</v>
      </c>
      <c r="G101" t="s">
        <v>506</v>
      </c>
      <c r="H101" t="s">
        <v>47</v>
      </c>
      <c r="I101" t="s">
        <v>888</v>
      </c>
      <c r="J101" t="s">
        <v>111</v>
      </c>
      <c r="K101" t="s">
        <v>46</v>
      </c>
      <c r="L101">
        <v>1</v>
      </c>
      <c r="M101" t="s">
        <v>47</v>
      </c>
      <c r="N101" t="s">
        <v>47</v>
      </c>
      <c r="O101" t="s">
        <v>47</v>
      </c>
      <c r="P101" t="s">
        <v>105</v>
      </c>
      <c r="Q101">
        <v>9.0650999999999993</v>
      </c>
      <c r="R101">
        <v>34.099499999999999</v>
      </c>
      <c r="S101">
        <v>4.1421000000000001</v>
      </c>
      <c r="T101" t="s">
        <v>49</v>
      </c>
      <c r="U101" t="s">
        <v>50</v>
      </c>
      <c r="V101" t="s">
        <v>51</v>
      </c>
      <c r="W101" t="s">
        <v>52</v>
      </c>
      <c r="X101" t="s">
        <v>53</v>
      </c>
      <c r="AA101" t="s">
        <v>98</v>
      </c>
      <c r="AB101" t="s">
        <v>106</v>
      </c>
      <c r="AC101">
        <v>2015</v>
      </c>
      <c r="AD101" t="s">
        <v>925</v>
      </c>
      <c r="AE101">
        <v>21.239258</v>
      </c>
      <c r="AF101">
        <v>-158.01953</v>
      </c>
      <c r="AG101">
        <v>315.80900000000003</v>
      </c>
      <c r="AH101">
        <v>315.80900000000003</v>
      </c>
      <c r="AI101">
        <v>315.80900000000003</v>
      </c>
      <c r="AJ101" t="s">
        <v>101</v>
      </c>
      <c r="AK101" t="s">
        <v>98</v>
      </c>
      <c r="AL101" t="s">
        <v>926</v>
      </c>
      <c r="AM101" t="s">
        <v>927</v>
      </c>
      <c r="AN101" t="s">
        <v>60</v>
      </c>
      <c r="AO101" t="s">
        <v>61</v>
      </c>
      <c r="AP101" t="s">
        <v>104</v>
      </c>
    </row>
    <row r="102" spans="1:42" x14ac:dyDescent="0.3">
      <c r="A102" t="s">
        <v>506</v>
      </c>
      <c r="B102" t="s">
        <v>6</v>
      </c>
      <c r="C102">
        <v>125436</v>
      </c>
      <c r="D102" t="s">
        <v>39</v>
      </c>
      <c r="E102" t="s">
        <v>40</v>
      </c>
      <c r="F102" t="s">
        <v>41</v>
      </c>
      <c r="G102" t="s">
        <v>506</v>
      </c>
      <c r="H102" t="s">
        <v>47</v>
      </c>
      <c r="I102" t="s">
        <v>44</v>
      </c>
      <c r="J102" t="s">
        <v>111</v>
      </c>
      <c r="K102" t="s">
        <v>46</v>
      </c>
      <c r="L102">
        <v>1</v>
      </c>
      <c r="M102" t="s">
        <v>47</v>
      </c>
      <c r="N102" t="s">
        <v>47</v>
      </c>
      <c r="O102" t="s">
        <v>47</v>
      </c>
      <c r="P102" t="s">
        <v>105</v>
      </c>
      <c r="Q102">
        <v>9.2062000000000008</v>
      </c>
      <c r="R102">
        <v>34.123699999999999</v>
      </c>
      <c r="S102">
        <v>4.1608999999999998</v>
      </c>
      <c r="T102" t="s">
        <v>49</v>
      </c>
      <c r="U102" t="s">
        <v>50</v>
      </c>
      <c r="V102" t="s">
        <v>51</v>
      </c>
      <c r="W102" t="s">
        <v>52</v>
      </c>
      <c r="X102" t="s">
        <v>53</v>
      </c>
      <c r="AA102" t="s">
        <v>98</v>
      </c>
      <c r="AB102" t="s">
        <v>106</v>
      </c>
      <c r="AC102">
        <v>2015</v>
      </c>
      <c r="AD102" t="s">
        <v>928</v>
      </c>
      <c r="AE102">
        <v>21.239149999999999</v>
      </c>
      <c r="AF102">
        <v>-158.01926</v>
      </c>
      <c r="AG102">
        <v>316.60599999999999</v>
      </c>
      <c r="AH102">
        <v>316.60599999999999</v>
      </c>
      <c r="AI102">
        <v>316.60599999999999</v>
      </c>
      <c r="AJ102" t="s">
        <v>101</v>
      </c>
      <c r="AK102" t="s">
        <v>98</v>
      </c>
      <c r="AL102" t="s">
        <v>929</v>
      </c>
      <c r="AM102" t="s">
        <v>930</v>
      </c>
      <c r="AN102" t="s">
        <v>60</v>
      </c>
      <c r="AO102" t="s">
        <v>61</v>
      </c>
      <c r="AP102" t="s">
        <v>104</v>
      </c>
    </row>
    <row r="103" spans="1:42" x14ac:dyDescent="0.3">
      <c r="A103" t="s">
        <v>506</v>
      </c>
      <c r="B103" t="s">
        <v>6</v>
      </c>
      <c r="C103">
        <v>125436</v>
      </c>
      <c r="D103" t="s">
        <v>39</v>
      </c>
      <c r="E103" t="s">
        <v>40</v>
      </c>
      <c r="F103" t="s">
        <v>41</v>
      </c>
      <c r="G103" t="s">
        <v>506</v>
      </c>
      <c r="H103" t="s">
        <v>47</v>
      </c>
      <c r="I103" t="s">
        <v>44</v>
      </c>
      <c r="J103" t="s">
        <v>111</v>
      </c>
      <c r="K103" t="s">
        <v>46</v>
      </c>
      <c r="L103">
        <v>1</v>
      </c>
      <c r="M103" t="s">
        <v>47</v>
      </c>
      <c r="N103" t="s">
        <v>47</v>
      </c>
      <c r="O103" t="s">
        <v>47</v>
      </c>
      <c r="P103" t="s">
        <v>105</v>
      </c>
      <c r="Q103">
        <v>9.3303999999999991</v>
      </c>
      <c r="R103">
        <v>34.071100000000001</v>
      </c>
      <c r="S103">
        <v>4.2670000000000003</v>
      </c>
      <c r="T103" t="s">
        <v>49</v>
      </c>
      <c r="U103" t="s">
        <v>50</v>
      </c>
      <c r="V103" t="s">
        <v>51</v>
      </c>
      <c r="W103" t="s">
        <v>52</v>
      </c>
      <c r="X103" t="s">
        <v>53</v>
      </c>
      <c r="AA103" t="s">
        <v>98</v>
      </c>
      <c r="AB103" t="s">
        <v>106</v>
      </c>
      <c r="AC103">
        <v>2015</v>
      </c>
      <c r="AD103" t="s">
        <v>931</v>
      </c>
      <c r="AE103">
        <v>21.239045999999998</v>
      </c>
      <c r="AF103">
        <v>-158.01931999999999</v>
      </c>
      <c r="AG103">
        <v>317.40100000000001</v>
      </c>
      <c r="AH103">
        <v>317.40100000000001</v>
      </c>
      <c r="AI103">
        <v>317.40100000000001</v>
      </c>
      <c r="AJ103" t="s">
        <v>101</v>
      </c>
      <c r="AK103" t="s">
        <v>98</v>
      </c>
      <c r="AL103" t="s">
        <v>932</v>
      </c>
      <c r="AM103" t="s">
        <v>933</v>
      </c>
      <c r="AN103" t="s">
        <v>60</v>
      </c>
      <c r="AO103" t="s">
        <v>61</v>
      </c>
      <c r="AP103" t="s">
        <v>104</v>
      </c>
    </row>
    <row r="104" spans="1:42" x14ac:dyDescent="0.3">
      <c r="A104" t="s">
        <v>506</v>
      </c>
      <c r="B104" t="s">
        <v>6</v>
      </c>
      <c r="C104">
        <v>125436</v>
      </c>
      <c r="D104" t="s">
        <v>39</v>
      </c>
      <c r="E104" t="s">
        <v>40</v>
      </c>
      <c r="F104" t="s">
        <v>41</v>
      </c>
      <c r="G104" t="s">
        <v>506</v>
      </c>
      <c r="H104" t="s">
        <v>47</v>
      </c>
      <c r="I104" t="s">
        <v>888</v>
      </c>
      <c r="J104" t="s">
        <v>111</v>
      </c>
      <c r="K104" t="s">
        <v>46</v>
      </c>
      <c r="L104">
        <v>1</v>
      </c>
      <c r="M104" t="s">
        <v>47</v>
      </c>
      <c r="N104" t="s">
        <v>47</v>
      </c>
      <c r="O104" t="s">
        <v>47</v>
      </c>
      <c r="P104" t="s">
        <v>105</v>
      </c>
      <c r="Q104">
        <v>9.2756000000000007</v>
      </c>
      <c r="R104">
        <v>34.1053</v>
      </c>
      <c r="S104">
        <v>4.1082000000000001</v>
      </c>
      <c r="T104" t="s">
        <v>49</v>
      </c>
      <c r="U104" t="s">
        <v>50</v>
      </c>
      <c r="V104" t="s">
        <v>51</v>
      </c>
      <c r="W104" t="s">
        <v>52</v>
      </c>
      <c r="X104" t="s">
        <v>53</v>
      </c>
      <c r="AA104" t="s">
        <v>98</v>
      </c>
      <c r="AB104" t="s">
        <v>106</v>
      </c>
      <c r="AC104">
        <v>2015</v>
      </c>
      <c r="AD104" t="s">
        <v>934</v>
      </c>
      <c r="AE104">
        <v>21.239201999999999</v>
      </c>
      <c r="AF104">
        <v>-158.01966999999999</v>
      </c>
      <c r="AG104">
        <v>316.39699999999999</v>
      </c>
      <c r="AH104">
        <v>316.39699999999999</v>
      </c>
      <c r="AI104">
        <v>316.39699999999999</v>
      </c>
      <c r="AJ104" t="s">
        <v>101</v>
      </c>
      <c r="AK104" t="s">
        <v>98</v>
      </c>
      <c r="AL104" t="s">
        <v>935</v>
      </c>
      <c r="AM104" t="s">
        <v>936</v>
      </c>
      <c r="AN104" t="s">
        <v>60</v>
      </c>
      <c r="AO104" t="s">
        <v>61</v>
      </c>
      <c r="AP104" t="s">
        <v>104</v>
      </c>
    </row>
    <row r="105" spans="1:42" x14ac:dyDescent="0.3">
      <c r="A105" t="s">
        <v>1181</v>
      </c>
      <c r="B105" t="s">
        <v>64</v>
      </c>
      <c r="C105">
        <v>272026</v>
      </c>
      <c r="D105" t="s">
        <v>39</v>
      </c>
      <c r="E105" t="s">
        <v>40</v>
      </c>
      <c r="F105" t="s">
        <v>1182</v>
      </c>
      <c r="G105" t="s">
        <v>1183</v>
      </c>
      <c r="H105" t="s">
        <v>1184</v>
      </c>
      <c r="I105" t="s">
        <v>47</v>
      </c>
      <c r="J105" t="s">
        <v>707</v>
      </c>
      <c r="K105" t="s">
        <v>46</v>
      </c>
      <c r="L105">
        <v>1</v>
      </c>
      <c r="M105" t="s">
        <v>266</v>
      </c>
      <c r="N105" t="s">
        <v>47</v>
      </c>
      <c r="O105" t="s">
        <v>47</v>
      </c>
      <c r="P105" t="s">
        <v>105</v>
      </c>
      <c r="Q105">
        <v>8.6531000000000002</v>
      </c>
      <c r="R105">
        <v>34.134900000000002</v>
      </c>
      <c r="S105">
        <v>3.7378</v>
      </c>
      <c r="T105" t="s">
        <v>49</v>
      </c>
      <c r="U105" t="s">
        <v>50</v>
      </c>
      <c r="V105" t="s">
        <v>51</v>
      </c>
      <c r="W105" t="s">
        <v>52</v>
      </c>
      <c r="X105" t="s">
        <v>53</v>
      </c>
      <c r="AA105" t="s">
        <v>98</v>
      </c>
      <c r="AB105" t="s">
        <v>106</v>
      </c>
      <c r="AC105">
        <v>2015</v>
      </c>
      <c r="AD105" t="s">
        <v>1185</v>
      </c>
      <c r="AE105">
        <v>21.239218000000001</v>
      </c>
      <c r="AF105">
        <v>-158.01881</v>
      </c>
      <c r="AG105">
        <v>333.58499999999998</v>
      </c>
      <c r="AH105">
        <v>333.58499999999998</v>
      </c>
      <c r="AI105">
        <v>333.58499999999998</v>
      </c>
      <c r="AJ105" t="s">
        <v>101</v>
      </c>
      <c r="AK105" t="s">
        <v>98</v>
      </c>
      <c r="AL105" t="s">
        <v>1186</v>
      </c>
      <c r="AM105" t="s">
        <v>1187</v>
      </c>
      <c r="AN105" t="s">
        <v>60</v>
      </c>
      <c r="AO105" t="s">
        <v>61</v>
      </c>
      <c r="AP105" t="s">
        <v>104</v>
      </c>
    </row>
    <row r="106" spans="1:42" x14ac:dyDescent="0.3">
      <c r="A106" t="s">
        <v>1181</v>
      </c>
      <c r="B106" t="s">
        <v>64</v>
      </c>
      <c r="C106">
        <v>272026</v>
      </c>
      <c r="D106" t="s">
        <v>39</v>
      </c>
      <c r="E106" t="s">
        <v>40</v>
      </c>
      <c r="F106" t="s">
        <v>1182</v>
      </c>
      <c r="G106" t="s">
        <v>1183</v>
      </c>
      <c r="H106" t="s">
        <v>1184</v>
      </c>
      <c r="I106" t="s">
        <v>44</v>
      </c>
      <c r="J106" t="s">
        <v>95</v>
      </c>
      <c r="K106" t="s">
        <v>46</v>
      </c>
      <c r="L106">
        <v>1</v>
      </c>
      <c r="M106" t="s">
        <v>47</v>
      </c>
      <c r="N106" t="s">
        <v>47</v>
      </c>
      <c r="O106" t="s">
        <v>47</v>
      </c>
      <c r="P106" t="s">
        <v>105</v>
      </c>
      <c r="Q106">
        <v>8.6859000000000002</v>
      </c>
      <c r="R106">
        <v>34.120800000000003</v>
      </c>
      <c r="S106">
        <v>3.6833999999999998</v>
      </c>
      <c r="T106" t="s">
        <v>49</v>
      </c>
      <c r="U106" t="s">
        <v>50</v>
      </c>
      <c r="V106" t="s">
        <v>51</v>
      </c>
      <c r="W106" t="s">
        <v>52</v>
      </c>
      <c r="X106" t="s">
        <v>53</v>
      </c>
      <c r="AA106" t="s">
        <v>98</v>
      </c>
      <c r="AB106" t="s">
        <v>106</v>
      </c>
      <c r="AC106">
        <v>2015</v>
      </c>
      <c r="AD106" t="s">
        <v>1188</v>
      </c>
      <c r="AE106">
        <v>21.239145000000001</v>
      </c>
      <c r="AF106">
        <v>-158.0188</v>
      </c>
      <c r="AG106">
        <v>325.14100000000002</v>
      </c>
      <c r="AH106">
        <v>325.14100000000002</v>
      </c>
      <c r="AI106">
        <v>325.14100000000002</v>
      </c>
      <c r="AJ106" t="s">
        <v>101</v>
      </c>
      <c r="AK106" t="s">
        <v>98</v>
      </c>
      <c r="AL106" t="s">
        <v>1189</v>
      </c>
      <c r="AM106" t="s">
        <v>1190</v>
      </c>
      <c r="AN106" t="s">
        <v>60</v>
      </c>
      <c r="AO106" t="s">
        <v>61</v>
      </c>
      <c r="AP106" t="s">
        <v>104</v>
      </c>
    </row>
    <row r="107" spans="1:42" x14ac:dyDescent="0.3">
      <c r="A107" t="s">
        <v>1181</v>
      </c>
      <c r="B107" t="s">
        <v>64</v>
      </c>
      <c r="C107">
        <v>272026</v>
      </c>
      <c r="D107" t="s">
        <v>39</v>
      </c>
      <c r="E107" t="s">
        <v>40</v>
      </c>
      <c r="F107" t="s">
        <v>1182</v>
      </c>
      <c r="G107" t="s">
        <v>1183</v>
      </c>
      <c r="H107" t="s">
        <v>1184</v>
      </c>
      <c r="I107" t="s">
        <v>47</v>
      </c>
      <c r="J107" t="s">
        <v>95</v>
      </c>
      <c r="K107" t="s">
        <v>46</v>
      </c>
      <c r="L107">
        <v>1</v>
      </c>
      <c r="M107" t="s">
        <v>47</v>
      </c>
      <c r="N107" t="s">
        <v>47</v>
      </c>
      <c r="O107" t="s">
        <v>47</v>
      </c>
      <c r="P107" t="s">
        <v>105</v>
      </c>
      <c r="Q107">
        <v>9.0333000000000006</v>
      </c>
      <c r="R107">
        <v>34.106299999999997</v>
      </c>
      <c r="S107">
        <v>4.0758000000000001</v>
      </c>
      <c r="T107" t="s">
        <v>49</v>
      </c>
      <c r="U107" t="s">
        <v>50</v>
      </c>
      <c r="V107" t="s">
        <v>51</v>
      </c>
      <c r="W107" t="s">
        <v>52</v>
      </c>
      <c r="X107" t="s">
        <v>53</v>
      </c>
      <c r="AA107" t="s">
        <v>98</v>
      </c>
      <c r="AB107" t="s">
        <v>106</v>
      </c>
      <c r="AC107">
        <v>2015</v>
      </c>
      <c r="AD107" t="s">
        <v>1191</v>
      </c>
      <c r="AE107">
        <v>21.239001999999999</v>
      </c>
      <c r="AF107">
        <v>-158.01897</v>
      </c>
      <c r="AG107">
        <v>322.82600000000002</v>
      </c>
      <c r="AH107">
        <v>322.82600000000002</v>
      </c>
      <c r="AI107">
        <v>322.82600000000002</v>
      </c>
      <c r="AJ107" t="s">
        <v>101</v>
      </c>
      <c r="AK107" t="s">
        <v>98</v>
      </c>
      <c r="AL107" t="s">
        <v>1192</v>
      </c>
      <c r="AM107" t="s">
        <v>1193</v>
      </c>
      <c r="AN107" t="s">
        <v>60</v>
      </c>
      <c r="AO107" t="s">
        <v>61</v>
      </c>
      <c r="AP107" t="s">
        <v>104</v>
      </c>
    </row>
    <row r="108" spans="1:42" x14ac:dyDescent="0.3">
      <c r="A108" t="s">
        <v>1181</v>
      </c>
      <c r="B108" t="s">
        <v>64</v>
      </c>
      <c r="C108">
        <v>272026</v>
      </c>
      <c r="D108" t="s">
        <v>39</v>
      </c>
      <c r="E108" t="s">
        <v>40</v>
      </c>
      <c r="F108" t="s">
        <v>1182</v>
      </c>
      <c r="G108" t="s">
        <v>1183</v>
      </c>
      <c r="H108" t="s">
        <v>1184</v>
      </c>
      <c r="I108" t="s">
        <v>47</v>
      </c>
      <c r="J108" t="s">
        <v>95</v>
      </c>
      <c r="K108" t="s">
        <v>46</v>
      </c>
      <c r="L108">
        <v>1</v>
      </c>
      <c r="M108" t="s">
        <v>47</v>
      </c>
      <c r="N108" t="s">
        <v>47</v>
      </c>
      <c r="O108" t="s">
        <v>47</v>
      </c>
      <c r="P108" t="s">
        <v>105</v>
      </c>
      <c r="Q108">
        <v>9.0297000000000001</v>
      </c>
      <c r="R108">
        <v>34.123899999999999</v>
      </c>
      <c r="S108">
        <v>3.9699</v>
      </c>
      <c r="T108" t="s">
        <v>49</v>
      </c>
      <c r="U108" t="s">
        <v>50</v>
      </c>
      <c r="V108" t="s">
        <v>51</v>
      </c>
      <c r="W108" t="s">
        <v>52</v>
      </c>
      <c r="X108" t="s">
        <v>53</v>
      </c>
      <c r="AA108" t="s">
        <v>98</v>
      </c>
      <c r="AB108" t="s">
        <v>106</v>
      </c>
      <c r="AC108">
        <v>2015</v>
      </c>
      <c r="AD108" t="s">
        <v>1194</v>
      </c>
      <c r="AE108">
        <v>21.238904999999999</v>
      </c>
      <c r="AF108">
        <v>-158.01892000000001</v>
      </c>
      <c r="AG108">
        <v>320.43599999999998</v>
      </c>
      <c r="AH108">
        <v>320.43599999999998</v>
      </c>
      <c r="AI108">
        <v>320.43599999999998</v>
      </c>
      <c r="AJ108" t="s">
        <v>101</v>
      </c>
      <c r="AK108" t="s">
        <v>98</v>
      </c>
      <c r="AL108" t="s">
        <v>1195</v>
      </c>
      <c r="AM108" t="s">
        <v>1196</v>
      </c>
      <c r="AN108" t="s">
        <v>60</v>
      </c>
      <c r="AO108" t="s">
        <v>61</v>
      </c>
      <c r="AP108" t="s">
        <v>104</v>
      </c>
    </row>
    <row r="109" spans="1:42" x14ac:dyDescent="0.3">
      <c r="A109" t="s">
        <v>1181</v>
      </c>
      <c r="B109" t="s">
        <v>64</v>
      </c>
      <c r="C109">
        <v>272026</v>
      </c>
      <c r="D109" t="s">
        <v>39</v>
      </c>
      <c r="E109" t="s">
        <v>40</v>
      </c>
      <c r="F109" t="s">
        <v>1182</v>
      </c>
      <c r="G109" t="s">
        <v>1183</v>
      </c>
      <c r="H109" t="s">
        <v>1184</v>
      </c>
      <c r="I109" t="s">
        <v>47</v>
      </c>
      <c r="J109" t="s">
        <v>95</v>
      </c>
      <c r="K109" t="s">
        <v>46</v>
      </c>
      <c r="L109">
        <v>1</v>
      </c>
      <c r="M109" t="s">
        <v>266</v>
      </c>
      <c r="N109" t="s">
        <v>47</v>
      </c>
      <c r="O109" t="s">
        <v>47</v>
      </c>
      <c r="P109" t="s">
        <v>105</v>
      </c>
      <c r="Q109">
        <v>8.7434999999999992</v>
      </c>
      <c r="R109">
        <v>34.169400000000003</v>
      </c>
      <c r="S109">
        <v>4.3541999999999996</v>
      </c>
      <c r="T109" t="s">
        <v>49</v>
      </c>
      <c r="U109" t="s">
        <v>50</v>
      </c>
      <c r="V109" t="s">
        <v>51</v>
      </c>
      <c r="W109" t="s">
        <v>52</v>
      </c>
      <c r="X109" t="s">
        <v>53</v>
      </c>
      <c r="AA109" t="s">
        <v>98</v>
      </c>
      <c r="AB109" t="s">
        <v>106</v>
      </c>
      <c r="AC109">
        <v>2015</v>
      </c>
      <c r="AD109" t="s">
        <v>1197</v>
      </c>
      <c r="AE109">
        <v>21.239007999999998</v>
      </c>
      <c r="AF109">
        <v>-158.01903999999999</v>
      </c>
      <c r="AG109">
        <v>319.73200000000003</v>
      </c>
      <c r="AH109">
        <v>319.73200000000003</v>
      </c>
      <c r="AI109">
        <v>319.73200000000003</v>
      </c>
      <c r="AJ109" t="s">
        <v>101</v>
      </c>
      <c r="AK109" t="s">
        <v>98</v>
      </c>
      <c r="AL109" t="s">
        <v>1198</v>
      </c>
      <c r="AM109" t="s">
        <v>1199</v>
      </c>
      <c r="AN109" t="s">
        <v>60</v>
      </c>
      <c r="AO109" t="s">
        <v>61</v>
      </c>
      <c r="AP109" t="s">
        <v>104</v>
      </c>
    </row>
    <row r="110" spans="1:42" x14ac:dyDescent="0.3">
      <c r="A110" t="s">
        <v>1181</v>
      </c>
      <c r="B110" t="s">
        <v>64</v>
      </c>
      <c r="C110">
        <v>272026</v>
      </c>
      <c r="D110" t="s">
        <v>39</v>
      </c>
      <c r="E110" t="s">
        <v>40</v>
      </c>
      <c r="F110" t="s">
        <v>1182</v>
      </c>
      <c r="G110" t="s">
        <v>1183</v>
      </c>
      <c r="H110" t="s">
        <v>1184</v>
      </c>
      <c r="I110" t="s">
        <v>47</v>
      </c>
      <c r="J110" t="s">
        <v>111</v>
      </c>
      <c r="K110" t="s">
        <v>46</v>
      </c>
      <c r="L110">
        <v>1</v>
      </c>
      <c r="M110" t="s">
        <v>266</v>
      </c>
      <c r="N110" t="s">
        <v>47</v>
      </c>
      <c r="O110" t="s">
        <v>47</v>
      </c>
      <c r="P110" t="s">
        <v>105</v>
      </c>
      <c r="Q110">
        <v>8.8916000000000004</v>
      </c>
      <c r="R110">
        <v>34.123699999999999</v>
      </c>
      <c r="S110">
        <v>4.0087000000000002</v>
      </c>
      <c r="T110" t="s">
        <v>49</v>
      </c>
      <c r="U110" t="s">
        <v>50</v>
      </c>
      <c r="V110" t="s">
        <v>51</v>
      </c>
      <c r="W110" t="s">
        <v>52</v>
      </c>
      <c r="X110" t="s">
        <v>53</v>
      </c>
      <c r="AA110" t="s">
        <v>98</v>
      </c>
      <c r="AB110" t="s">
        <v>106</v>
      </c>
      <c r="AC110">
        <v>2015</v>
      </c>
      <c r="AD110" t="s">
        <v>1200</v>
      </c>
      <c r="AE110">
        <v>21.238994999999999</v>
      </c>
      <c r="AF110">
        <v>-158.01897</v>
      </c>
      <c r="AG110">
        <v>317.97000000000003</v>
      </c>
      <c r="AH110">
        <v>317.97000000000003</v>
      </c>
      <c r="AI110">
        <v>317.97000000000003</v>
      </c>
      <c r="AJ110" t="s">
        <v>101</v>
      </c>
      <c r="AK110" t="s">
        <v>98</v>
      </c>
      <c r="AL110" t="s">
        <v>1201</v>
      </c>
      <c r="AM110" t="s">
        <v>1202</v>
      </c>
      <c r="AN110" t="s">
        <v>60</v>
      </c>
      <c r="AO110" t="s">
        <v>61</v>
      </c>
      <c r="AP110" t="s">
        <v>104</v>
      </c>
    </row>
    <row r="111" spans="1:42" x14ac:dyDescent="0.3">
      <c r="A111" t="s">
        <v>1229</v>
      </c>
      <c r="B111" t="s">
        <v>64</v>
      </c>
      <c r="C111">
        <v>272061</v>
      </c>
      <c r="D111" t="s">
        <v>39</v>
      </c>
      <c r="E111" t="s">
        <v>40</v>
      </c>
      <c r="F111" t="s">
        <v>1204</v>
      </c>
      <c r="G111" t="s">
        <v>1230</v>
      </c>
      <c r="H111" t="s">
        <v>1231</v>
      </c>
      <c r="I111" t="s">
        <v>47</v>
      </c>
      <c r="J111" t="s">
        <v>377</v>
      </c>
      <c r="K111" t="s">
        <v>46</v>
      </c>
      <c r="L111">
        <v>1</v>
      </c>
      <c r="M111" t="s">
        <v>369</v>
      </c>
      <c r="N111" t="s">
        <v>47</v>
      </c>
      <c r="O111" t="s">
        <v>1232</v>
      </c>
      <c r="P111" t="s">
        <v>1233</v>
      </c>
      <c r="Q111">
        <v>7.5910000000000002</v>
      </c>
      <c r="R111">
        <v>34.231400000000001</v>
      </c>
      <c r="S111">
        <v>2.0379</v>
      </c>
      <c r="T111" t="s">
        <v>49</v>
      </c>
      <c r="U111" t="s">
        <v>50</v>
      </c>
      <c r="V111" t="s">
        <v>51</v>
      </c>
      <c r="W111" t="s">
        <v>85</v>
      </c>
      <c r="X111" t="s">
        <v>355</v>
      </c>
      <c r="AA111" t="s">
        <v>356</v>
      </c>
      <c r="AB111" t="s">
        <v>357</v>
      </c>
      <c r="AC111">
        <v>2015</v>
      </c>
      <c r="AD111" t="s">
        <v>1234</v>
      </c>
      <c r="AE111">
        <v>18.95093</v>
      </c>
      <c r="AF111">
        <v>-155.71913000000001</v>
      </c>
      <c r="AG111">
        <v>450.63299999999998</v>
      </c>
      <c r="AH111">
        <v>450.63299999999998</v>
      </c>
      <c r="AI111">
        <v>450.63299999999998</v>
      </c>
      <c r="AJ111" t="s">
        <v>90</v>
      </c>
      <c r="AK111" t="s">
        <v>356</v>
      </c>
      <c r="AL111" t="s">
        <v>1235</v>
      </c>
      <c r="AM111" t="s">
        <v>1236</v>
      </c>
      <c r="AN111" t="s">
        <v>60</v>
      </c>
      <c r="AO111" t="s">
        <v>61</v>
      </c>
      <c r="AP111" t="s">
        <v>62</v>
      </c>
    </row>
    <row r="112" spans="1:42" x14ac:dyDescent="0.3">
      <c r="A112" t="s">
        <v>1229</v>
      </c>
      <c r="B112" t="s">
        <v>64</v>
      </c>
      <c r="C112">
        <v>272061</v>
      </c>
      <c r="D112" t="s">
        <v>39</v>
      </c>
      <c r="E112" t="s">
        <v>40</v>
      </c>
      <c r="F112" t="s">
        <v>1204</v>
      </c>
      <c r="G112" t="s">
        <v>1230</v>
      </c>
      <c r="H112" t="s">
        <v>1231</v>
      </c>
      <c r="I112" t="s">
        <v>47</v>
      </c>
      <c r="J112" t="s">
        <v>1237</v>
      </c>
      <c r="K112" t="s">
        <v>46</v>
      </c>
      <c r="L112">
        <v>1</v>
      </c>
      <c r="M112" t="s">
        <v>369</v>
      </c>
      <c r="N112" t="s">
        <v>1238</v>
      </c>
      <c r="O112" t="s">
        <v>137</v>
      </c>
      <c r="P112" t="s">
        <v>1239</v>
      </c>
      <c r="Q112">
        <v>6.7892000000000001</v>
      </c>
      <c r="R112">
        <v>34.209600000000002</v>
      </c>
      <c r="S112">
        <v>2.2214999999999998</v>
      </c>
      <c r="T112" t="s">
        <v>49</v>
      </c>
      <c r="U112" t="s">
        <v>50</v>
      </c>
      <c r="V112" t="s">
        <v>51</v>
      </c>
      <c r="W112" t="s">
        <v>52</v>
      </c>
      <c r="X112" t="s">
        <v>53</v>
      </c>
      <c r="AA112" t="s">
        <v>1240</v>
      </c>
      <c r="AB112" t="s">
        <v>1241</v>
      </c>
      <c r="AC112">
        <v>2017</v>
      </c>
      <c r="AD112" t="s">
        <v>1242</v>
      </c>
      <c r="AE112">
        <v>21.234242999999999</v>
      </c>
      <c r="AF112">
        <v>-158.07293999999999</v>
      </c>
      <c r="AG112">
        <v>467.97199999999998</v>
      </c>
      <c r="AH112">
        <v>467.97199999999998</v>
      </c>
      <c r="AI112">
        <v>467.97199999999998</v>
      </c>
      <c r="AJ112" t="s">
        <v>1243</v>
      </c>
      <c r="AK112" t="s">
        <v>1240</v>
      </c>
      <c r="AL112" t="s">
        <v>1244</v>
      </c>
      <c r="AM112" t="s">
        <v>1245</v>
      </c>
      <c r="AN112" t="s">
        <v>60</v>
      </c>
      <c r="AO112" t="s">
        <v>61</v>
      </c>
      <c r="AP112" t="s">
        <v>62</v>
      </c>
    </row>
    <row r="113" spans="1:42" x14ac:dyDescent="0.3">
      <c r="A113" t="s">
        <v>1229</v>
      </c>
      <c r="B113" t="s">
        <v>64</v>
      </c>
      <c r="C113">
        <v>272061</v>
      </c>
      <c r="D113" t="s">
        <v>39</v>
      </c>
      <c r="E113" t="s">
        <v>40</v>
      </c>
      <c r="F113" t="s">
        <v>1204</v>
      </c>
      <c r="G113" t="s">
        <v>1230</v>
      </c>
      <c r="H113" t="s">
        <v>1231</v>
      </c>
      <c r="I113" t="s">
        <v>47</v>
      </c>
      <c r="J113" t="s">
        <v>1237</v>
      </c>
      <c r="K113" t="s">
        <v>46</v>
      </c>
      <c r="L113">
        <v>1</v>
      </c>
      <c r="M113" t="s">
        <v>369</v>
      </c>
      <c r="N113" t="s">
        <v>47</v>
      </c>
      <c r="O113" t="s">
        <v>137</v>
      </c>
      <c r="P113" t="s">
        <v>1246</v>
      </c>
      <c r="Q113">
        <v>6.8944999999999999</v>
      </c>
      <c r="R113">
        <v>34.1995</v>
      </c>
      <c r="S113">
        <v>2.3296000000000001</v>
      </c>
      <c r="T113" t="s">
        <v>49</v>
      </c>
      <c r="U113" t="s">
        <v>50</v>
      </c>
      <c r="V113" t="s">
        <v>51</v>
      </c>
      <c r="W113" t="s">
        <v>52</v>
      </c>
      <c r="X113" t="s">
        <v>53</v>
      </c>
      <c r="AA113" t="s">
        <v>1240</v>
      </c>
      <c r="AB113" t="s">
        <v>1241</v>
      </c>
      <c r="AC113">
        <v>2017</v>
      </c>
      <c r="AD113" t="s">
        <v>1247</v>
      </c>
      <c r="AE113">
        <v>21.23414</v>
      </c>
      <c r="AF113">
        <v>-158.0727</v>
      </c>
      <c r="AG113">
        <v>469.57900000000001</v>
      </c>
      <c r="AH113">
        <v>469.57900000000001</v>
      </c>
      <c r="AI113">
        <v>469.57900000000001</v>
      </c>
      <c r="AJ113" t="s">
        <v>1243</v>
      </c>
      <c r="AK113" t="s">
        <v>1240</v>
      </c>
      <c r="AL113" t="s">
        <v>1248</v>
      </c>
      <c r="AM113" t="s">
        <v>1249</v>
      </c>
      <c r="AN113" t="s">
        <v>60</v>
      </c>
      <c r="AO113" t="s">
        <v>61</v>
      </c>
      <c r="AP113" t="s">
        <v>62</v>
      </c>
    </row>
    <row r="114" spans="1:42" x14ac:dyDescent="0.3">
      <c r="A114" t="s">
        <v>1229</v>
      </c>
      <c r="B114" t="s">
        <v>64</v>
      </c>
      <c r="C114">
        <v>272061</v>
      </c>
      <c r="D114" t="s">
        <v>39</v>
      </c>
      <c r="E114" t="s">
        <v>40</v>
      </c>
      <c r="F114" t="s">
        <v>1204</v>
      </c>
      <c r="G114" t="s">
        <v>1230</v>
      </c>
      <c r="H114" t="s">
        <v>1231</v>
      </c>
      <c r="I114" t="s">
        <v>47</v>
      </c>
      <c r="J114" t="s">
        <v>1237</v>
      </c>
      <c r="K114" t="s">
        <v>46</v>
      </c>
      <c r="L114">
        <v>1</v>
      </c>
      <c r="M114" t="s">
        <v>369</v>
      </c>
      <c r="N114" t="s">
        <v>47</v>
      </c>
      <c r="O114" t="s">
        <v>137</v>
      </c>
      <c r="P114" t="s">
        <v>1250</v>
      </c>
      <c r="Q114">
        <v>6.9622000000000002</v>
      </c>
      <c r="R114">
        <v>34.191899999999997</v>
      </c>
      <c r="S114">
        <v>2.3988999999999998</v>
      </c>
      <c r="T114" t="s">
        <v>49</v>
      </c>
      <c r="U114" t="s">
        <v>50</v>
      </c>
      <c r="V114" t="s">
        <v>51</v>
      </c>
      <c r="W114" t="s">
        <v>52</v>
      </c>
      <c r="X114" t="s">
        <v>53</v>
      </c>
      <c r="AA114" t="s">
        <v>1240</v>
      </c>
      <c r="AB114" t="s">
        <v>1241</v>
      </c>
      <c r="AC114">
        <v>2017</v>
      </c>
      <c r="AD114" t="s">
        <v>1251</v>
      </c>
      <c r="AE114">
        <v>21.234120999999998</v>
      </c>
      <c r="AF114">
        <v>-158.07262</v>
      </c>
      <c r="AG114">
        <v>466.93099999999998</v>
      </c>
      <c r="AH114">
        <v>466.93099999999998</v>
      </c>
      <c r="AI114">
        <v>466.93099999999998</v>
      </c>
      <c r="AJ114" t="s">
        <v>1243</v>
      </c>
      <c r="AK114" t="s">
        <v>1240</v>
      </c>
      <c r="AL114" t="s">
        <v>1252</v>
      </c>
      <c r="AM114" t="s">
        <v>1253</v>
      </c>
      <c r="AN114" t="s">
        <v>60</v>
      </c>
      <c r="AO114" t="s">
        <v>61</v>
      </c>
      <c r="AP114" t="s">
        <v>62</v>
      </c>
    </row>
    <row r="115" spans="1:42" x14ac:dyDescent="0.3">
      <c r="A115" t="s">
        <v>1254</v>
      </c>
      <c r="B115" t="s">
        <v>7</v>
      </c>
      <c r="C115">
        <v>125664</v>
      </c>
      <c r="D115" t="s">
        <v>39</v>
      </c>
      <c r="E115" t="s">
        <v>40</v>
      </c>
      <c r="F115" t="s">
        <v>1204</v>
      </c>
      <c r="G115" t="s">
        <v>1230</v>
      </c>
      <c r="H115" t="s">
        <v>1231</v>
      </c>
      <c r="I115" t="s">
        <v>44</v>
      </c>
      <c r="J115" t="s">
        <v>424</v>
      </c>
      <c r="K115" t="s">
        <v>46</v>
      </c>
      <c r="L115">
        <v>1</v>
      </c>
      <c r="M115" t="s">
        <v>47</v>
      </c>
      <c r="N115" t="s">
        <v>47</v>
      </c>
      <c r="O115" t="s">
        <v>83</v>
      </c>
      <c r="P115" t="s">
        <v>395</v>
      </c>
      <c r="Q115">
        <v>8.2059999999999995</v>
      </c>
      <c r="R115">
        <v>34.214399999999998</v>
      </c>
      <c r="S115">
        <v>2.5746000000000002</v>
      </c>
      <c r="T115" t="s">
        <v>49</v>
      </c>
      <c r="U115" t="s">
        <v>50</v>
      </c>
      <c r="V115" t="s">
        <v>51</v>
      </c>
      <c r="W115" t="s">
        <v>85</v>
      </c>
      <c r="X115" t="s">
        <v>86</v>
      </c>
      <c r="AA115" t="s">
        <v>87</v>
      </c>
      <c r="AB115" t="s">
        <v>88</v>
      </c>
      <c r="AC115">
        <v>2015</v>
      </c>
      <c r="AD115" t="s">
        <v>425</v>
      </c>
      <c r="AE115">
        <v>19.804905000000002</v>
      </c>
      <c r="AF115">
        <v>-156.12589</v>
      </c>
      <c r="AG115">
        <v>379.93200000000002</v>
      </c>
      <c r="AH115">
        <v>379.93200000000002</v>
      </c>
      <c r="AI115">
        <v>379.93200000000002</v>
      </c>
      <c r="AJ115" t="s">
        <v>90</v>
      </c>
      <c r="AK115" t="s">
        <v>87</v>
      </c>
      <c r="AL115" t="s">
        <v>426</v>
      </c>
      <c r="AM115" t="s">
        <v>1255</v>
      </c>
      <c r="AN115" t="s">
        <v>60</v>
      </c>
      <c r="AO115" t="s">
        <v>61</v>
      </c>
      <c r="AP115" t="s">
        <v>93</v>
      </c>
    </row>
    <row r="116" spans="1:42" x14ac:dyDescent="0.3">
      <c r="A116" t="s">
        <v>1254</v>
      </c>
      <c r="B116" t="s">
        <v>7</v>
      </c>
      <c r="C116">
        <v>125664</v>
      </c>
      <c r="D116" t="s">
        <v>39</v>
      </c>
      <c r="E116" t="s">
        <v>40</v>
      </c>
      <c r="F116" t="s">
        <v>1204</v>
      </c>
      <c r="G116" t="s">
        <v>1230</v>
      </c>
      <c r="H116" t="s">
        <v>1231</v>
      </c>
      <c r="I116" t="s">
        <v>44</v>
      </c>
      <c r="J116" t="s">
        <v>424</v>
      </c>
      <c r="K116" t="s">
        <v>46</v>
      </c>
      <c r="L116">
        <v>1</v>
      </c>
      <c r="M116" t="s">
        <v>47</v>
      </c>
      <c r="N116" t="s">
        <v>47</v>
      </c>
      <c r="O116" t="s">
        <v>83</v>
      </c>
      <c r="P116" t="s">
        <v>459</v>
      </c>
      <c r="Q116">
        <v>8.2468000000000004</v>
      </c>
      <c r="R116">
        <v>34.216299999999997</v>
      </c>
      <c r="S116">
        <v>2.5958000000000001</v>
      </c>
      <c r="T116" t="s">
        <v>49</v>
      </c>
      <c r="U116" t="s">
        <v>50</v>
      </c>
      <c r="V116" t="s">
        <v>51</v>
      </c>
      <c r="W116" t="s">
        <v>85</v>
      </c>
      <c r="X116" t="s">
        <v>86</v>
      </c>
      <c r="AA116" t="s">
        <v>87</v>
      </c>
      <c r="AB116" t="s">
        <v>88</v>
      </c>
      <c r="AC116">
        <v>2015</v>
      </c>
      <c r="AD116" t="s">
        <v>1256</v>
      </c>
      <c r="AE116">
        <v>19.804262000000001</v>
      </c>
      <c r="AF116">
        <v>-156.12608</v>
      </c>
      <c r="AG116">
        <v>382.23700000000002</v>
      </c>
      <c r="AH116">
        <v>382.23700000000002</v>
      </c>
      <c r="AI116">
        <v>382.23700000000002</v>
      </c>
      <c r="AJ116" t="s">
        <v>90</v>
      </c>
      <c r="AK116" t="s">
        <v>87</v>
      </c>
      <c r="AL116" t="s">
        <v>1257</v>
      </c>
      <c r="AM116" t="s">
        <v>1258</v>
      </c>
      <c r="AN116" t="s">
        <v>60</v>
      </c>
      <c r="AO116" t="s">
        <v>61</v>
      </c>
      <c r="AP116" t="s">
        <v>93</v>
      </c>
    </row>
    <row r="117" spans="1:42" x14ac:dyDescent="0.3">
      <c r="A117" t="s">
        <v>1254</v>
      </c>
      <c r="B117" t="s">
        <v>7</v>
      </c>
      <c r="C117">
        <v>125664</v>
      </c>
      <c r="D117" t="s">
        <v>39</v>
      </c>
      <c r="E117" t="s">
        <v>40</v>
      </c>
      <c r="F117" t="s">
        <v>1204</v>
      </c>
      <c r="G117" t="s">
        <v>1230</v>
      </c>
      <c r="H117" t="s">
        <v>1231</v>
      </c>
      <c r="I117" t="s">
        <v>47</v>
      </c>
      <c r="J117" t="s">
        <v>441</v>
      </c>
      <c r="K117" t="s">
        <v>46</v>
      </c>
      <c r="L117">
        <v>1</v>
      </c>
      <c r="M117" t="s">
        <v>47</v>
      </c>
      <c r="N117" t="s">
        <v>47</v>
      </c>
      <c r="O117" t="s">
        <v>137</v>
      </c>
      <c r="P117" t="s">
        <v>459</v>
      </c>
      <c r="Q117">
        <v>8.2660999999999998</v>
      </c>
      <c r="R117">
        <v>34.213099999999997</v>
      </c>
      <c r="S117">
        <v>2.6362000000000001</v>
      </c>
      <c r="T117" t="s">
        <v>49</v>
      </c>
      <c r="U117" t="s">
        <v>50</v>
      </c>
      <c r="V117" t="s">
        <v>51</v>
      </c>
      <c r="W117" t="s">
        <v>85</v>
      </c>
      <c r="X117" t="s">
        <v>86</v>
      </c>
      <c r="AA117" t="s">
        <v>87</v>
      </c>
      <c r="AB117" t="s">
        <v>88</v>
      </c>
      <c r="AC117">
        <v>2015</v>
      </c>
      <c r="AD117" t="s">
        <v>1259</v>
      </c>
      <c r="AE117">
        <v>19.803324</v>
      </c>
      <c r="AF117">
        <v>-156.12639999999999</v>
      </c>
      <c r="AG117">
        <v>390.16699999999997</v>
      </c>
      <c r="AH117">
        <v>390.16699999999997</v>
      </c>
      <c r="AI117">
        <v>390.16699999999997</v>
      </c>
      <c r="AJ117" t="s">
        <v>90</v>
      </c>
      <c r="AK117" t="s">
        <v>87</v>
      </c>
      <c r="AL117" t="s">
        <v>1260</v>
      </c>
      <c r="AM117" t="s">
        <v>1261</v>
      </c>
      <c r="AN117" t="s">
        <v>60</v>
      </c>
      <c r="AO117" t="s">
        <v>61</v>
      </c>
      <c r="AP117" t="s">
        <v>93</v>
      </c>
    </row>
    <row r="118" spans="1:42" x14ac:dyDescent="0.3">
      <c r="A118" t="s">
        <v>1254</v>
      </c>
      <c r="B118" t="s">
        <v>7</v>
      </c>
      <c r="C118">
        <v>125664</v>
      </c>
      <c r="D118" t="s">
        <v>39</v>
      </c>
      <c r="E118" t="s">
        <v>40</v>
      </c>
      <c r="F118" t="s">
        <v>1204</v>
      </c>
      <c r="G118" t="s">
        <v>1230</v>
      </c>
      <c r="H118" t="s">
        <v>1231</v>
      </c>
      <c r="I118" t="s">
        <v>44</v>
      </c>
      <c r="J118" t="s">
        <v>1262</v>
      </c>
      <c r="K118" t="s">
        <v>46</v>
      </c>
      <c r="L118">
        <v>1</v>
      </c>
      <c r="M118" t="s">
        <v>47</v>
      </c>
      <c r="N118" t="s">
        <v>47</v>
      </c>
      <c r="O118" t="s">
        <v>137</v>
      </c>
      <c r="P118" t="s">
        <v>382</v>
      </c>
      <c r="Q118">
        <v>7.2371999999999996</v>
      </c>
      <c r="R118">
        <v>34.238700000000001</v>
      </c>
      <c r="S118">
        <v>1.8322000000000001</v>
      </c>
      <c r="T118" t="s">
        <v>49</v>
      </c>
      <c r="U118" t="s">
        <v>50</v>
      </c>
      <c r="V118" t="s">
        <v>51</v>
      </c>
      <c r="W118" t="s">
        <v>85</v>
      </c>
      <c r="X118" t="s">
        <v>355</v>
      </c>
      <c r="AA118" t="s">
        <v>356</v>
      </c>
      <c r="AB118" t="s">
        <v>357</v>
      </c>
      <c r="AC118">
        <v>2015</v>
      </c>
      <c r="AD118" t="s">
        <v>1263</v>
      </c>
      <c r="AE118">
        <v>18.95804</v>
      </c>
      <c r="AF118">
        <v>-155.73096000000001</v>
      </c>
      <c r="AG118">
        <v>450.03</v>
      </c>
      <c r="AH118">
        <v>450.03</v>
      </c>
      <c r="AI118">
        <v>450.03</v>
      </c>
      <c r="AJ118" t="s">
        <v>90</v>
      </c>
      <c r="AK118" t="s">
        <v>356</v>
      </c>
      <c r="AL118" t="s">
        <v>1264</v>
      </c>
      <c r="AM118" t="s">
        <v>1265</v>
      </c>
      <c r="AN118" t="s">
        <v>60</v>
      </c>
      <c r="AO118" t="s">
        <v>61</v>
      </c>
      <c r="AP118" t="s">
        <v>62</v>
      </c>
    </row>
    <row r="119" spans="1:42" x14ac:dyDescent="0.3">
      <c r="A119" t="s">
        <v>1254</v>
      </c>
      <c r="B119" t="s">
        <v>7</v>
      </c>
      <c r="C119">
        <v>125664</v>
      </c>
      <c r="D119" t="s">
        <v>39</v>
      </c>
      <c r="E119" t="s">
        <v>40</v>
      </c>
      <c r="F119" t="s">
        <v>1204</v>
      </c>
      <c r="G119" t="s">
        <v>1230</v>
      </c>
      <c r="H119" t="s">
        <v>1231</v>
      </c>
      <c r="I119" t="s">
        <v>47</v>
      </c>
      <c r="J119" t="s">
        <v>1266</v>
      </c>
      <c r="K119" t="s">
        <v>46</v>
      </c>
      <c r="L119">
        <v>1</v>
      </c>
      <c r="M119" t="s">
        <v>47</v>
      </c>
      <c r="N119" t="s">
        <v>47</v>
      </c>
      <c r="O119" t="s">
        <v>137</v>
      </c>
      <c r="P119" t="s">
        <v>373</v>
      </c>
      <c r="Q119">
        <v>7.7823000000000002</v>
      </c>
      <c r="R119">
        <v>34.227600000000002</v>
      </c>
      <c r="S119">
        <v>2.1549</v>
      </c>
      <c r="T119" t="s">
        <v>49</v>
      </c>
      <c r="U119" t="s">
        <v>50</v>
      </c>
      <c r="V119" t="s">
        <v>51</v>
      </c>
      <c r="W119" t="s">
        <v>85</v>
      </c>
      <c r="X119" t="s">
        <v>355</v>
      </c>
      <c r="AA119" t="s">
        <v>356</v>
      </c>
      <c r="AB119" t="s">
        <v>357</v>
      </c>
      <c r="AC119">
        <v>2015</v>
      </c>
      <c r="AD119" t="s">
        <v>1267</v>
      </c>
      <c r="AE119">
        <v>18.95758</v>
      </c>
      <c r="AF119">
        <v>-155.73050000000001</v>
      </c>
      <c r="AG119">
        <v>450.14699999999999</v>
      </c>
      <c r="AH119">
        <v>450.14699999999999</v>
      </c>
      <c r="AI119">
        <v>450.14699999999999</v>
      </c>
      <c r="AJ119" t="s">
        <v>90</v>
      </c>
      <c r="AK119" t="s">
        <v>356</v>
      </c>
      <c r="AL119" t="s">
        <v>1268</v>
      </c>
      <c r="AM119" t="s">
        <v>1269</v>
      </c>
      <c r="AN119" t="s">
        <v>60</v>
      </c>
      <c r="AO119" t="s">
        <v>61</v>
      </c>
      <c r="AP119" t="s">
        <v>62</v>
      </c>
    </row>
    <row r="120" spans="1:42" x14ac:dyDescent="0.3">
      <c r="A120" t="s">
        <v>1254</v>
      </c>
      <c r="B120" t="s">
        <v>7</v>
      </c>
      <c r="C120">
        <v>125664</v>
      </c>
      <c r="D120" t="s">
        <v>39</v>
      </c>
      <c r="E120" t="s">
        <v>40</v>
      </c>
      <c r="F120" t="s">
        <v>1204</v>
      </c>
      <c r="G120" t="s">
        <v>1230</v>
      </c>
      <c r="H120" t="s">
        <v>1231</v>
      </c>
      <c r="I120" t="s">
        <v>47</v>
      </c>
      <c r="J120" t="s">
        <v>365</v>
      </c>
      <c r="K120" t="s">
        <v>46</v>
      </c>
      <c r="L120">
        <v>1</v>
      </c>
      <c r="M120" t="s">
        <v>369</v>
      </c>
      <c r="N120" t="s">
        <v>47</v>
      </c>
      <c r="O120" t="s">
        <v>137</v>
      </c>
      <c r="P120" t="s">
        <v>354</v>
      </c>
      <c r="Q120">
        <v>7.1138000000000003</v>
      </c>
      <c r="R120">
        <v>34.238199999999999</v>
      </c>
      <c r="S120">
        <v>1.7630999999999999</v>
      </c>
      <c r="T120" t="s">
        <v>49</v>
      </c>
      <c r="U120" t="s">
        <v>50</v>
      </c>
      <c r="V120" t="s">
        <v>51</v>
      </c>
      <c r="W120" t="s">
        <v>85</v>
      </c>
      <c r="X120" t="s">
        <v>355</v>
      </c>
      <c r="AA120" t="s">
        <v>356</v>
      </c>
      <c r="AB120" t="s">
        <v>357</v>
      </c>
      <c r="AC120">
        <v>2015</v>
      </c>
      <c r="AD120" t="s">
        <v>1270</v>
      </c>
      <c r="AE120">
        <v>18.952003000000001</v>
      </c>
      <c r="AF120">
        <v>-155.72163</v>
      </c>
      <c r="AG120">
        <v>449.79</v>
      </c>
      <c r="AH120">
        <v>449.79</v>
      </c>
      <c r="AI120">
        <v>449.79</v>
      </c>
      <c r="AJ120" t="s">
        <v>90</v>
      </c>
      <c r="AK120" t="s">
        <v>356</v>
      </c>
      <c r="AL120" t="s">
        <v>1271</v>
      </c>
      <c r="AM120" t="s">
        <v>1272</v>
      </c>
      <c r="AN120" t="s">
        <v>60</v>
      </c>
      <c r="AO120" t="s">
        <v>61</v>
      </c>
      <c r="AP120" t="s">
        <v>62</v>
      </c>
    </row>
    <row r="121" spans="1:42" x14ac:dyDescent="0.3">
      <c r="A121" t="s">
        <v>1254</v>
      </c>
      <c r="B121" t="s">
        <v>7</v>
      </c>
      <c r="C121">
        <v>125664</v>
      </c>
      <c r="D121" t="s">
        <v>39</v>
      </c>
      <c r="E121" t="s">
        <v>40</v>
      </c>
      <c r="F121" t="s">
        <v>1204</v>
      </c>
      <c r="G121" t="s">
        <v>1230</v>
      </c>
      <c r="H121" t="s">
        <v>1231</v>
      </c>
      <c r="I121" t="s">
        <v>47</v>
      </c>
      <c r="J121" t="s">
        <v>365</v>
      </c>
      <c r="K121" t="s">
        <v>46</v>
      </c>
      <c r="L121">
        <v>1</v>
      </c>
      <c r="M121" t="s">
        <v>208</v>
      </c>
      <c r="N121" t="s">
        <v>47</v>
      </c>
      <c r="O121" t="s">
        <v>137</v>
      </c>
      <c r="P121" t="s">
        <v>361</v>
      </c>
      <c r="Q121">
        <v>7.5408999999999997</v>
      </c>
      <c r="R121">
        <v>34.234000000000002</v>
      </c>
      <c r="S121">
        <v>1.9822</v>
      </c>
      <c r="T121" t="s">
        <v>49</v>
      </c>
      <c r="U121" t="s">
        <v>50</v>
      </c>
      <c r="V121" t="s">
        <v>51</v>
      </c>
      <c r="W121" t="s">
        <v>85</v>
      </c>
      <c r="X121" t="s">
        <v>355</v>
      </c>
      <c r="AA121" t="s">
        <v>356</v>
      </c>
      <c r="AB121" t="s">
        <v>357</v>
      </c>
      <c r="AC121">
        <v>2015</v>
      </c>
      <c r="AD121" t="s">
        <v>1273</v>
      </c>
      <c r="AE121">
        <v>18.951712000000001</v>
      </c>
      <c r="AF121">
        <v>-155.72038000000001</v>
      </c>
      <c r="AG121">
        <v>450.23200000000003</v>
      </c>
      <c r="AH121">
        <v>450.23200000000003</v>
      </c>
      <c r="AI121">
        <v>450.23200000000003</v>
      </c>
      <c r="AJ121" t="s">
        <v>90</v>
      </c>
      <c r="AK121" t="s">
        <v>356</v>
      </c>
      <c r="AL121" t="s">
        <v>1274</v>
      </c>
      <c r="AM121" t="s">
        <v>1275</v>
      </c>
      <c r="AN121" t="s">
        <v>60</v>
      </c>
      <c r="AO121" t="s">
        <v>61</v>
      </c>
      <c r="AP121" t="s">
        <v>62</v>
      </c>
    </row>
    <row r="122" spans="1:42" x14ac:dyDescent="0.3">
      <c r="A122" t="s">
        <v>1254</v>
      </c>
      <c r="B122" t="s">
        <v>7</v>
      </c>
      <c r="C122">
        <v>125664</v>
      </c>
      <c r="D122" t="s">
        <v>39</v>
      </c>
      <c r="E122" t="s">
        <v>40</v>
      </c>
      <c r="F122" t="s">
        <v>1204</v>
      </c>
      <c r="G122" t="s">
        <v>1230</v>
      </c>
      <c r="H122" t="s">
        <v>1231</v>
      </c>
      <c r="I122" t="s">
        <v>47</v>
      </c>
      <c r="J122" t="s">
        <v>387</v>
      </c>
      <c r="K122" t="s">
        <v>46</v>
      </c>
      <c r="L122">
        <v>1</v>
      </c>
      <c r="M122" t="s">
        <v>369</v>
      </c>
      <c r="N122" t="s">
        <v>47</v>
      </c>
      <c r="O122" t="s">
        <v>1276</v>
      </c>
      <c r="P122" t="s">
        <v>1277</v>
      </c>
      <c r="Q122">
        <v>7.2484000000000002</v>
      </c>
      <c r="R122">
        <v>34.236899999999999</v>
      </c>
      <c r="S122">
        <v>1.8322000000000001</v>
      </c>
      <c r="T122" t="s">
        <v>49</v>
      </c>
      <c r="U122" t="s">
        <v>50</v>
      </c>
      <c r="V122" t="s">
        <v>51</v>
      </c>
      <c r="W122" t="s">
        <v>85</v>
      </c>
      <c r="X122" t="s">
        <v>355</v>
      </c>
      <c r="AA122" t="s">
        <v>356</v>
      </c>
      <c r="AB122" t="s">
        <v>383</v>
      </c>
      <c r="AC122">
        <v>2015</v>
      </c>
      <c r="AD122" t="s">
        <v>1278</v>
      </c>
      <c r="AE122">
        <v>18.949703</v>
      </c>
      <c r="AF122">
        <v>-155.71621999999999</v>
      </c>
      <c r="AG122">
        <v>449.93099999999998</v>
      </c>
      <c r="AH122">
        <v>449.93099999999998</v>
      </c>
      <c r="AI122">
        <v>449.93099999999998</v>
      </c>
      <c r="AJ122" t="s">
        <v>90</v>
      </c>
      <c r="AK122" t="s">
        <v>356</v>
      </c>
      <c r="AL122" t="s">
        <v>1279</v>
      </c>
      <c r="AM122" t="s">
        <v>1280</v>
      </c>
      <c r="AN122" t="s">
        <v>60</v>
      </c>
      <c r="AO122" t="s">
        <v>61</v>
      </c>
      <c r="AP122" t="s">
        <v>62</v>
      </c>
    </row>
    <row r="123" spans="1:42" x14ac:dyDescent="0.3">
      <c r="A123" t="s">
        <v>1254</v>
      </c>
      <c r="B123" t="s">
        <v>7</v>
      </c>
      <c r="C123">
        <v>125664</v>
      </c>
      <c r="D123" t="s">
        <v>39</v>
      </c>
      <c r="E123" t="s">
        <v>40</v>
      </c>
      <c r="F123" t="s">
        <v>1204</v>
      </c>
      <c r="G123" t="s">
        <v>1230</v>
      </c>
      <c r="H123" t="s">
        <v>1231</v>
      </c>
      <c r="I123" t="s">
        <v>47</v>
      </c>
      <c r="J123" t="s">
        <v>387</v>
      </c>
      <c r="K123" t="s">
        <v>46</v>
      </c>
      <c r="L123">
        <v>1</v>
      </c>
      <c r="M123" t="s">
        <v>47</v>
      </c>
      <c r="N123" t="s">
        <v>47</v>
      </c>
      <c r="O123" t="s">
        <v>1281</v>
      </c>
      <c r="P123" t="s">
        <v>1282</v>
      </c>
      <c r="Q123">
        <v>7.2027000000000001</v>
      </c>
      <c r="R123">
        <v>34.238999999999997</v>
      </c>
      <c r="S123">
        <v>1.8048999999999999</v>
      </c>
      <c r="T123" t="s">
        <v>49</v>
      </c>
      <c r="U123" t="s">
        <v>50</v>
      </c>
      <c r="V123" t="s">
        <v>51</v>
      </c>
      <c r="W123" t="s">
        <v>85</v>
      </c>
      <c r="X123" t="s">
        <v>355</v>
      </c>
      <c r="AA123" t="s">
        <v>356</v>
      </c>
      <c r="AB123" t="s">
        <v>383</v>
      </c>
      <c r="AC123">
        <v>2015</v>
      </c>
      <c r="AD123" t="s">
        <v>1283</v>
      </c>
      <c r="AE123">
        <v>18.949660000000002</v>
      </c>
      <c r="AF123">
        <v>-155.71605</v>
      </c>
      <c r="AG123">
        <v>450.09800000000001</v>
      </c>
      <c r="AH123">
        <v>450.09800000000001</v>
      </c>
      <c r="AI123">
        <v>450.09800000000001</v>
      </c>
      <c r="AJ123" t="s">
        <v>90</v>
      </c>
      <c r="AK123" t="s">
        <v>356</v>
      </c>
      <c r="AL123" t="s">
        <v>1284</v>
      </c>
      <c r="AM123" t="s">
        <v>1285</v>
      </c>
      <c r="AN123" t="s">
        <v>60</v>
      </c>
      <c r="AO123" t="s">
        <v>61</v>
      </c>
      <c r="AP123" t="s">
        <v>62</v>
      </c>
    </row>
    <row r="124" spans="1:42" x14ac:dyDescent="0.3">
      <c r="A124" t="s">
        <v>1254</v>
      </c>
      <c r="B124" t="s">
        <v>7</v>
      </c>
      <c r="C124">
        <v>125664</v>
      </c>
      <c r="D124" t="s">
        <v>39</v>
      </c>
      <c r="E124" t="s">
        <v>40</v>
      </c>
      <c r="F124" t="s">
        <v>1204</v>
      </c>
      <c r="G124" t="s">
        <v>1230</v>
      </c>
      <c r="H124" t="s">
        <v>1231</v>
      </c>
      <c r="I124" t="s">
        <v>44</v>
      </c>
      <c r="J124" t="s">
        <v>1286</v>
      </c>
      <c r="K124" t="s">
        <v>46</v>
      </c>
      <c r="L124">
        <v>1</v>
      </c>
      <c r="M124" t="s">
        <v>47</v>
      </c>
      <c r="N124" t="s">
        <v>47</v>
      </c>
      <c r="O124" t="s">
        <v>1287</v>
      </c>
      <c r="P124" t="s">
        <v>1288</v>
      </c>
      <c r="Q124">
        <v>6.0934999999999997</v>
      </c>
      <c r="R124">
        <v>34.2087</v>
      </c>
      <c r="S124">
        <v>1.4527000000000001</v>
      </c>
      <c r="T124" t="s">
        <v>49</v>
      </c>
      <c r="U124" t="s">
        <v>50</v>
      </c>
      <c r="V124" t="s">
        <v>51</v>
      </c>
      <c r="W124" t="s">
        <v>1289</v>
      </c>
      <c r="X124" t="s">
        <v>1290</v>
      </c>
      <c r="AA124" t="s">
        <v>1291</v>
      </c>
      <c r="AB124" t="s">
        <v>106</v>
      </c>
      <c r="AC124">
        <v>2015</v>
      </c>
      <c r="AD124" t="s">
        <v>1292</v>
      </c>
      <c r="AE124">
        <v>21.808754</v>
      </c>
      <c r="AF124">
        <v>-160.28792000000001</v>
      </c>
      <c r="AG124">
        <v>567.80100000000004</v>
      </c>
      <c r="AH124">
        <v>567.80100000000004</v>
      </c>
      <c r="AI124">
        <v>567.80100000000004</v>
      </c>
      <c r="AJ124" t="s">
        <v>101</v>
      </c>
      <c r="AK124" t="s">
        <v>1291</v>
      </c>
      <c r="AL124" t="s">
        <v>1293</v>
      </c>
      <c r="AM124" t="s">
        <v>1294</v>
      </c>
      <c r="AN124" t="s">
        <v>60</v>
      </c>
      <c r="AO124" t="s">
        <v>61</v>
      </c>
      <c r="AP124" t="s">
        <v>78</v>
      </c>
    </row>
    <row r="125" spans="1:42" x14ac:dyDescent="0.3">
      <c r="A125" t="s">
        <v>1254</v>
      </c>
      <c r="B125" t="s">
        <v>7</v>
      </c>
      <c r="C125">
        <v>125664</v>
      </c>
      <c r="D125" t="s">
        <v>39</v>
      </c>
      <c r="E125" t="s">
        <v>40</v>
      </c>
      <c r="F125" t="s">
        <v>1204</v>
      </c>
      <c r="G125" t="s">
        <v>1230</v>
      </c>
      <c r="H125" t="s">
        <v>1231</v>
      </c>
      <c r="I125" t="s">
        <v>47</v>
      </c>
      <c r="J125" t="s">
        <v>1295</v>
      </c>
      <c r="K125" t="s">
        <v>46</v>
      </c>
      <c r="L125">
        <v>1</v>
      </c>
      <c r="M125" t="s">
        <v>47</v>
      </c>
      <c r="N125" t="s">
        <v>47</v>
      </c>
      <c r="O125" t="s">
        <v>1296</v>
      </c>
      <c r="P125" t="s">
        <v>1297</v>
      </c>
      <c r="Q125">
        <v>6.6864999999999997</v>
      </c>
      <c r="R125">
        <v>34.196599999999997</v>
      </c>
      <c r="S125">
        <v>1.8683000000000001</v>
      </c>
      <c r="T125" t="s">
        <v>49</v>
      </c>
      <c r="U125" t="s">
        <v>50</v>
      </c>
      <c r="V125" t="s">
        <v>51</v>
      </c>
      <c r="W125" t="s">
        <v>1289</v>
      </c>
      <c r="X125" t="s">
        <v>1290</v>
      </c>
      <c r="AA125" t="s">
        <v>1291</v>
      </c>
      <c r="AB125" t="s">
        <v>106</v>
      </c>
      <c r="AC125">
        <v>2015</v>
      </c>
      <c r="AD125" t="s">
        <v>1298</v>
      </c>
      <c r="AE125">
        <v>21.807016000000001</v>
      </c>
      <c r="AF125">
        <v>-160.28659999999999</v>
      </c>
      <c r="AG125">
        <v>490.74599999999998</v>
      </c>
      <c r="AH125">
        <v>490.74599999999998</v>
      </c>
      <c r="AI125">
        <v>490.74599999999998</v>
      </c>
      <c r="AJ125" t="s">
        <v>101</v>
      </c>
      <c r="AK125" t="s">
        <v>1291</v>
      </c>
      <c r="AL125" t="s">
        <v>1299</v>
      </c>
      <c r="AM125" t="s">
        <v>1300</v>
      </c>
      <c r="AN125" t="s">
        <v>60</v>
      </c>
      <c r="AO125" t="s">
        <v>61</v>
      </c>
      <c r="AP125" t="s">
        <v>78</v>
      </c>
    </row>
    <row r="126" spans="1:42" x14ac:dyDescent="0.3">
      <c r="A126" t="s">
        <v>1230</v>
      </c>
      <c r="B126" t="s">
        <v>6</v>
      </c>
      <c r="C126">
        <v>125442</v>
      </c>
      <c r="D126" t="s">
        <v>39</v>
      </c>
      <c r="E126" t="s">
        <v>40</v>
      </c>
      <c r="F126" t="s">
        <v>1204</v>
      </c>
      <c r="G126" t="s">
        <v>1230</v>
      </c>
      <c r="H126" t="s">
        <v>47</v>
      </c>
      <c r="I126" t="s">
        <v>1308</v>
      </c>
      <c r="J126" t="s">
        <v>394</v>
      </c>
      <c r="K126" t="s">
        <v>46</v>
      </c>
      <c r="L126">
        <v>1</v>
      </c>
      <c r="M126" t="s">
        <v>47</v>
      </c>
      <c r="N126" t="s">
        <v>47</v>
      </c>
      <c r="O126" t="s">
        <v>83</v>
      </c>
      <c r="P126" t="s">
        <v>395</v>
      </c>
      <c r="Q126">
        <v>8.1937999999999995</v>
      </c>
      <c r="R126">
        <v>34.215400000000002</v>
      </c>
      <c r="S126">
        <v>2.5728</v>
      </c>
      <c r="T126" t="s">
        <v>49</v>
      </c>
      <c r="U126" t="s">
        <v>50</v>
      </c>
      <c r="V126" t="s">
        <v>51</v>
      </c>
      <c r="W126" t="s">
        <v>85</v>
      </c>
      <c r="X126" t="s">
        <v>86</v>
      </c>
      <c r="AA126" t="s">
        <v>87</v>
      </c>
      <c r="AB126" t="s">
        <v>88</v>
      </c>
      <c r="AC126">
        <v>2015</v>
      </c>
      <c r="AD126" t="s">
        <v>1309</v>
      </c>
      <c r="AE126">
        <v>19.804864999999999</v>
      </c>
      <c r="AF126">
        <v>-156.12592000000001</v>
      </c>
      <c r="AG126">
        <v>382.32799999999997</v>
      </c>
      <c r="AH126">
        <v>382.32799999999997</v>
      </c>
      <c r="AI126">
        <v>382.32799999999997</v>
      </c>
      <c r="AJ126" t="s">
        <v>90</v>
      </c>
      <c r="AK126" t="s">
        <v>87</v>
      </c>
      <c r="AL126" t="s">
        <v>1310</v>
      </c>
      <c r="AM126" t="s">
        <v>1311</v>
      </c>
      <c r="AN126" t="s">
        <v>60</v>
      </c>
      <c r="AO126" t="s">
        <v>61</v>
      </c>
      <c r="AP126" t="s">
        <v>93</v>
      </c>
    </row>
    <row r="127" spans="1:42" x14ac:dyDescent="0.3">
      <c r="A127" t="s">
        <v>1230</v>
      </c>
      <c r="B127" t="s">
        <v>6</v>
      </c>
      <c r="C127">
        <v>125442</v>
      </c>
      <c r="D127" t="s">
        <v>39</v>
      </c>
      <c r="E127" t="s">
        <v>40</v>
      </c>
      <c r="F127" t="s">
        <v>1204</v>
      </c>
      <c r="G127" t="s">
        <v>1230</v>
      </c>
      <c r="H127" t="s">
        <v>47</v>
      </c>
      <c r="I127" t="s">
        <v>1312</v>
      </c>
      <c r="J127" t="s">
        <v>394</v>
      </c>
      <c r="K127" t="s">
        <v>46</v>
      </c>
      <c r="L127">
        <v>1</v>
      </c>
      <c r="M127" t="s">
        <v>47</v>
      </c>
      <c r="N127" t="s">
        <v>47</v>
      </c>
      <c r="O127" t="s">
        <v>83</v>
      </c>
      <c r="P127" t="s">
        <v>84</v>
      </c>
      <c r="Q127">
        <v>8.2030999999999992</v>
      </c>
      <c r="R127">
        <v>34.215000000000003</v>
      </c>
      <c r="S127">
        <v>2.5472000000000001</v>
      </c>
      <c r="T127" t="s">
        <v>49</v>
      </c>
      <c r="U127" t="s">
        <v>50</v>
      </c>
      <c r="V127" t="s">
        <v>51</v>
      </c>
      <c r="W127" t="s">
        <v>85</v>
      </c>
      <c r="X127" t="s">
        <v>86</v>
      </c>
      <c r="AA127" t="s">
        <v>87</v>
      </c>
      <c r="AB127" t="s">
        <v>88</v>
      </c>
      <c r="AC127">
        <v>2015</v>
      </c>
      <c r="AD127" t="s">
        <v>1313</v>
      </c>
      <c r="AE127">
        <v>19.804798000000002</v>
      </c>
      <c r="AF127">
        <v>-156.12582</v>
      </c>
      <c r="AG127">
        <v>382.63</v>
      </c>
      <c r="AH127">
        <v>382.63</v>
      </c>
      <c r="AI127">
        <v>382.63</v>
      </c>
      <c r="AJ127" t="s">
        <v>90</v>
      </c>
      <c r="AK127" t="s">
        <v>87</v>
      </c>
      <c r="AL127" t="s">
        <v>1314</v>
      </c>
      <c r="AM127" t="s">
        <v>1315</v>
      </c>
      <c r="AN127" t="s">
        <v>60</v>
      </c>
      <c r="AO127" t="s">
        <v>61</v>
      </c>
      <c r="AP127" t="s">
        <v>93</v>
      </c>
    </row>
    <row r="128" spans="1:42" x14ac:dyDescent="0.3">
      <c r="A128" t="s">
        <v>1230</v>
      </c>
      <c r="B128" t="s">
        <v>6</v>
      </c>
      <c r="C128">
        <v>125442</v>
      </c>
      <c r="D128" t="s">
        <v>39</v>
      </c>
      <c r="E128" t="s">
        <v>40</v>
      </c>
      <c r="F128" t="s">
        <v>1204</v>
      </c>
      <c r="G128" t="s">
        <v>1230</v>
      </c>
      <c r="H128" t="s">
        <v>47</v>
      </c>
      <c r="I128" t="s">
        <v>44</v>
      </c>
      <c r="J128" t="s">
        <v>399</v>
      </c>
      <c r="K128" t="s">
        <v>46</v>
      </c>
      <c r="L128">
        <v>1</v>
      </c>
      <c r="M128" t="s">
        <v>47</v>
      </c>
      <c r="N128" t="s">
        <v>47</v>
      </c>
      <c r="O128" t="s">
        <v>83</v>
      </c>
      <c r="P128" t="s">
        <v>395</v>
      </c>
      <c r="Q128">
        <v>8.2042999999999999</v>
      </c>
      <c r="R128">
        <v>34.215600000000002</v>
      </c>
      <c r="S128">
        <v>2.5634000000000001</v>
      </c>
      <c r="T128" t="s">
        <v>49</v>
      </c>
      <c r="U128" t="s">
        <v>50</v>
      </c>
      <c r="V128" t="s">
        <v>51</v>
      </c>
      <c r="W128" t="s">
        <v>85</v>
      </c>
      <c r="X128" t="s">
        <v>86</v>
      </c>
      <c r="AA128" t="s">
        <v>87</v>
      </c>
      <c r="AB128" t="s">
        <v>88</v>
      </c>
      <c r="AC128">
        <v>2015</v>
      </c>
      <c r="AD128" t="s">
        <v>1316</v>
      </c>
      <c r="AE128">
        <v>19.804946999999999</v>
      </c>
      <c r="AF128">
        <v>-156.12593000000001</v>
      </c>
      <c r="AG128">
        <v>381.85199999999998</v>
      </c>
      <c r="AH128">
        <v>381.85199999999998</v>
      </c>
      <c r="AI128">
        <v>381.85199999999998</v>
      </c>
      <c r="AJ128" t="s">
        <v>90</v>
      </c>
      <c r="AK128" t="s">
        <v>87</v>
      </c>
      <c r="AL128" t="s">
        <v>1317</v>
      </c>
      <c r="AM128" t="s">
        <v>1318</v>
      </c>
      <c r="AN128" t="s">
        <v>60</v>
      </c>
      <c r="AO128" t="s">
        <v>61</v>
      </c>
      <c r="AP128" t="s">
        <v>93</v>
      </c>
    </row>
    <row r="129" spans="1:42" x14ac:dyDescent="0.3">
      <c r="A129" t="s">
        <v>1361</v>
      </c>
      <c r="B129" t="s">
        <v>7</v>
      </c>
      <c r="C129">
        <v>125700</v>
      </c>
      <c r="D129" t="s">
        <v>39</v>
      </c>
      <c r="E129" t="s">
        <v>40</v>
      </c>
      <c r="F129" t="s">
        <v>1362</v>
      </c>
      <c r="G129" t="s">
        <v>1363</v>
      </c>
      <c r="H129" t="s">
        <v>1364</v>
      </c>
      <c r="I129" t="s">
        <v>47</v>
      </c>
      <c r="J129" t="s">
        <v>1365</v>
      </c>
      <c r="K129" t="s">
        <v>46</v>
      </c>
      <c r="L129">
        <v>1</v>
      </c>
      <c r="M129" t="s">
        <v>47</v>
      </c>
      <c r="N129" t="s">
        <v>47</v>
      </c>
      <c r="O129" t="s">
        <v>47</v>
      </c>
      <c r="P129" t="s">
        <v>382</v>
      </c>
      <c r="Q129">
        <v>7.5439999999999996</v>
      </c>
      <c r="R129">
        <v>34.2333</v>
      </c>
      <c r="S129">
        <v>2.0001000000000002</v>
      </c>
      <c r="T129" t="s">
        <v>49</v>
      </c>
      <c r="U129" t="s">
        <v>50</v>
      </c>
      <c r="V129" t="s">
        <v>51</v>
      </c>
      <c r="W129" t="s">
        <v>85</v>
      </c>
      <c r="X129" t="s">
        <v>355</v>
      </c>
      <c r="AA129" t="s">
        <v>356</v>
      </c>
      <c r="AB129" t="s">
        <v>383</v>
      </c>
      <c r="AC129">
        <v>2015</v>
      </c>
      <c r="AD129" t="s">
        <v>1366</v>
      </c>
      <c r="AE129">
        <v>18.950682</v>
      </c>
      <c r="AF129">
        <v>-155.71899999999999</v>
      </c>
      <c r="AG129">
        <v>450.96300000000002</v>
      </c>
      <c r="AH129">
        <v>450.96300000000002</v>
      </c>
      <c r="AI129">
        <v>450.96300000000002</v>
      </c>
      <c r="AJ129" t="s">
        <v>90</v>
      </c>
      <c r="AK129" t="s">
        <v>356</v>
      </c>
      <c r="AL129" t="s">
        <v>1367</v>
      </c>
      <c r="AM129" t="s">
        <v>1368</v>
      </c>
      <c r="AN129" t="s">
        <v>60</v>
      </c>
      <c r="AO129" t="s">
        <v>61</v>
      </c>
      <c r="AP129" t="s">
        <v>62</v>
      </c>
    </row>
    <row r="130" spans="1:42" x14ac:dyDescent="0.3">
      <c r="A130" t="s">
        <v>1361</v>
      </c>
      <c r="B130" t="s">
        <v>7</v>
      </c>
      <c r="C130">
        <v>125700</v>
      </c>
      <c r="D130" t="s">
        <v>39</v>
      </c>
      <c r="E130" t="s">
        <v>40</v>
      </c>
      <c r="F130" t="s">
        <v>1362</v>
      </c>
      <c r="G130" t="s">
        <v>1363</v>
      </c>
      <c r="H130" t="s">
        <v>1364</v>
      </c>
      <c r="I130" t="s">
        <v>47</v>
      </c>
      <c r="J130" t="s">
        <v>1365</v>
      </c>
      <c r="K130" t="s">
        <v>46</v>
      </c>
      <c r="L130">
        <v>1</v>
      </c>
      <c r="M130" t="s">
        <v>47</v>
      </c>
      <c r="N130" t="s">
        <v>47</v>
      </c>
      <c r="O130" t="s">
        <v>47</v>
      </c>
      <c r="P130" t="s">
        <v>382</v>
      </c>
      <c r="Q130">
        <v>7.484</v>
      </c>
      <c r="R130">
        <v>34.234200000000001</v>
      </c>
      <c r="S130">
        <v>1.9601</v>
      </c>
      <c r="T130" t="s">
        <v>49</v>
      </c>
      <c r="U130" t="s">
        <v>50</v>
      </c>
      <c r="V130" t="s">
        <v>51</v>
      </c>
      <c r="W130" t="s">
        <v>85</v>
      </c>
      <c r="X130" t="s">
        <v>355</v>
      </c>
      <c r="AA130" t="s">
        <v>356</v>
      </c>
      <c r="AB130" t="s">
        <v>383</v>
      </c>
      <c r="AC130">
        <v>2015</v>
      </c>
      <c r="AD130" t="s">
        <v>1369</v>
      </c>
      <c r="AE130">
        <v>18.950583999999999</v>
      </c>
      <c r="AF130">
        <v>-155.71879999999999</v>
      </c>
      <c r="AG130">
        <v>451.38</v>
      </c>
      <c r="AH130">
        <v>451.38</v>
      </c>
      <c r="AI130">
        <v>451.38</v>
      </c>
      <c r="AJ130" t="s">
        <v>90</v>
      </c>
      <c r="AK130" t="s">
        <v>356</v>
      </c>
      <c r="AL130" t="s">
        <v>1370</v>
      </c>
      <c r="AM130" t="s">
        <v>1371</v>
      </c>
      <c r="AN130" t="s">
        <v>60</v>
      </c>
      <c r="AO130" t="s">
        <v>61</v>
      </c>
      <c r="AP130" t="s">
        <v>62</v>
      </c>
    </row>
    <row r="131" spans="1:42" x14ac:dyDescent="0.3">
      <c r="A131" t="s">
        <v>1372</v>
      </c>
      <c r="B131" t="s">
        <v>64</v>
      </c>
      <c r="C131">
        <v>126395</v>
      </c>
      <c r="D131" t="s">
        <v>39</v>
      </c>
      <c r="E131" t="s">
        <v>40</v>
      </c>
      <c r="F131" t="s">
        <v>1362</v>
      </c>
      <c r="G131" t="s">
        <v>1363</v>
      </c>
      <c r="H131" t="s">
        <v>1364</v>
      </c>
      <c r="I131" t="s">
        <v>47</v>
      </c>
      <c r="J131" t="s">
        <v>1373</v>
      </c>
      <c r="K131" t="s">
        <v>46</v>
      </c>
      <c r="L131">
        <v>1</v>
      </c>
      <c r="M131" t="s">
        <v>369</v>
      </c>
      <c r="N131" t="s">
        <v>47</v>
      </c>
      <c r="O131" t="s">
        <v>47</v>
      </c>
      <c r="P131" t="s">
        <v>1374</v>
      </c>
      <c r="Q131">
        <v>6.4570999999999996</v>
      </c>
      <c r="R131">
        <v>34.168599999999998</v>
      </c>
      <c r="S131">
        <v>1.9060999999999999</v>
      </c>
      <c r="T131" t="s">
        <v>49</v>
      </c>
      <c r="U131" t="s">
        <v>50</v>
      </c>
      <c r="V131" t="s">
        <v>51</v>
      </c>
      <c r="W131" t="s">
        <v>1289</v>
      </c>
      <c r="X131" t="s">
        <v>1290</v>
      </c>
      <c r="AA131" t="s">
        <v>1291</v>
      </c>
      <c r="AB131" t="s">
        <v>106</v>
      </c>
      <c r="AC131">
        <v>2015</v>
      </c>
      <c r="AD131" t="s">
        <v>1375</v>
      </c>
      <c r="AE131">
        <v>21.808095999999999</v>
      </c>
      <c r="AF131">
        <v>-160.28667999999999</v>
      </c>
      <c r="AG131">
        <v>521.20000000000005</v>
      </c>
      <c r="AH131">
        <v>521.20000000000005</v>
      </c>
      <c r="AI131">
        <v>521.20000000000005</v>
      </c>
      <c r="AJ131" t="s">
        <v>101</v>
      </c>
      <c r="AK131" t="s">
        <v>1291</v>
      </c>
      <c r="AL131" t="s">
        <v>1376</v>
      </c>
      <c r="AM131" t="s">
        <v>1377</v>
      </c>
      <c r="AN131" t="s">
        <v>60</v>
      </c>
      <c r="AO131" t="s">
        <v>61</v>
      </c>
      <c r="AP131" t="s">
        <v>78</v>
      </c>
    </row>
    <row r="132" spans="1:42" x14ac:dyDescent="0.3">
      <c r="A132" t="s">
        <v>1378</v>
      </c>
      <c r="B132" t="s">
        <v>64</v>
      </c>
      <c r="C132">
        <v>272225</v>
      </c>
      <c r="D132" t="s">
        <v>39</v>
      </c>
      <c r="E132" t="s">
        <v>40</v>
      </c>
      <c r="F132" t="s">
        <v>1362</v>
      </c>
      <c r="G132" t="s">
        <v>1379</v>
      </c>
      <c r="H132" t="s">
        <v>1380</v>
      </c>
      <c r="I132" t="s">
        <v>47</v>
      </c>
      <c r="J132" t="s">
        <v>81</v>
      </c>
      <c r="K132" t="s">
        <v>46</v>
      </c>
      <c r="L132">
        <v>1</v>
      </c>
      <c r="M132" t="s">
        <v>47</v>
      </c>
      <c r="N132" t="s">
        <v>1381</v>
      </c>
      <c r="O132" t="s">
        <v>47</v>
      </c>
      <c r="P132" t="s">
        <v>181</v>
      </c>
      <c r="Q132">
        <v>8.3248999999999995</v>
      </c>
      <c r="R132">
        <v>34.205300000000001</v>
      </c>
      <c r="S132">
        <v>2.7787999999999999</v>
      </c>
      <c r="T132" t="s">
        <v>49</v>
      </c>
      <c r="U132" t="s">
        <v>50</v>
      </c>
      <c r="V132" t="s">
        <v>51</v>
      </c>
      <c r="W132" t="s">
        <v>85</v>
      </c>
      <c r="X132" t="s">
        <v>86</v>
      </c>
      <c r="AA132" t="s">
        <v>87</v>
      </c>
      <c r="AB132" t="s">
        <v>88</v>
      </c>
      <c r="AC132">
        <v>2015</v>
      </c>
      <c r="AD132" t="s">
        <v>1382</v>
      </c>
      <c r="AE132">
        <v>19.802707999999999</v>
      </c>
      <c r="AF132">
        <v>-156.12685999999999</v>
      </c>
      <c r="AG132">
        <v>384.8</v>
      </c>
      <c r="AH132">
        <v>384.8</v>
      </c>
      <c r="AI132">
        <v>384.8</v>
      </c>
      <c r="AJ132" t="s">
        <v>90</v>
      </c>
      <c r="AK132" t="s">
        <v>87</v>
      </c>
      <c r="AL132" t="s">
        <v>1383</v>
      </c>
      <c r="AM132" t="s">
        <v>1384</v>
      </c>
      <c r="AN132" t="s">
        <v>60</v>
      </c>
      <c r="AO132" t="s">
        <v>61</v>
      </c>
      <c r="AP132" t="s">
        <v>93</v>
      </c>
    </row>
    <row r="133" spans="1:42" x14ac:dyDescent="0.3">
      <c r="A133" t="s">
        <v>1378</v>
      </c>
      <c r="B133" t="s">
        <v>64</v>
      </c>
      <c r="C133">
        <v>272225</v>
      </c>
      <c r="D133" t="s">
        <v>39</v>
      </c>
      <c r="E133" t="s">
        <v>40</v>
      </c>
      <c r="F133" t="s">
        <v>1362</v>
      </c>
      <c r="G133" t="s">
        <v>1379</v>
      </c>
      <c r="H133" t="s">
        <v>1380</v>
      </c>
      <c r="I133" t="s">
        <v>44</v>
      </c>
      <c r="J133" t="s">
        <v>497</v>
      </c>
      <c r="K133" t="s">
        <v>46</v>
      </c>
      <c r="L133">
        <v>1</v>
      </c>
      <c r="M133" t="s">
        <v>47</v>
      </c>
      <c r="N133" t="s">
        <v>1385</v>
      </c>
      <c r="O133" t="s">
        <v>83</v>
      </c>
      <c r="P133" t="s">
        <v>400</v>
      </c>
      <c r="Q133">
        <v>8.1815999999999995</v>
      </c>
      <c r="R133">
        <v>34.209600000000002</v>
      </c>
      <c r="S133">
        <v>2.5674999999999999</v>
      </c>
      <c r="T133" t="s">
        <v>49</v>
      </c>
      <c r="U133" t="s">
        <v>50</v>
      </c>
      <c r="V133" t="s">
        <v>51</v>
      </c>
      <c r="W133" t="s">
        <v>85</v>
      </c>
      <c r="X133" t="s">
        <v>86</v>
      </c>
      <c r="AA133" t="s">
        <v>87</v>
      </c>
      <c r="AB133" t="s">
        <v>357</v>
      </c>
      <c r="AC133">
        <v>2015</v>
      </c>
      <c r="AD133" t="s">
        <v>1386</v>
      </c>
      <c r="AE133">
        <v>19.802095000000001</v>
      </c>
      <c r="AF133">
        <v>-156.12620000000001</v>
      </c>
      <c r="AG133">
        <v>389.69099999999997</v>
      </c>
      <c r="AH133">
        <v>389.69099999999997</v>
      </c>
      <c r="AI133">
        <v>389.69099999999997</v>
      </c>
      <c r="AJ133" t="s">
        <v>90</v>
      </c>
      <c r="AK133" t="s">
        <v>87</v>
      </c>
      <c r="AL133" t="s">
        <v>1387</v>
      </c>
      <c r="AM133" t="s">
        <v>1388</v>
      </c>
      <c r="AN133" t="s">
        <v>60</v>
      </c>
      <c r="AO133" t="s">
        <v>61</v>
      </c>
      <c r="AP133" t="s">
        <v>93</v>
      </c>
    </row>
    <row r="134" spans="1:42" x14ac:dyDescent="0.3">
      <c r="A134" t="s">
        <v>1389</v>
      </c>
      <c r="B134" t="s">
        <v>7</v>
      </c>
      <c r="C134">
        <v>125706</v>
      </c>
      <c r="D134" t="s">
        <v>39</v>
      </c>
      <c r="E134" t="s">
        <v>40</v>
      </c>
      <c r="F134" t="s">
        <v>1362</v>
      </c>
      <c r="G134" t="s">
        <v>1379</v>
      </c>
      <c r="H134" t="s">
        <v>1380</v>
      </c>
      <c r="I134" t="s">
        <v>47</v>
      </c>
      <c r="J134" t="s">
        <v>497</v>
      </c>
      <c r="K134" t="s">
        <v>46</v>
      </c>
      <c r="L134">
        <v>1</v>
      </c>
      <c r="M134" t="s">
        <v>47</v>
      </c>
      <c r="N134" t="s">
        <v>1390</v>
      </c>
      <c r="O134" t="s">
        <v>47</v>
      </c>
      <c r="P134" t="s">
        <v>1391</v>
      </c>
      <c r="Q134">
        <v>8.0702999999999996</v>
      </c>
      <c r="R134">
        <v>34.219700000000003</v>
      </c>
      <c r="S134">
        <v>2.4176000000000002</v>
      </c>
      <c r="T134" t="s">
        <v>49</v>
      </c>
      <c r="U134" t="s">
        <v>50</v>
      </c>
      <c r="V134" t="s">
        <v>51</v>
      </c>
      <c r="W134" t="s">
        <v>85</v>
      </c>
      <c r="X134" t="s">
        <v>86</v>
      </c>
      <c r="AA134" t="s">
        <v>87</v>
      </c>
      <c r="AB134" t="s">
        <v>357</v>
      </c>
      <c r="AC134">
        <v>2015</v>
      </c>
      <c r="AD134" t="s">
        <v>1392</v>
      </c>
      <c r="AE134">
        <v>19.801953999999999</v>
      </c>
      <c r="AF134">
        <v>-156.12612999999999</v>
      </c>
      <c r="AG134">
        <v>392.30700000000002</v>
      </c>
      <c r="AH134">
        <v>392.30700000000002</v>
      </c>
      <c r="AI134">
        <v>392.30700000000002</v>
      </c>
      <c r="AJ134" t="s">
        <v>90</v>
      </c>
      <c r="AK134" t="s">
        <v>87</v>
      </c>
      <c r="AL134" t="s">
        <v>1393</v>
      </c>
      <c r="AM134" t="s">
        <v>1394</v>
      </c>
      <c r="AN134" t="s">
        <v>60</v>
      </c>
      <c r="AO134" t="s">
        <v>61</v>
      </c>
      <c r="AP134" t="s">
        <v>93</v>
      </c>
    </row>
    <row r="135" spans="1:42" x14ac:dyDescent="0.3">
      <c r="A135" t="s">
        <v>1399</v>
      </c>
      <c r="B135" t="s">
        <v>64</v>
      </c>
      <c r="C135">
        <v>280249</v>
      </c>
      <c r="D135" t="s">
        <v>39</v>
      </c>
      <c r="E135" t="s">
        <v>40</v>
      </c>
      <c r="F135" t="s">
        <v>1400</v>
      </c>
      <c r="G135" t="s">
        <v>1401</v>
      </c>
      <c r="H135" t="s">
        <v>1402</v>
      </c>
      <c r="I135" t="s">
        <v>47</v>
      </c>
      <c r="J135" t="s">
        <v>66</v>
      </c>
      <c r="K135" t="s">
        <v>46</v>
      </c>
      <c r="L135">
        <v>1</v>
      </c>
      <c r="M135" t="s">
        <v>47</v>
      </c>
      <c r="N135" t="s">
        <v>47</v>
      </c>
      <c r="O135" t="s">
        <v>47</v>
      </c>
      <c r="P135" t="s">
        <v>116</v>
      </c>
      <c r="Q135">
        <v>4.7126999999999999</v>
      </c>
      <c r="R135">
        <v>34.435099999999998</v>
      </c>
      <c r="S135">
        <v>1.391</v>
      </c>
      <c r="T135" t="s">
        <v>49</v>
      </c>
      <c r="U135" t="s">
        <v>50</v>
      </c>
      <c r="V135" t="s">
        <v>51</v>
      </c>
      <c r="W135" t="s">
        <v>52</v>
      </c>
      <c r="X135" t="s">
        <v>53</v>
      </c>
      <c r="AA135" t="s">
        <v>54</v>
      </c>
      <c r="AB135" t="s">
        <v>117</v>
      </c>
      <c r="AC135">
        <v>2017</v>
      </c>
      <c r="AD135" t="s">
        <v>1407</v>
      </c>
      <c r="AE135">
        <v>21.217596</v>
      </c>
      <c r="AF135">
        <v>-158.12671</v>
      </c>
      <c r="AG135">
        <v>798.53700000000003</v>
      </c>
      <c r="AH135">
        <v>798.53700000000003</v>
      </c>
      <c r="AI135">
        <v>798.53700000000003</v>
      </c>
      <c r="AJ135" t="s">
        <v>57</v>
      </c>
      <c r="AK135" t="s">
        <v>54</v>
      </c>
      <c r="AL135" t="s">
        <v>1408</v>
      </c>
      <c r="AM135" t="s">
        <v>1409</v>
      </c>
      <c r="AN135" t="s">
        <v>60</v>
      </c>
      <c r="AO135" t="s">
        <v>61</v>
      </c>
      <c r="AP135" t="s">
        <v>62</v>
      </c>
    </row>
    <row r="136" spans="1:42" x14ac:dyDescent="0.3">
      <c r="A136" t="s">
        <v>1399</v>
      </c>
      <c r="B136" t="s">
        <v>64</v>
      </c>
      <c r="C136">
        <v>280249</v>
      </c>
      <c r="D136" t="s">
        <v>39</v>
      </c>
      <c r="E136" t="s">
        <v>40</v>
      </c>
      <c r="F136" t="s">
        <v>1400</v>
      </c>
      <c r="G136" t="s">
        <v>1401</v>
      </c>
      <c r="H136" t="s">
        <v>1402</v>
      </c>
      <c r="I136" t="s">
        <v>44</v>
      </c>
      <c r="J136" t="s">
        <v>66</v>
      </c>
      <c r="K136" t="s">
        <v>46</v>
      </c>
      <c r="L136">
        <v>1</v>
      </c>
      <c r="M136" t="s">
        <v>47</v>
      </c>
      <c r="N136" t="s">
        <v>47</v>
      </c>
      <c r="O136" t="s">
        <v>47</v>
      </c>
      <c r="P136" t="s">
        <v>285</v>
      </c>
      <c r="Q136">
        <v>4.7275999999999998</v>
      </c>
      <c r="R136">
        <v>34.4283</v>
      </c>
      <c r="S136">
        <v>1.4168000000000001</v>
      </c>
      <c r="T136" t="s">
        <v>49</v>
      </c>
      <c r="U136" t="s">
        <v>50</v>
      </c>
      <c r="V136" t="s">
        <v>51</v>
      </c>
      <c r="W136" t="s">
        <v>52</v>
      </c>
      <c r="X136" t="s">
        <v>53</v>
      </c>
      <c r="AA136" t="s">
        <v>54</v>
      </c>
      <c r="AB136" t="s">
        <v>117</v>
      </c>
      <c r="AC136">
        <v>2017</v>
      </c>
      <c r="AD136" t="s">
        <v>1410</v>
      </c>
      <c r="AE136">
        <v>21.217794000000001</v>
      </c>
      <c r="AF136">
        <v>-158.12526</v>
      </c>
      <c r="AG136">
        <v>796.58799999999997</v>
      </c>
      <c r="AH136">
        <v>796.58799999999997</v>
      </c>
      <c r="AI136">
        <v>796.58799999999997</v>
      </c>
      <c r="AJ136" t="s">
        <v>57</v>
      </c>
      <c r="AK136" t="s">
        <v>54</v>
      </c>
      <c r="AL136" t="s">
        <v>1411</v>
      </c>
      <c r="AM136" t="s">
        <v>1412</v>
      </c>
      <c r="AN136" t="s">
        <v>60</v>
      </c>
      <c r="AO136" t="s">
        <v>61</v>
      </c>
      <c r="AP136" t="s">
        <v>62</v>
      </c>
    </row>
    <row r="137" spans="1:42" x14ac:dyDescent="0.3">
      <c r="A137" t="s">
        <v>1399</v>
      </c>
      <c r="B137" t="s">
        <v>64</v>
      </c>
      <c r="C137">
        <v>280249</v>
      </c>
      <c r="D137" t="s">
        <v>39</v>
      </c>
      <c r="E137" t="s">
        <v>40</v>
      </c>
      <c r="F137" t="s">
        <v>1400</v>
      </c>
      <c r="G137" t="s">
        <v>1401</v>
      </c>
      <c r="H137" t="s">
        <v>1402</v>
      </c>
      <c r="I137" t="s">
        <v>44</v>
      </c>
      <c r="J137" t="s">
        <v>66</v>
      </c>
      <c r="K137" t="s">
        <v>46</v>
      </c>
      <c r="L137">
        <v>1</v>
      </c>
      <c r="M137" t="s">
        <v>47</v>
      </c>
      <c r="N137" t="s">
        <v>47</v>
      </c>
      <c r="O137" t="s">
        <v>47</v>
      </c>
      <c r="P137" t="s">
        <v>130</v>
      </c>
      <c r="Q137">
        <v>4.7904999999999998</v>
      </c>
      <c r="R137">
        <v>34.438099999999999</v>
      </c>
      <c r="S137">
        <v>1.4046000000000001</v>
      </c>
      <c r="T137" t="s">
        <v>49</v>
      </c>
      <c r="U137" t="s">
        <v>50</v>
      </c>
      <c r="V137" t="s">
        <v>51</v>
      </c>
      <c r="W137" t="s">
        <v>52</v>
      </c>
      <c r="X137" t="s">
        <v>53</v>
      </c>
      <c r="AA137" t="s">
        <v>54</v>
      </c>
      <c r="AB137" t="s">
        <v>117</v>
      </c>
      <c r="AC137">
        <v>2017</v>
      </c>
      <c r="AD137" t="s">
        <v>1413</v>
      </c>
      <c r="AE137">
        <v>21.217865</v>
      </c>
      <c r="AF137">
        <v>-158.12487999999999</v>
      </c>
      <c r="AG137">
        <v>790.58500000000004</v>
      </c>
      <c r="AH137">
        <v>790.58500000000004</v>
      </c>
      <c r="AI137">
        <v>790.58500000000004</v>
      </c>
      <c r="AJ137" t="s">
        <v>57</v>
      </c>
      <c r="AK137" t="s">
        <v>54</v>
      </c>
      <c r="AL137" t="s">
        <v>1414</v>
      </c>
      <c r="AM137" t="s">
        <v>1415</v>
      </c>
      <c r="AN137" t="s">
        <v>60</v>
      </c>
      <c r="AO137" t="s">
        <v>61</v>
      </c>
      <c r="AP137" t="s">
        <v>62</v>
      </c>
    </row>
    <row r="138" spans="1:42" x14ac:dyDescent="0.3">
      <c r="A138" t="s">
        <v>1399</v>
      </c>
      <c r="B138" t="s">
        <v>64</v>
      </c>
      <c r="C138">
        <v>280249</v>
      </c>
      <c r="D138" t="s">
        <v>39</v>
      </c>
      <c r="E138" t="s">
        <v>40</v>
      </c>
      <c r="F138" t="s">
        <v>1400</v>
      </c>
      <c r="G138" t="s">
        <v>1401</v>
      </c>
      <c r="H138" t="s">
        <v>1402</v>
      </c>
      <c r="I138" t="s">
        <v>44</v>
      </c>
      <c r="J138" t="s">
        <v>45</v>
      </c>
      <c r="K138" t="s">
        <v>46</v>
      </c>
      <c r="L138">
        <v>1</v>
      </c>
      <c r="M138" t="s">
        <v>47</v>
      </c>
      <c r="N138" t="s">
        <v>47</v>
      </c>
      <c r="O138" t="s">
        <v>47</v>
      </c>
      <c r="P138" t="s">
        <v>308</v>
      </c>
      <c r="Q138">
        <v>4.9130000000000003</v>
      </c>
      <c r="R138">
        <v>34.423000000000002</v>
      </c>
      <c r="S138">
        <v>1.367</v>
      </c>
      <c r="T138" t="s">
        <v>49</v>
      </c>
      <c r="U138" t="s">
        <v>50</v>
      </c>
      <c r="V138" t="s">
        <v>51</v>
      </c>
      <c r="W138" t="s">
        <v>52</v>
      </c>
      <c r="X138" t="s">
        <v>53</v>
      </c>
      <c r="AA138" t="s">
        <v>54</v>
      </c>
      <c r="AB138" t="s">
        <v>117</v>
      </c>
      <c r="AC138">
        <v>2017</v>
      </c>
      <c r="AD138" t="s">
        <v>1416</v>
      </c>
      <c r="AE138">
        <v>21.217451000000001</v>
      </c>
      <c r="AF138">
        <v>-158.12419</v>
      </c>
      <c r="AG138">
        <v>782.79399999999998</v>
      </c>
      <c r="AH138">
        <v>782.79399999999998</v>
      </c>
      <c r="AI138">
        <v>782.79399999999998</v>
      </c>
      <c r="AJ138" t="s">
        <v>57</v>
      </c>
      <c r="AK138" t="s">
        <v>54</v>
      </c>
      <c r="AL138" t="s">
        <v>1417</v>
      </c>
      <c r="AM138" t="s">
        <v>1418</v>
      </c>
      <c r="AN138" t="s">
        <v>60</v>
      </c>
      <c r="AO138" t="s">
        <v>61</v>
      </c>
      <c r="AP138" t="s">
        <v>62</v>
      </c>
    </row>
    <row r="139" spans="1:42" x14ac:dyDescent="0.3">
      <c r="A139" t="s">
        <v>1544</v>
      </c>
      <c r="B139" t="s">
        <v>64</v>
      </c>
      <c r="C139">
        <v>272366</v>
      </c>
      <c r="D139" t="s">
        <v>39</v>
      </c>
      <c r="E139" t="s">
        <v>40</v>
      </c>
      <c r="F139" t="s">
        <v>1400</v>
      </c>
      <c r="G139" t="s">
        <v>1401</v>
      </c>
      <c r="H139" t="s">
        <v>1545</v>
      </c>
      <c r="I139" t="s">
        <v>44</v>
      </c>
      <c r="J139" t="s">
        <v>66</v>
      </c>
      <c r="K139" t="s">
        <v>46</v>
      </c>
      <c r="L139">
        <v>1</v>
      </c>
      <c r="M139" t="s">
        <v>47</v>
      </c>
      <c r="N139" t="s">
        <v>47</v>
      </c>
      <c r="O139" t="s">
        <v>47</v>
      </c>
      <c r="P139" t="s">
        <v>1552</v>
      </c>
      <c r="Q139">
        <v>4.6466000000000003</v>
      </c>
      <c r="R139">
        <v>34.452199999999998</v>
      </c>
      <c r="S139">
        <v>1.4241999999999999</v>
      </c>
      <c r="T139" t="s">
        <v>49</v>
      </c>
      <c r="U139" t="s">
        <v>50</v>
      </c>
      <c r="V139" t="s">
        <v>51</v>
      </c>
      <c r="W139" t="s">
        <v>52</v>
      </c>
      <c r="X139" t="s">
        <v>53</v>
      </c>
      <c r="AA139" t="s">
        <v>54</v>
      </c>
      <c r="AB139" t="s">
        <v>117</v>
      </c>
      <c r="AC139">
        <v>2017</v>
      </c>
      <c r="AD139" t="s">
        <v>1553</v>
      </c>
      <c r="AE139">
        <v>21.215788</v>
      </c>
      <c r="AF139">
        <v>-158.13274000000001</v>
      </c>
      <c r="AG139">
        <v>837.45799999999997</v>
      </c>
      <c r="AH139">
        <v>837.45799999999997</v>
      </c>
      <c r="AI139">
        <v>837.45799999999997</v>
      </c>
      <c r="AJ139" t="s">
        <v>57</v>
      </c>
      <c r="AK139" t="s">
        <v>54</v>
      </c>
      <c r="AL139" t="s">
        <v>1554</v>
      </c>
      <c r="AM139" t="s">
        <v>1555</v>
      </c>
      <c r="AN139" t="s">
        <v>60</v>
      </c>
      <c r="AO139" t="s">
        <v>61</v>
      </c>
      <c r="AP139" t="s">
        <v>62</v>
      </c>
    </row>
    <row r="140" spans="1:42" x14ac:dyDescent="0.3">
      <c r="A140" t="s">
        <v>1738</v>
      </c>
      <c r="B140" t="s">
        <v>64</v>
      </c>
      <c r="C140">
        <v>272390</v>
      </c>
      <c r="D140" t="s">
        <v>39</v>
      </c>
      <c r="E140" t="s">
        <v>40</v>
      </c>
      <c r="F140" t="s">
        <v>1400</v>
      </c>
      <c r="G140" t="s">
        <v>1401</v>
      </c>
      <c r="H140" t="s">
        <v>1739</v>
      </c>
      <c r="I140" t="s">
        <v>44</v>
      </c>
      <c r="J140" t="s">
        <v>1237</v>
      </c>
      <c r="K140" t="s">
        <v>46</v>
      </c>
      <c r="L140">
        <v>1</v>
      </c>
      <c r="M140" t="s">
        <v>47</v>
      </c>
      <c r="N140" t="s">
        <v>47</v>
      </c>
      <c r="O140" t="s">
        <v>47</v>
      </c>
      <c r="P140" t="s">
        <v>1740</v>
      </c>
      <c r="Q140">
        <v>7.5601000000000003</v>
      </c>
      <c r="R140">
        <v>34.164499999999997</v>
      </c>
      <c r="S140">
        <v>2.9295</v>
      </c>
      <c r="T140" t="s">
        <v>49</v>
      </c>
      <c r="U140" t="s">
        <v>50</v>
      </c>
      <c r="V140" t="s">
        <v>51</v>
      </c>
      <c r="W140" t="s">
        <v>52</v>
      </c>
      <c r="X140" t="s">
        <v>53</v>
      </c>
      <c r="AA140" t="s">
        <v>1240</v>
      </c>
      <c r="AB140" t="s">
        <v>1741</v>
      </c>
      <c r="AC140">
        <v>2017</v>
      </c>
      <c r="AD140" t="s">
        <v>1742</v>
      </c>
      <c r="AE140">
        <v>21.23394</v>
      </c>
      <c r="AF140">
        <v>-158.0729</v>
      </c>
      <c r="AG140">
        <v>467.75299999999999</v>
      </c>
      <c r="AH140">
        <v>467.75299999999999</v>
      </c>
      <c r="AI140">
        <v>467.75299999999999</v>
      </c>
      <c r="AJ140" t="s">
        <v>1243</v>
      </c>
      <c r="AK140" t="s">
        <v>1240</v>
      </c>
      <c r="AL140" t="s">
        <v>1743</v>
      </c>
      <c r="AM140" t="s">
        <v>1744</v>
      </c>
      <c r="AN140" t="s">
        <v>60</v>
      </c>
      <c r="AO140" t="s">
        <v>61</v>
      </c>
      <c r="AP140" t="s">
        <v>62</v>
      </c>
    </row>
    <row r="141" spans="1:42" x14ac:dyDescent="0.3">
      <c r="A141" t="s">
        <v>1401</v>
      </c>
      <c r="B141" t="s">
        <v>6</v>
      </c>
      <c r="C141">
        <v>125471</v>
      </c>
      <c r="D141" t="s">
        <v>39</v>
      </c>
      <c r="E141" t="s">
        <v>40</v>
      </c>
      <c r="F141" t="s">
        <v>1400</v>
      </c>
      <c r="G141" t="s">
        <v>1401</v>
      </c>
      <c r="H141" t="s">
        <v>47</v>
      </c>
      <c r="I141" t="s">
        <v>47</v>
      </c>
      <c r="J141" t="s">
        <v>95</v>
      </c>
      <c r="K141" t="s">
        <v>46</v>
      </c>
      <c r="L141">
        <v>1</v>
      </c>
      <c r="M141" t="s">
        <v>47</v>
      </c>
      <c r="N141" t="s">
        <v>47</v>
      </c>
      <c r="O141" t="s">
        <v>83</v>
      </c>
      <c r="P141" t="s">
        <v>906</v>
      </c>
      <c r="Q141">
        <v>8.4367000000000001</v>
      </c>
      <c r="R141">
        <v>34.136699999999998</v>
      </c>
      <c r="S141">
        <v>3.8452000000000002</v>
      </c>
      <c r="T141" t="s">
        <v>49</v>
      </c>
      <c r="U141" t="s">
        <v>50</v>
      </c>
      <c r="V141" t="s">
        <v>51</v>
      </c>
      <c r="W141" t="s">
        <v>52</v>
      </c>
      <c r="X141" t="s">
        <v>53</v>
      </c>
      <c r="AA141" t="s">
        <v>98</v>
      </c>
      <c r="AB141" t="s">
        <v>99</v>
      </c>
      <c r="AC141">
        <v>2015</v>
      </c>
      <c r="AD141" t="s">
        <v>1885</v>
      </c>
      <c r="AE141">
        <v>21.240165999999999</v>
      </c>
      <c r="AF141">
        <v>-158.01512</v>
      </c>
      <c r="AG141">
        <v>357.75099999999998</v>
      </c>
      <c r="AH141">
        <v>357.75099999999998</v>
      </c>
      <c r="AI141">
        <v>357.75099999999998</v>
      </c>
      <c r="AJ141" t="s">
        <v>101</v>
      </c>
      <c r="AK141" t="s">
        <v>98</v>
      </c>
      <c r="AL141" t="s">
        <v>1886</v>
      </c>
      <c r="AM141" t="s">
        <v>1887</v>
      </c>
      <c r="AN141" t="s">
        <v>60</v>
      </c>
      <c r="AO141" t="s">
        <v>61</v>
      </c>
      <c r="AP141" t="s">
        <v>104</v>
      </c>
    </row>
    <row r="142" spans="1:42" x14ac:dyDescent="0.3">
      <c r="A142" t="s">
        <v>1401</v>
      </c>
      <c r="B142" t="s">
        <v>6</v>
      </c>
      <c r="C142">
        <v>125471</v>
      </c>
      <c r="D142" t="s">
        <v>39</v>
      </c>
      <c r="E142" t="s">
        <v>40</v>
      </c>
      <c r="F142" t="s">
        <v>1400</v>
      </c>
      <c r="G142" t="s">
        <v>1401</v>
      </c>
      <c r="H142" t="s">
        <v>47</v>
      </c>
      <c r="I142" t="s">
        <v>44</v>
      </c>
      <c r="J142" t="s">
        <v>707</v>
      </c>
      <c r="K142" t="s">
        <v>46</v>
      </c>
      <c r="L142">
        <v>1</v>
      </c>
      <c r="M142" t="s">
        <v>47</v>
      </c>
      <c r="N142" t="s">
        <v>47</v>
      </c>
      <c r="O142" t="s">
        <v>137</v>
      </c>
      <c r="P142" t="s">
        <v>97</v>
      </c>
      <c r="Q142">
        <v>8.4960000000000004</v>
      </c>
      <c r="R142">
        <v>34.104900000000001</v>
      </c>
      <c r="S142">
        <v>3.4098999999999999</v>
      </c>
      <c r="T142" t="s">
        <v>49</v>
      </c>
      <c r="U142" t="s">
        <v>50</v>
      </c>
      <c r="V142" t="s">
        <v>51</v>
      </c>
      <c r="W142" t="s">
        <v>52</v>
      </c>
      <c r="X142" t="s">
        <v>53</v>
      </c>
      <c r="AA142" t="s">
        <v>98</v>
      </c>
      <c r="AB142" t="s">
        <v>106</v>
      </c>
      <c r="AC142">
        <v>2015</v>
      </c>
      <c r="AD142" t="s">
        <v>1888</v>
      </c>
      <c r="AE142">
        <v>21.240159999999999</v>
      </c>
      <c r="AF142">
        <v>-158.01508999999999</v>
      </c>
      <c r="AG142">
        <v>357.95499999999998</v>
      </c>
      <c r="AH142">
        <v>357.95499999999998</v>
      </c>
      <c r="AI142">
        <v>357.95499999999998</v>
      </c>
      <c r="AJ142" t="s">
        <v>101</v>
      </c>
      <c r="AK142" t="s">
        <v>98</v>
      </c>
      <c r="AL142" t="s">
        <v>1889</v>
      </c>
      <c r="AM142" t="s">
        <v>1890</v>
      </c>
      <c r="AN142" t="s">
        <v>60</v>
      </c>
      <c r="AO142" t="s">
        <v>61</v>
      </c>
      <c r="AP142" t="s">
        <v>104</v>
      </c>
    </row>
    <row r="143" spans="1:42" x14ac:dyDescent="0.3">
      <c r="A143" t="s">
        <v>1401</v>
      </c>
      <c r="B143" t="s">
        <v>6</v>
      </c>
      <c r="C143">
        <v>125471</v>
      </c>
      <c r="D143" t="s">
        <v>39</v>
      </c>
      <c r="E143" t="s">
        <v>40</v>
      </c>
      <c r="F143" t="s">
        <v>1400</v>
      </c>
      <c r="G143" t="s">
        <v>1401</v>
      </c>
      <c r="H143" t="s">
        <v>47</v>
      </c>
      <c r="I143" t="s">
        <v>47</v>
      </c>
      <c r="J143" t="s">
        <v>1286</v>
      </c>
      <c r="K143" t="s">
        <v>46</v>
      </c>
      <c r="L143">
        <v>1</v>
      </c>
      <c r="M143" t="s">
        <v>47</v>
      </c>
      <c r="N143" t="s">
        <v>47</v>
      </c>
      <c r="O143" t="s">
        <v>47</v>
      </c>
      <c r="P143" t="s">
        <v>1288</v>
      </c>
      <c r="Q143">
        <v>6.0909000000000004</v>
      </c>
      <c r="R143">
        <v>34.211100000000002</v>
      </c>
      <c r="S143">
        <v>1.5463</v>
      </c>
      <c r="T143" t="s">
        <v>49</v>
      </c>
      <c r="U143" t="s">
        <v>50</v>
      </c>
      <c r="V143" t="s">
        <v>51</v>
      </c>
      <c r="W143" t="s">
        <v>1289</v>
      </c>
      <c r="X143" t="s">
        <v>1290</v>
      </c>
      <c r="AA143" t="s">
        <v>1291</v>
      </c>
      <c r="AB143" t="s">
        <v>106</v>
      </c>
      <c r="AC143">
        <v>2015</v>
      </c>
      <c r="AD143" t="s">
        <v>1891</v>
      </c>
      <c r="AE143">
        <v>21.808838000000002</v>
      </c>
      <c r="AF143">
        <v>-160.28813</v>
      </c>
      <c r="AG143">
        <v>565.33500000000004</v>
      </c>
      <c r="AH143">
        <v>565.33500000000004</v>
      </c>
      <c r="AI143">
        <v>565.33500000000004</v>
      </c>
      <c r="AJ143" t="s">
        <v>101</v>
      </c>
      <c r="AK143" t="s">
        <v>1291</v>
      </c>
      <c r="AL143" t="s">
        <v>1892</v>
      </c>
      <c r="AM143" t="s">
        <v>1893</v>
      </c>
      <c r="AN143" t="s">
        <v>60</v>
      </c>
      <c r="AO143" t="s">
        <v>61</v>
      </c>
      <c r="AP143" t="s">
        <v>78</v>
      </c>
    </row>
    <row r="144" spans="1:42" x14ac:dyDescent="0.3">
      <c r="A144" t="s">
        <v>1401</v>
      </c>
      <c r="B144" t="s">
        <v>6</v>
      </c>
      <c r="C144">
        <v>125471</v>
      </c>
      <c r="D144" t="s">
        <v>39</v>
      </c>
      <c r="E144" t="s">
        <v>40</v>
      </c>
      <c r="F144" t="s">
        <v>1400</v>
      </c>
      <c r="G144" t="s">
        <v>1401</v>
      </c>
      <c r="H144" t="s">
        <v>47</v>
      </c>
      <c r="I144" t="s">
        <v>47</v>
      </c>
      <c r="J144" t="s">
        <v>1373</v>
      </c>
      <c r="K144" t="s">
        <v>46</v>
      </c>
      <c r="L144">
        <v>1</v>
      </c>
      <c r="M144" t="s">
        <v>369</v>
      </c>
      <c r="N144" t="s">
        <v>47</v>
      </c>
      <c r="O144" t="s">
        <v>1287</v>
      </c>
      <c r="P144" t="s">
        <v>1894</v>
      </c>
      <c r="Q144">
        <v>6.3372999999999999</v>
      </c>
      <c r="R144">
        <v>34.208300000000001</v>
      </c>
      <c r="S144">
        <v>1.7148000000000001</v>
      </c>
      <c r="T144" t="s">
        <v>49</v>
      </c>
      <c r="U144" t="s">
        <v>50</v>
      </c>
      <c r="V144" t="s">
        <v>51</v>
      </c>
      <c r="W144" t="s">
        <v>1289</v>
      </c>
      <c r="X144" t="s">
        <v>1290</v>
      </c>
      <c r="AA144" t="s">
        <v>1291</v>
      </c>
      <c r="AB144" t="s">
        <v>106</v>
      </c>
      <c r="AC144">
        <v>2015</v>
      </c>
      <c r="AD144" t="s">
        <v>1895</v>
      </c>
      <c r="AE144">
        <v>21.808547999999998</v>
      </c>
      <c r="AF144">
        <v>-160.28716</v>
      </c>
      <c r="AG144">
        <v>533.71799999999996</v>
      </c>
      <c r="AH144">
        <v>533.71799999999996</v>
      </c>
      <c r="AI144">
        <v>533.71799999999996</v>
      </c>
      <c r="AJ144" t="s">
        <v>101</v>
      </c>
      <c r="AK144" t="s">
        <v>1291</v>
      </c>
      <c r="AL144" t="s">
        <v>1896</v>
      </c>
      <c r="AM144" t="s">
        <v>1897</v>
      </c>
      <c r="AN144" t="s">
        <v>60</v>
      </c>
      <c r="AO144" t="s">
        <v>61</v>
      </c>
      <c r="AP144" t="s">
        <v>78</v>
      </c>
    </row>
    <row r="145" spans="1:42" x14ac:dyDescent="0.3">
      <c r="A145" t="s">
        <v>1401</v>
      </c>
      <c r="B145" t="s">
        <v>6</v>
      </c>
      <c r="C145">
        <v>125471</v>
      </c>
      <c r="D145" t="s">
        <v>39</v>
      </c>
      <c r="E145" t="s">
        <v>40</v>
      </c>
      <c r="F145" t="s">
        <v>1400</v>
      </c>
      <c r="G145" t="s">
        <v>1401</v>
      </c>
      <c r="H145" t="s">
        <v>47</v>
      </c>
      <c r="I145" t="s">
        <v>47</v>
      </c>
      <c r="J145" t="s">
        <v>1373</v>
      </c>
      <c r="K145" t="s">
        <v>46</v>
      </c>
      <c r="L145">
        <v>1</v>
      </c>
      <c r="M145" t="s">
        <v>47</v>
      </c>
      <c r="N145" t="s">
        <v>47</v>
      </c>
      <c r="O145" t="s">
        <v>1287</v>
      </c>
      <c r="P145" t="s">
        <v>1894</v>
      </c>
      <c r="Q145">
        <v>6.2358000000000002</v>
      </c>
      <c r="R145">
        <v>34.2179</v>
      </c>
      <c r="S145">
        <v>1.8169</v>
      </c>
      <c r="T145" t="s">
        <v>49</v>
      </c>
      <c r="U145" t="s">
        <v>50</v>
      </c>
      <c r="V145" t="s">
        <v>51</v>
      </c>
      <c r="W145" t="s">
        <v>1289</v>
      </c>
      <c r="X145" t="s">
        <v>1290</v>
      </c>
      <c r="AA145" t="s">
        <v>1291</v>
      </c>
      <c r="AB145" t="s">
        <v>106</v>
      </c>
      <c r="AC145">
        <v>2015</v>
      </c>
      <c r="AD145" t="s">
        <v>1898</v>
      </c>
      <c r="AE145">
        <v>21.808524999999999</v>
      </c>
      <c r="AF145">
        <v>-160.28691000000001</v>
      </c>
      <c r="AG145">
        <v>523.82500000000005</v>
      </c>
      <c r="AH145">
        <v>523.82500000000005</v>
      </c>
      <c r="AI145">
        <v>523.82500000000005</v>
      </c>
      <c r="AJ145" t="s">
        <v>101</v>
      </c>
      <c r="AK145" t="s">
        <v>1291</v>
      </c>
      <c r="AL145" t="s">
        <v>1899</v>
      </c>
      <c r="AM145" t="s">
        <v>1900</v>
      </c>
      <c r="AN145" t="s">
        <v>60</v>
      </c>
      <c r="AO145" t="s">
        <v>61</v>
      </c>
      <c r="AP145" t="s">
        <v>78</v>
      </c>
    </row>
    <row r="146" spans="1:42" x14ac:dyDescent="0.3">
      <c r="A146" t="s">
        <v>1401</v>
      </c>
      <c r="B146" t="s">
        <v>6</v>
      </c>
      <c r="C146">
        <v>125471</v>
      </c>
      <c r="D146" t="s">
        <v>39</v>
      </c>
      <c r="E146" t="s">
        <v>40</v>
      </c>
      <c r="F146" t="s">
        <v>1400</v>
      </c>
      <c r="G146" t="s">
        <v>1401</v>
      </c>
      <c r="H146" t="s">
        <v>47</v>
      </c>
      <c r="I146" t="s">
        <v>47</v>
      </c>
      <c r="J146" t="s">
        <v>1901</v>
      </c>
      <c r="K146" t="s">
        <v>46</v>
      </c>
      <c r="L146">
        <v>1</v>
      </c>
      <c r="M146" t="s">
        <v>47</v>
      </c>
      <c r="N146" t="s">
        <v>47</v>
      </c>
      <c r="O146" t="s">
        <v>47</v>
      </c>
      <c r="P146" t="s">
        <v>1902</v>
      </c>
      <c r="Q146">
        <v>6.3842999999999996</v>
      </c>
      <c r="R146">
        <v>34.200200000000002</v>
      </c>
      <c r="S146">
        <v>1.7864</v>
      </c>
      <c r="T146" t="s">
        <v>49</v>
      </c>
      <c r="U146" t="s">
        <v>50</v>
      </c>
      <c r="V146" t="s">
        <v>51</v>
      </c>
      <c r="W146" t="s">
        <v>1289</v>
      </c>
      <c r="X146" t="s">
        <v>1290</v>
      </c>
      <c r="AA146" t="s">
        <v>1291</v>
      </c>
      <c r="AB146" t="s">
        <v>106</v>
      </c>
      <c r="AC146">
        <v>2015</v>
      </c>
      <c r="AD146" t="s">
        <v>1903</v>
      </c>
      <c r="AE146">
        <v>21.807805999999999</v>
      </c>
      <c r="AF146">
        <v>-160.28664000000001</v>
      </c>
      <c r="AG146">
        <v>513.18600000000004</v>
      </c>
      <c r="AH146">
        <v>513.18600000000004</v>
      </c>
      <c r="AI146">
        <v>513.18600000000004</v>
      </c>
      <c r="AJ146" t="s">
        <v>101</v>
      </c>
      <c r="AK146" t="s">
        <v>1291</v>
      </c>
      <c r="AL146" t="s">
        <v>1904</v>
      </c>
      <c r="AM146" t="s">
        <v>1905</v>
      </c>
      <c r="AN146" t="s">
        <v>60</v>
      </c>
      <c r="AO146" t="s">
        <v>61</v>
      </c>
      <c r="AP146" t="s">
        <v>78</v>
      </c>
    </row>
    <row r="147" spans="1:42" x14ac:dyDescent="0.3">
      <c r="A147" t="s">
        <v>1401</v>
      </c>
      <c r="B147" t="s">
        <v>6</v>
      </c>
      <c r="C147">
        <v>125471</v>
      </c>
      <c r="D147" t="s">
        <v>39</v>
      </c>
      <c r="E147" t="s">
        <v>40</v>
      </c>
      <c r="F147" t="s">
        <v>1400</v>
      </c>
      <c r="G147" t="s">
        <v>1401</v>
      </c>
      <c r="H147" t="s">
        <v>47</v>
      </c>
      <c r="I147" t="s">
        <v>47</v>
      </c>
      <c r="J147" t="s">
        <v>1901</v>
      </c>
      <c r="K147" t="s">
        <v>46</v>
      </c>
      <c r="L147">
        <v>1</v>
      </c>
      <c r="M147" t="s">
        <v>47</v>
      </c>
      <c r="N147" t="s">
        <v>47</v>
      </c>
      <c r="O147" t="s">
        <v>47</v>
      </c>
      <c r="P147" t="s">
        <v>1906</v>
      </c>
      <c r="Q147">
        <v>6.7521000000000004</v>
      </c>
      <c r="R147">
        <v>34.177199999999999</v>
      </c>
      <c r="S147">
        <v>1.9287000000000001</v>
      </c>
      <c r="T147" t="s">
        <v>49</v>
      </c>
      <c r="U147" t="s">
        <v>50</v>
      </c>
      <c r="V147" t="s">
        <v>51</v>
      </c>
      <c r="W147" t="s">
        <v>1289</v>
      </c>
      <c r="X147" t="s">
        <v>1290</v>
      </c>
      <c r="AA147" t="s">
        <v>1291</v>
      </c>
      <c r="AB147" t="s">
        <v>106</v>
      </c>
      <c r="AC147">
        <v>2015</v>
      </c>
      <c r="AD147" t="s">
        <v>1907</v>
      </c>
      <c r="AE147">
        <v>21.806719000000001</v>
      </c>
      <c r="AF147">
        <v>-160.28656000000001</v>
      </c>
      <c r="AG147">
        <v>483.81900000000002</v>
      </c>
      <c r="AH147">
        <v>483.81900000000002</v>
      </c>
      <c r="AI147">
        <v>483.81900000000002</v>
      </c>
      <c r="AJ147" t="s">
        <v>101</v>
      </c>
      <c r="AK147" t="s">
        <v>1291</v>
      </c>
      <c r="AL147" t="s">
        <v>1908</v>
      </c>
      <c r="AM147" t="s">
        <v>1909</v>
      </c>
      <c r="AN147" t="s">
        <v>60</v>
      </c>
      <c r="AO147" t="s">
        <v>61</v>
      </c>
      <c r="AP147" t="s">
        <v>78</v>
      </c>
    </row>
    <row r="148" spans="1:42" x14ac:dyDescent="0.3">
      <c r="A148" t="s">
        <v>1401</v>
      </c>
      <c r="B148" t="s">
        <v>6</v>
      </c>
      <c r="C148">
        <v>125471</v>
      </c>
      <c r="D148" t="s">
        <v>39</v>
      </c>
      <c r="E148" t="s">
        <v>40</v>
      </c>
      <c r="F148" t="s">
        <v>1400</v>
      </c>
      <c r="G148" t="s">
        <v>1401</v>
      </c>
      <c r="H148" t="s">
        <v>47</v>
      </c>
      <c r="I148" t="s">
        <v>44</v>
      </c>
      <c r="J148" t="s">
        <v>115</v>
      </c>
      <c r="K148" t="s">
        <v>46</v>
      </c>
      <c r="L148">
        <v>1</v>
      </c>
      <c r="M148" t="s">
        <v>47</v>
      </c>
      <c r="N148" t="s">
        <v>47</v>
      </c>
      <c r="O148" t="s">
        <v>47</v>
      </c>
      <c r="P148" t="s">
        <v>116</v>
      </c>
      <c r="Q148">
        <v>4.7336999999999998</v>
      </c>
      <c r="R148">
        <v>34.424900000000001</v>
      </c>
      <c r="S148">
        <v>1.3997999999999999</v>
      </c>
      <c r="T148" t="s">
        <v>49</v>
      </c>
      <c r="U148" t="s">
        <v>50</v>
      </c>
      <c r="V148" t="s">
        <v>51</v>
      </c>
      <c r="W148" t="s">
        <v>52</v>
      </c>
      <c r="X148" t="s">
        <v>53</v>
      </c>
      <c r="AA148" t="s">
        <v>54</v>
      </c>
      <c r="AB148" t="s">
        <v>117</v>
      </c>
      <c r="AC148">
        <v>2017</v>
      </c>
      <c r="AD148" t="s">
        <v>1961</v>
      </c>
      <c r="AE148">
        <v>21.215720999999998</v>
      </c>
      <c r="AF148">
        <v>-158.1336</v>
      </c>
      <c r="AG148">
        <v>842.99599999999998</v>
      </c>
      <c r="AH148">
        <v>842.99599999999998</v>
      </c>
      <c r="AI148">
        <v>842.99599999999998</v>
      </c>
      <c r="AJ148" t="s">
        <v>57</v>
      </c>
      <c r="AK148" t="s">
        <v>54</v>
      </c>
      <c r="AL148" t="s">
        <v>1962</v>
      </c>
      <c r="AM148" t="s">
        <v>1963</v>
      </c>
      <c r="AN148" t="s">
        <v>60</v>
      </c>
      <c r="AO148" t="s">
        <v>61</v>
      </c>
      <c r="AP148" t="s">
        <v>62</v>
      </c>
    </row>
    <row r="149" spans="1:42" x14ac:dyDescent="0.3">
      <c r="A149" t="s">
        <v>1401</v>
      </c>
      <c r="B149" t="s">
        <v>6</v>
      </c>
      <c r="C149">
        <v>125471</v>
      </c>
      <c r="D149" t="s">
        <v>39</v>
      </c>
      <c r="E149" t="s">
        <v>40</v>
      </c>
      <c r="F149" t="s">
        <v>1400</v>
      </c>
      <c r="G149" t="s">
        <v>1401</v>
      </c>
      <c r="H149" t="s">
        <v>47</v>
      </c>
      <c r="I149" t="s">
        <v>47</v>
      </c>
      <c r="J149" t="s">
        <v>66</v>
      </c>
      <c r="K149" t="s">
        <v>46</v>
      </c>
      <c r="L149">
        <v>1</v>
      </c>
      <c r="M149" t="s">
        <v>47</v>
      </c>
      <c r="N149" t="s">
        <v>47</v>
      </c>
      <c r="O149" t="s">
        <v>47</v>
      </c>
      <c r="P149" t="s">
        <v>130</v>
      </c>
      <c r="Q149">
        <v>4.6502999999999997</v>
      </c>
      <c r="R149">
        <v>34.4435</v>
      </c>
      <c r="S149">
        <v>1.4061999999999999</v>
      </c>
      <c r="T149" t="s">
        <v>49</v>
      </c>
      <c r="U149" t="s">
        <v>50</v>
      </c>
      <c r="V149" t="s">
        <v>51</v>
      </c>
      <c r="W149" t="s">
        <v>52</v>
      </c>
      <c r="X149" t="s">
        <v>53</v>
      </c>
      <c r="AA149" t="s">
        <v>54</v>
      </c>
      <c r="AB149" t="s">
        <v>117</v>
      </c>
      <c r="AC149">
        <v>2017</v>
      </c>
      <c r="AD149" t="s">
        <v>1964</v>
      </c>
      <c r="AE149">
        <v>21.215858000000001</v>
      </c>
      <c r="AF149">
        <v>-158.13301000000001</v>
      </c>
      <c r="AG149">
        <v>838.49199999999996</v>
      </c>
      <c r="AH149">
        <v>838.49199999999996</v>
      </c>
      <c r="AI149">
        <v>838.49199999999996</v>
      </c>
      <c r="AJ149" t="s">
        <v>57</v>
      </c>
      <c r="AK149" t="s">
        <v>54</v>
      </c>
      <c r="AL149" t="s">
        <v>1965</v>
      </c>
      <c r="AM149" t="s">
        <v>1966</v>
      </c>
      <c r="AN149" t="s">
        <v>60</v>
      </c>
      <c r="AO149" t="s">
        <v>61</v>
      </c>
      <c r="AP149" t="s">
        <v>62</v>
      </c>
    </row>
    <row r="150" spans="1:42" x14ac:dyDescent="0.3">
      <c r="A150" t="s">
        <v>1401</v>
      </c>
      <c r="B150" t="s">
        <v>6</v>
      </c>
      <c r="C150">
        <v>125471</v>
      </c>
      <c r="D150" t="s">
        <v>39</v>
      </c>
      <c r="E150" t="s">
        <v>40</v>
      </c>
      <c r="F150" t="s">
        <v>1400</v>
      </c>
      <c r="G150" t="s">
        <v>1401</v>
      </c>
      <c r="H150" t="s">
        <v>47</v>
      </c>
      <c r="I150" t="s">
        <v>44</v>
      </c>
      <c r="J150" t="s">
        <v>66</v>
      </c>
      <c r="K150" t="s">
        <v>46</v>
      </c>
      <c r="L150">
        <v>1</v>
      </c>
      <c r="M150" t="s">
        <v>47</v>
      </c>
      <c r="N150" t="s">
        <v>47</v>
      </c>
      <c r="O150" t="s">
        <v>47</v>
      </c>
      <c r="P150" t="s">
        <v>116</v>
      </c>
      <c r="Q150">
        <v>4.7035</v>
      </c>
      <c r="R150">
        <v>34.427399999999999</v>
      </c>
      <c r="S150">
        <v>1.3456999999999999</v>
      </c>
      <c r="T150" t="s">
        <v>49</v>
      </c>
      <c r="U150" t="s">
        <v>50</v>
      </c>
      <c r="V150" t="s">
        <v>51</v>
      </c>
      <c r="W150" t="s">
        <v>52</v>
      </c>
      <c r="X150" t="s">
        <v>53</v>
      </c>
      <c r="AA150" t="s">
        <v>54</v>
      </c>
      <c r="AB150" t="s">
        <v>117</v>
      </c>
      <c r="AC150">
        <v>2017</v>
      </c>
      <c r="AD150" t="s">
        <v>1967</v>
      </c>
      <c r="AE150">
        <v>21.217504999999999</v>
      </c>
      <c r="AF150">
        <v>-158.12656999999999</v>
      </c>
      <c r="AG150">
        <v>799.92200000000003</v>
      </c>
      <c r="AH150">
        <v>799.92200000000003</v>
      </c>
      <c r="AI150">
        <v>799.92200000000003</v>
      </c>
      <c r="AJ150" t="s">
        <v>57</v>
      </c>
      <c r="AK150" t="s">
        <v>54</v>
      </c>
      <c r="AL150" t="s">
        <v>1968</v>
      </c>
      <c r="AM150" t="s">
        <v>1969</v>
      </c>
      <c r="AN150" t="s">
        <v>60</v>
      </c>
      <c r="AO150" t="s">
        <v>61</v>
      </c>
      <c r="AP150" t="s">
        <v>62</v>
      </c>
    </row>
    <row r="151" spans="1:42" x14ac:dyDescent="0.3">
      <c r="A151" t="s">
        <v>1401</v>
      </c>
      <c r="B151" t="s">
        <v>6</v>
      </c>
      <c r="C151">
        <v>125471</v>
      </c>
      <c r="D151" t="s">
        <v>39</v>
      </c>
      <c r="E151" t="s">
        <v>40</v>
      </c>
      <c r="F151" t="s">
        <v>1400</v>
      </c>
      <c r="G151" t="s">
        <v>1401</v>
      </c>
      <c r="H151" t="s">
        <v>47</v>
      </c>
      <c r="I151" t="s">
        <v>47</v>
      </c>
      <c r="J151" t="s">
        <v>66</v>
      </c>
      <c r="K151" t="s">
        <v>46</v>
      </c>
      <c r="L151">
        <v>1</v>
      </c>
      <c r="M151" t="s">
        <v>47</v>
      </c>
      <c r="N151" t="s">
        <v>47</v>
      </c>
      <c r="O151" t="s">
        <v>47</v>
      </c>
      <c r="P151" t="s">
        <v>116</v>
      </c>
      <c r="Q151">
        <v>4.7058</v>
      </c>
      <c r="R151">
        <v>34.426600000000001</v>
      </c>
      <c r="S151">
        <v>1.3821000000000001</v>
      </c>
      <c r="T151" t="s">
        <v>49</v>
      </c>
      <c r="U151" t="s">
        <v>50</v>
      </c>
      <c r="V151" t="s">
        <v>51</v>
      </c>
      <c r="W151" t="s">
        <v>52</v>
      </c>
      <c r="X151" t="s">
        <v>53</v>
      </c>
      <c r="AA151" t="s">
        <v>54</v>
      </c>
      <c r="AB151" t="s">
        <v>117</v>
      </c>
      <c r="AC151">
        <v>2017</v>
      </c>
      <c r="AD151" t="s">
        <v>1970</v>
      </c>
      <c r="AE151">
        <v>21.217482</v>
      </c>
      <c r="AF151">
        <v>-158.12654000000001</v>
      </c>
      <c r="AG151">
        <v>799.83199999999999</v>
      </c>
      <c r="AH151">
        <v>799.83199999999999</v>
      </c>
      <c r="AI151">
        <v>799.83199999999999</v>
      </c>
      <c r="AJ151" t="s">
        <v>57</v>
      </c>
      <c r="AK151" t="s">
        <v>54</v>
      </c>
      <c r="AL151" t="s">
        <v>1971</v>
      </c>
      <c r="AM151" t="s">
        <v>1972</v>
      </c>
      <c r="AN151" t="s">
        <v>60</v>
      </c>
      <c r="AO151" t="s">
        <v>61</v>
      </c>
      <c r="AP151" t="s">
        <v>62</v>
      </c>
    </row>
    <row r="152" spans="1:42" x14ac:dyDescent="0.3">
      <c r="A152" t="s">
        <v>1401</v>
      </c>
      <c r="B152" t="s">
        <v>6</v>
      </c>
      <c r="C152">
        <v>125471</v>
      </c>
      <c r="D152" t="s">
        <v>39</v>
      </c>
      <c r="E152" t="s">
        <v>40</v>
      </c>
      <c r="F152" t="s">
        <v>1400</v>
      </c>
      <c r="G152" t="s">
        <v>1401</v>
      </c>
      <c r="H152" t="s">
        <v>47</v>
      </c>
      <c r="I152" t="s">
        <v>44</v>
      </c>
      <c r="J152" t="s">
        <v>66</v>
      </c>
      <c r="K152" t="s">
        <v>46</v>
      </c>
      <c r="L152">
        <v>1</v>
      </c>
      <c r="M152" t="s">
        <v>47</v>
      </c>
      <c r="N152" t="s">
        <v>47</v>
      </c>
      <c r="O152" t="s">
        <v>47</v>
      </c>
      <c r="P152" t="s">
        <v>116</v>
      </c>
      <c r="Q152">
        <v>4.7093999999999996</v>
      </c>
      <c r="R152">
        <v>34.426699999999997</v>
      </c>
      <c r="S152">
        <v>1.3819999999999999</v>
      </c>
      <c r="T152" t="s">
        <v>49</v>
      </c>
      <c r="U152" t="s">
        <v>50</v>
      </c>
      <c r="V152" t="s">
        <v>51</v>
      </c>
      <c r="W152" t="s">
        <v>52</v>
      </c>
      <c r="X152" t="s">
        <v>53</v>
      </c>
      <c r="AA152" t="s">
        <v>54</v>
      </c>
      <c r="AB152" t="s">
        <v>117</v>
      </c>
      <c r="AC152">
        <v>2017</v>
      </c>
      <c r="AD152" t="s">
        <v>1973</v>
      </c>
      <c r="AE152">
        <v>21.217497000000002</v>
      </c>
      <c r="AF152">
        <v>-158.12649999999999</v>
      </c>
      <c r="AG152">
        <v>800.51499999999999</v>
      </c>
      <c r="AH152">
        <v>800.51499999999999</v>
      </c>
      <c r="AI152">
        <v>800.51499999999999</v>
      </c>
      <c r="AJ152" t="s">
        <v>57</v>
      </c>
      <c r="AK152" t="s">
        <v>54</v>
      </c>
      <c r="AL152" t="s">
        <v>1974</v>
      </c>
      <c r="AM152" t="s">
        <v>1975</v>
      </c>
      <c r="AN152" t="s">
        <v>60</v>
      </c>
      <c r="AO152" t="s">
        <v>61</v>
      </c>
      <c r="AP152" t="s">
        <v>62</v>
      </c>
    </row>
    <row r="153" spans="1:42" x14ac:dyDescent="0.3">
      <c r="A153" t="s">
        <v>1401</v>
      </c>
      <c r="B153" t="s">
        <v>6</v>
      </c>
      <c r="C153">
        <v>125471</v>
      </c>
      <c r="D153" t="s">
        <v>39</v>
      </c>
      <c r="E153" t="s">
        <v>40</v>
      </c>
      <c r="F153" t="s">
        <v>1400</v>
      </c>
      <c r="G153" t="s">
        <v>1401</v>
      </c>
      <c r="H153" t="s">
        <v>47</v>
      </c>
      <c r="I153" t="s">
        <v>47</v>
      </c>
      <c r="J153" t="s">
        <v>66</v>
      </c>
      <c r="K153" t="s">
        <v>46</v>
      </c>
      <c r="L153">
        <v>1</v>
      </c>
      <c r="M153" t="s">
        <v>47</v>
      </c>
      <c r="N153" t="s">
        <v>47</v>
      </c>
      <c r="O153" t="s">
        <v>47</v>
      </c>
      <c r="P153" t="s">
        <v>1976</v>
      </c>
      <c r="Q153">
        <v>4.7140000000000004</v>
      </c>
      <c r="R153">
        <v>34.420999999999999</v>
      </c>
      <c r="S153">
        <v>1.3781000000000001</v>
      </c>
      <c r="T153" t="s">
        <v>49</v>
      </c>
      <c r="U153" t="s">
        <v>50</v>
      </c>
      <c r="V153" t="s">
        <v>51</v>
      </c>
      <c r="W153" t="s">
        <v>52</v>
      </c>
      <c r="X153" t="s">
        <v>53</v>
      </c>
      <c r="AA153" t="s">
        <v>54</v>
      </c>
      <c r="AB153" t="s">
        <v>117</v>
      </c>
      <c r="AC153">
        <v>2017</v>
      </c>
      <c r="AD153" t="s">
        <v>1977</v>
      </c>
      <c r="AE153">
        <v>21.217700000000001</v>
      </c>
      <c r="AF153">
        <v>-158.12610000000001</v>
      </c>
      <c r="AG153">
        <v>800.41200000000003</v>
      </c>
      <c r="AH153">
        <v>800.41200000000003</v>
      </c>
      <c r="AI153">
        <v>800.41200000000003</v>
      </c>
      <c r="AJ153" t="s">
        <v>57</v>
      </c>
      <c r="AK153" t="s">
        <v>54</v>
      </c>
      <c r="AL153" t="s">
        <v>1978</v>
      </c>
      <c r="AM153" t="s">
        <v>1979</v>
      </c>
      <c r="AN153" t="s">
        <v>60</v>
      </c>
      <c r="AO153" t="s">
        <v>61</v>
      </c>
      <c r="AP153" t="s">
        <v>62</v>
      </c>
    </row>
    <row r="154" spans="1:42" x14ac:dyDescent="0.3">
      <c r="A154" t="s">
        <v>1401</v>
      </c>
      <c r="B154" t="s">
        <v>6</v>
      </c>
      <c r="C154">
        <v>125471</v>
      </c>
      <c r="D154" t="s">
        <v>39</v>
      </c>
      <c r="E154" t="s">
        <v>40</v>
      </c>
      <c r="F154" t="s">
        <v>1400</v>
      </c>
      <c r="G154" t="s">
        <v>1401</v>
      </c>
      <c r="H154" t="s">
        <v>47</v>
      </c>
      <c r="I154" t="s">
        <v>47</v>
      </c>
      <c r="J154" t="s">
        <v>66</v>
      </c>
      <c r="K154" t="s">
        <v>46</v>
      </c>
      <c r="L154">
        <v>1</v>
      </c>
      <c r="M154" t="s">
        <v>47</v>
      </c>
      <c r="N154" t="s">
        <v>47</v>
      </c>
      <c r="O154" t="s">
        <v>47</v>
      </c>
      <c r="P154" t="s">
        <v>938</v>
      </c>
      <c r="Q154">
        <v>4.7247000000000003</v>
      </c>
      <c r="R154">
        <v>34.430399999999999</v>
      </c>
      <c r="S154">
        <v>1.4067000000000001</v>
      </c>
      <c r="T154" t="s">
        <v>49</v>
      </c>
      <c r="U154" t="s">
        <v>50</v>
      </c>
      <c r="V154" t="s">
        <v>51</v>
      </c>
      <c r="W154" t="s">
        <v>52</v>
      </c>
      <c r="X154" t="s">
        <v>53</v>
      </c>
      <c r="AA154" t="s">
        <v>54</v>
      </c>
      <c r="AB154" t="s">
        <v>117</v>
      </c>
      <c r="AC154">
        <v>2017</v>
      </c>
      <c r="AD154" t="s">
        <v>1980</v>
      </c>
      <c r="AE154">
        <v>21.217694999999999</v>
      </c>
      <c r="AF154">
        <v>-158.12553</v>
      </c>
      <c r="AG154">
        <v>797.072</v>
      </c>
      <c r="AH154">
        <v>797.072</v>
      </c>
      <c r="AI154">
        <v>797.072</v>
      </c>
      <c r="AJ154" t="s">
        <v>57</v>
      </c>
      <c r="AK154" t="s">
        <v>54</v>
      </c>
      <c r="AL154" t="s">
        <v>1981</v>
      </c>
      <c r="AM154" t="s">
        <v>1982</v>
      </c>
      <c r="AN154" t="s">
        <v>60</v>
      </c>
      <c r="AO154" t="s">
        <v>61</v>
      </c>
      <c r="AP154" t="s">
        <v>62</v>
      </c>
    </row>
    <row r="155" spans="1:42" x14ac:dyDescent="0.3">
      <c r="A155" t="s">
        <v>1401</v>
      </c>
      <c r="B155" t="s">
        <v>6</v>
      </c>
      <c r="C155">
        <v>125471</v>
      </c>
      <c r="D155" t="s">
        <v>39</v>
      </c>
      <c r="E155" t="s">
        <v>40</v>
      </c>
      <c r="F155" t="s">
        <v>1400</v>
      </c>
      <c r="G155" t="s">
        <v>1401</v>
      </c>
      <c r="H155" t="s">
        <v>47</v>
      </c>
      <c r="I155" t="s">
        <v>47</v>
      </c>
      <c r="J155" t="s">
        <v>66</v>
      </c>
      <c r="K155" t="s">
        <v>46</v>
      </c>
      <c r="L155">
        <v>1</v>
      </c>
      <c r="M155" t="s">
        <v>47</v>
      </c>
      <c r="N155" t="s">
        <v>47</v>
      </c>
      <c r="O155" t="s">
        <v>47</v>
      </c>
      <c r="P155" t="s">
        <v>285</v>
      </c>
      <c r="Q155">
        <v>4.7356999999999996</v>
      </c>
      <c r="R155">
        <v>34.417999999999999</v>
      </c>
      <c r="S155">
        <v>1.3757999999999999</v>
      </c>
      <c r="T155" t="s">
        <v>49</v>
      </c>
      <c r="U155" t="s">
        <v>50</v>
      </c>
      <c r="V155" t="s">
        <v>51</v>
      </c>
      <c r="W155" t="s">
        <v>52</v>
      </c>
      <c r="X155" t="s">
        <v>53</v>
      </c>
      <c r="AA155" t="s">
        <v>54</v>
      </c>
      <c r="AB155" t="s">
        <v>117</v>
      </c>
      <c r="AC155">
        <v>2017</v>
      </c>
      <c r="AD155" t="s">
        <v>1983</v>
      </c>
      <c r="AE155">
        <v>21.217704999999999</v>
      </c>
      <c r="AF155">
        <v>-158.12521000000001</v>
      </c>
      <c r="AG155">
        <v>792.399</v>
      </c>
      <c r="AH155">
        <v>792.399</v>
      </c>
      <c r="AI155">
        <v>792.399</v>
      </c>
      <c r="AJ155" t="s">
        <v>57</v>
      </c>
      <c r="AK155" t="s">
        <v>54</v>
      </c>
      <c r="AL155" t="s">
        <v>1984</v>
      </c>
      <c r="AM155" t="s">
        <v>1985</v>
      </c>
      <c r="AN155" t="s">
        <v>60</v>
      </c>
      <c r="AO155" t="s">
        <v>61</v>
      </c>
      <c r="AP155" t="s">
        <v>62</v>
      </c>
    </row>
    <row r="156" spans="1:42" x14ac:dyDescent="0.3">
      <c r="A156" t="s">
        <v>1401</v>
      </c>
      <c r="B156" t="s">
        <v>6</v>
      </c>
      <c r="C156">
        <v>125471</v>
      </c>
      <c r="D156" t="s">
        <v>39</v>
      </c>
      <c r="E156" t="s">
        <v>40</v>
      </c>
      <c r="F156" t="s">
        <v>1400</v>
      </c>
      <c r="G156" t="s">
        <v>1401</v>
      </c>
      <c r="H156" t="s">
        <v>47</v>
      </c>
      <c r="I156" t="s">
        <v>47</v>
      </c>
      <c r="J156" t="s">
        <v>66</v>
      </c>
      <c r="K156" t="s">
        <v>46</v>
      </c>
      <c r="L156">
        <v>1</v>
      </c>
      <c r="M156" t="s">
        <v>47</v>
      </c>
      <c r="N156" t="s">
        <v>47</v>
      </c>
      <c r="O156" t="s">
        <v>47</v>
      </c>
      <c r="P156" t="s">
        <v>285</v>
      </c>
      <c r="Q156">
        <v>4.7210999999999999</v>
      </c>
      <c r="R156">
        <v>34.417499999999997</v>
      </c>
      <c r="S156">
        <v>1.3441000000000001</v>
      </c>
      <c r="T156" t="s">
        <v>49</v>
      </c>
      <c r="U156" t="s">
        <v>50</v>
      </c>
      <c r="V156" t="s">
        <v>51</v>
      </c>
      <c r="W156" t="s">
        <v>52</v>
      </c>
      <c r="X156" t="s">
        <v>53</v>
      </c>
      <c r="AA156" t="s">
        <v>54</v>
      </c>
      <c r="AB156" t="s">
        <v>117</v>
      </c>
      <c r="AC156">
        <v>2017</v>
      </c>
      <c r="AD156" t="s">
        <v>1070</v>
      </c>
      <c r="AE156">
        <v>21.217724</v>
      </c>
      <c r="AF156">
        <v>-158.12520000000001</v>
      </c>
      <c r="AG156">
        <v>793.25699999999995</v>
      </c>
      <c r="AH156">
        <v>793.25699999999995</v>
      </c>
      <c r="AI156">
        <v>793.25699999999995</v>
      </c>
      <c r="AJ156" t="s">
        <v>57</v>
      </c>
      <c r="AK156" t="s">
        <v>54</v>
      </c>
      <c r="AL156" t="s">
        <v>1986</v>
      </c>
      <c r="AM156" t="s">
        <v>1987</v>
      </c>
      <c r="AN156" t="s">
        <v>60</v>
      </c>
      <c r="AO156" t="s">
        <v>61</v>
      </c>
      <c r="AP156" t="s">
        <v>62</v>
      </c>
    </row>
    <row r="157" spans="1:42" x14ac:dyDescent="0.3">
      <c r="A157" t="s">
        <v>1401</v>
      </c>
      <c r="B157" t="s">
        <v>6</v>
      </c>
      <c r="C157">
        <v>125471</v>
      </c>
      <c r="D157" t="s">
        <v>39</v>
      </c>
      <c r="E157" t="s">
        <v>40</v>
      </c>
      <c r="F157" t="s">
        <v>1400</v>
      </c>
      <c r="G157" t="s">
        <v>1401</v>
      </c>
      <c r="H157" t="s">
        <v>47</v>
      </c>
      <c r="I157" t="s">
        <v>47</v>
      </c>
      <c r="J157" t="s">
        <v>66</v>
      </c>
      <c r="K157" t="s">
        <v>46</v>
      </c>
      <c r="L157">
        <v>1</v>
      </c>
      <c r="M157" t="s">
        <v>47</v>
      </c>
      <c r="N157" t="s">
        <v>47</v>
      </c>
      <c r="O157" t="s">
        <v>47</v>
      </c>
      <c r="P157" t="s">
        <v>116</v>
      </c>
      <c r="Q157">
        <v>4.7587000000000002</v>
      </c>
      <c r="R157">
        <v>34.443300000000001</v>
      </c>
      <c r="S157">
        <v>1.3864000000000001</v>
      </c>
      <c r="T157" t="s">
        <v>49</v>
      </c>
      <c r="U157" t="s">
        <v>50</v>
      </c>
      <c r="V157" t="s">
        <v>51</v>
      </c>
      <c r="W157" t="s">
        <v>52</v>
      </c>
      <c r="X157" t="s">
        <v>53</v>
      </c>
      <c r="AA157" t="s">
        <v>54</v>
      </c>
      <c r="AB157" t="s">
        <v>117</v>
      </c>
      <c r="AC157">
        <v>2017</v>
      </c>
      <c r="AD157" t="s">
        <v>1988</v>
      </c>
      <c r="AE157">
        <v>21.217811999999999</v>
      </c>
      <c r="AF157">
        <v>-158.12505999999999</v>
      </c>
      <c r="AG157">
        <v>794.10299999999995</v>
      </c>
      <c r="AH157">
        <v>794.10299999999995</v>
      </c>
      <c r="AI157">
        <v>794.10299999999995</v>
      </c>
      <c r="AJ157" t="s">
        <v>57</v>
      </c>
      <c r="AK157" t="s">
        <v>54</v>
      </c>
      <c r="AL157" t="s">
        <v>1989</v>
      </c>
      <c r="AM157" t="s">
        <v>1990</v>
      </c>
      <c r="AN157" t="s">
        <v>60</v>
      </c>
      <c r="AO157" t="s">
        <v>61</v>
      </c>
      <c r="AP157" t="s">
        <v>62</v>
      </c>
    </row>
    <row r="158" spans="1:42" x14ac:dyDescent="0.3">
      <c r="A158" t="s">
        <v>1401</v>
      </c>
      <c r="B158" t="s">
        <v>6</v>
      </c>
      <c r="C158">
        <v>125471</v>
      </c>
      <c r="D158" t="s">
        <v>39</v>
      </c>
      <c r="E158" t="s">
        <v>40</v>
      </c>
      <c r="F158" t="s">
        <v>1400</v>
      </c>
      <c r="G158" t="s">
        <v>1401</v>
      </c>
      <c r="H158" t="s">
        <v>47</v>
      </c>
      <c r="I158" t="s">
        <v>47</v>
      </c>
      <c r="J158" t="s">
        <v>66</v>
      </c>
      <c r="K158" t="s">
        <v>46</v>
      </c>
      <c r="L158">
        <v>1</v>
      </c>
      <c r="M158" t="s">
        <v>47</v>
      </c>
      <c r="N158" t="s">
        <v>47</v>
      </c>
      <c r="O158" t="s">
        <v>47</v>
      </c>
      <c r="P158" t="s">
        <v>116</v>
      </c>
      <c r="Q158">
        <v>4.7625999999999999</v>
      </c>
      <c r="R158">
        <v>34.442999999999998</v>
      </c>
      <c r="S158">
        <v>1.4217</v>
      </c>
      <c r="T158" t="s">
        <v>49</v>
      </c>
      <c r="U158" t="s">
        <v>50</v>
      </c>
      <c r="V158" t="s">
        <v>51</v>
      </c>
      <c r="W158" t="s">
        <v>52</v>
      </c>
      <c r="X158" t="s">
        <v>53</v>
      </c>
      <c r="AA158" t="s">
        <v>54</v>
      </c>
      <c r="AB158" t="s">
        <v>117</v>
      </c>
      <c r="AC158">
        <v>2017</v>
      </c>
      <c r="AD158" t="s">
        <v>1991</v>
      </c>
      <c r="AE158">
        <v>21.217770000000002</v>
      </c>
      <c r="AF158">
        <v>-158.12508</v>
      </c>
      <c r="AG158">
        <v>794.11300000000006</v>
      </c>
      <c r="AH158">
        <v>794.11300000000006</v>
      </c>
      <c r="AI158">
        <v>794.11300000000006</v>
      </c>
      <c r="AJ158" t="s">
        <v>57</v>
      </c>
      <c r="AK158" t="s">
        <v>54</v>
      </c>
      <c r="AL158" t="s">
        <v>1992</v>
      </c>
      <c r="AM158" t="s">
        <v>1993</v>
      </c>
      <c r="AN158" t="s">
        <v>60</v>
      </c>
      <c r="AO158" t="s">
        <v>61</v>
      </c>
      <c r="AP158" t="s">
        <v>62</v>
      </c>
    </row>
    <row r="159" spans="1:42" x14ac:dyDescent="0.3">
      <c r="A159" t="s">
        <v>1401</v>
      </c>
      <c r="B159" t="s">
        <v>6</v>
      </c>
      <c r="C159">
        <v>125471</v>
      </c>
      <c r="D159" t="s">
        <v>39</v>
      </c>
      <c r="E159" t="s">
        <v>40</v>
      </c>
      <c r="F159" t="s">
        <v>1400</v>
      </c>
      <c r="G159" t="s">
        <v>1401</v>
      </c>
      <c r="H159" t="s">
        <v>47</v>
      </c>
      <c r="I159" t="s">
        <v>47</v>
      </c>
      <c r="J159" t="s">
        <v>66</v>
      </c>
      <c r="K159" t="s">
        <v>46</v>
      </c>
      <c r="L159">
        <v>1</v>
      </c>
      <c r="M159" t="s">
        <v>47</v>
      </c>
      <c r="N159" t="s">
        <v>47</v>
      </c>
      <c r="O159" t="s">
        <v>47</v>
      </c>
      <c r="P159" t="s">
        <v>242</v>
      </c>
      <c r="Q159">
        <v>4.8322000000000003</v>
      </c>
      <c r="R159">
        <v>34.4285</v>
      </c>
      <c r="S159">
        <v>1.3765000000000001</v>
      </c>
      <c r="T159" t="s">
        <v>49</v>
      </c>
      <c r="U159" t="s">
        <v>50</v>
      </c>
      <c r="V159" t="s">
        <v>51</v>
      </c>
      <c r="W159" t="s">
        <v>52</v>
      </c>
      <c r="X159" t="s">
        <v>53</v>
      </c>
      <c r="AA159" t="s">
        <v>54</v>
      </c>
      <c r="AB159" t="s">
        <v>117</v>
      </c>
      <c r="AC159">
        <v>2017</v>
      </c>
      <c r="AD159" t="s">
        <v>1994</v>
      </c>
      <c r="AE159">
        <v>21.217435999999999</v>
      </c>
      <c r="AF159">
        <v>-158.12448000000001</v>
      </c>
      <c r="AG159">
        <v>785.58299999999997</v>
      </c>
      <c r="AH159">
        <v>785.58299999999997</v>
      </c>
      <c r="AI159">
        <v>785.58299999999997</v>
      </c>
      <c r="AJ159" t="s">
        <v>57</v>
      </c>
      <c r="AK159" t="s">
        <v>54</v>
      </c>
      <c r="AL159" t="s">
        <v>1995</v>
      </c>
      <c r="AM159" t="s">
        <v>1996</v>
      </c>
      <c r="AN159" t="s">
        <v>60</v>
      </c>
      <c r="AO159" t="s">
        <v>61</v>
      </c>
      <c r="AP159" t="s">
        <v>62</v>
      </c>
    </row>
    <row r="160" spans="1:42" x14ac:dyDescent="0.3">
      <c r="A160" t="s">
        <v>1401</v>
      </c>
      <c r="B160" t="s">
        <v>6</v>
      </c>
      <c r="C160">
        <v>125471</v>
      </c>
      <c r="D160" t="s">
        <v>39</v>
      </c>
      <c r="E160" t="s">
        <v>40</v>
      </c>
      <c r="F160" t="s">
        <v>1400</v>
      </c>
      <c r="G160" t="s">
        <v>1401</v>
      </c>
      <c r="H160" t="s">
        <v>47</v>
      </c>
      <c r="I160" t="s">
        <v>47</v>
      </c>
      <c r="J160" t="s">
        <v>45</v>
      </c>
      <c r="K160" t="s">
        <v>46</v>
      </c>
      <c r="L160">
        <v>1</v>
      </c>
      <c r="M160" t="s">
        <v>47</v>
      </c>
      <c r="N160" t="s">
        <v>47</v>
      </c>
      <c r="O160" t="s">
        <v>47</v>
      </c>
      <c r="P160" t="s">
        <v>308</v>
      </c>
      <c r="Q160">
        <v>4.8689</v>
      </c>
      <c r="R160">
        <v>34.423999999999999</v>
      </c>
      <c r="S160">
        <v>1.3781000000000001</v>
      </c>
      <c r="T160" t="s">
        <v>49</v>
      </c>
      <c r="U160" t="s">
        <v>50</v>
      </c>
      <c r="V160" t="s">
        <v>51</v>
      </c>
      <c r="W160" t="s">
        <v>52</v>
      </c>
      <c r="X160" t="s">
        <v>53</v>
      </c>
      <c r="AA160" t="s">
        <v>54</v>
      </c>
      <c r="AB160" t="s">
        <v>117</v>
      </c>
      <c r="AC160">
        <v>2017</v>
      </c>
      <c r="AD160" t="s">
        <v>1997</v>
      </c>
      <c r="AE160">
        <v>21.217434000000001</v>
      </c>
      <c r="AF160">
        <v>-158.12430000000001</v>
      </c>
      <c r="AG160">
        <v>784.67700000000002</v>
      </c>
      <c r="AH160">
        <v>784.67700000000002</v>
      </c>
      <c r="AI160">
        <v>784.67700000000002</v>
      </c>
      <c r="AJ160" t="s">
        <v>57</v>
      </c>
      <c r="AK160" t="s">
        <v>54</v>
      </c>
      <c r="AL160" t="s">
        <v>1998</v>
      </c>
      <c r="AM160" t="s">
        <v>1999</v>
      </c>
      <c r="AN160" t="s">
        <v>60</v>
      </c>
      <c r="AO160" t="s">
        <v>61</v>
      </c>
      <c r="AP160" t="s">
        <v>62</v>
      </c>
    </row>
    <row r="161" spans="1:42" x14ac:dyDescent="0.3">
      <c r="A161" t="s">
        <v>1401</v>
      </c>
      <c r="B161" t="s">
        <v>6</v>
      </c>
      <c r="C161">
        <v>125471</v>
      </c>
      <c r="D161" t="s">
        <v>39</v>
      </c>
      <c r="E161" t="s">
        <v>40</v>
      </c>
      <c r="F161" t="s">
        <v>1400</v>
      </c>
      <c r="G161" t="s">
        <v>1401</v>
      </c>
      <c r="H161" t="s">
        <v>47</v>
      </c>
      <c r="I161" t="s">
        <v>47</v>
      </c>
      <c r="J161" t="s">
        <v>45</v>
      </c>
      <c r="K161" t="s">
        <v>46</v>
      </c>
      <c r="L161">
        <v>1</v>
      </c>
      <c r="M161" t="s">
        <v>47</v>
      </c>
      <c r="N161" t="s">
        <v>47</v>
      </c>
      <c r="O161" t="s">
        <v>47</v>
      </c>
      <c r="P161" t="s">
        <v>304</v>
      </c>
      <c r="Q161">
        <v>4.8929999999999998</v>
      </c>
      <c r="R161">
        <v>34.422699999999999</v>
      </c>
      <c r="S161">
        <v>1.3685</v>
      </c>
      <c r="T161" t="s">
        <v>49</v>
      </c>
      <c r="U161" t="s">
        <v>50</v>
      </c>
      <c r="V161" t="s">
        <v>51</v>
      </c>
      <c r="W161" t="s">
        <v>52</v>
      </c>
      <c r="X161" t="s">
        <v>53</v>
      </c>
      <c r="AA161" t="s">
        <v>54</v>
      </c>
      <c r="AB161" t="s">
        <v>117</v>
      </c>
      <c r="AC161">
        <v>2017</v>
      </c>
      <c r="AD161" t="s">
        <v>2000</v>
      </c>
      <c r="AE161">
        <v>21.217362999999999</v>
      </c>
      <c r="AF161">
        <v>-158.12414999999999</v>
      </c>
      <c r="AG161">
        <v>783.79300000000001</v>
      </c>
      <c r="AH161">
        <v>783.79300000000001</v>
      </c>
      <c r="AI161">
        <v>783.79300000000001</v>
      </c>
      <c r="AJ161" t="s">
        <v>57</v>
      </c>
      <c r="AK161" t="s">
        <v>54</v>
      </c>
      <c r="AL161" t="s">
        <v>2001</v>
      </c>
      <c r="AM161" t="s">
        <v>2002</v>
      </c>
      <c r="AN161" t="s">
        <v>60</v>
      </c>
      <c r="AO161" t="s">
        <v>61</v>
      </c>
      <c r="AP161" t="s">
        <v>62</v>
      </c>
    </row>
    <row r="162" spans="1:42" x14ac:dyDescent="0.3">
      <c r="A162" t="s">
        <v>1401</v>
      </c>
      <c r="B162" t="s">
        <v>6</v>
      </c>
      <c r="C162">
        <v>125471</v>
      </c>
      <c r="D162" t="s">
        <v>39</v>
      </c>
      <c r="E162" t="s">
        <v>40</v>
      </c>
      <c r="F162" t="s">
        <v>1400</v>
      </c>
      <c r="G162" t="s">
        <v>1401</v>
      </c>
      <c r="H162" t="s">
        <v>47</v>
      </c>
      <c r="I162" t="s">
        <v>47</v>
      </c>
      <c r="J162" t="s">
        <v>45</v>
      </c>
      <c r="K162" t="s">
        <v>46</v>
      </c>
      <c r="L162">
        <v>1</v>
      </c>
      <c r="M162" t="s">
        <v>47</v>
      </c>
      <c r="N162" t="s">
        <v>47</v>
      </c>
      <c r="O162" t="s">
        <v>47</v>
      </c>
      <c r="P162" t="s">
        <v>130</v>
      </c>
      <c r="Q162">
        <v>4.8807</v>
      </c>
      <c r="R162">
        <v>34.4223</v>
      </c>
      <c r="S162">
        <v>1.371</v>
      </c>
      <c r="T162" t="s">
        <v>49</v>
      </c>
      <c r="U162" t="s">
        <v>50</v>
      </c>
      <c r="V162" t="s">
        <v>51</v>
      </c>
      <c r="W162" t="s">
        <v>52</v>
      </c>
      <c r="X162" t="s">
        <v>53</v>
      </c>
      <c r="AA162" t="s">
        <v>54</v>
      </c>
      <c r="AB162" t="s">
        <v>117</v>
      </c>
      <c r="AC162">
        <v>2017</v>
      </c>
      <c r="AD162" t="s">
        <v>605</v>
      </c>
      <c r="AE162">
        <v>21.217186000000002</v>
      </c>
      <c r="AF162">
        <v>-158.12401</v>
      </c>
      <c r="AG162">
        <v>784.66</v>
      </c>
      <c r="AH162">
        <v>784.66</v>
      </c>
      <c r="AI162">
        <v>784.66</v>
      </c>
      <c r="AJ162" t="s">
        <v>57</v>
      </c>
      <c r="AK162" t="s">
        <v>54</v>
      </c>
      <c r="AL162" t="s">
        <v>2003</v>
      </c>
      <c r="AM162" t="s">
        <v>2004</v>
      </c>
      <c r="AN162" t="s">
        <v>60</v>
      </c>
      <c r="AO162" t="s">
        <v>61</v>
      </c>
      <c r="AP162" t="s">
        <v>62</v>
      </c>
    </row>
    <row r="163" spans="1:42" x14ac:dyDescent="0.3">
      <c r="A163" t="s">
        <v>1401</v>
      </c>
      <c r="B163" t="s">
        <v>6</v>
      </c>
      <c r="C163">
        <v>125471</v>
      </c>
      <c r="D163" t="s">
        <v>39</v>
      </c>
      <c r="E163" t="s">
        <v>40</v>
      </c>
      <c r="F163" t="s">
        <v>1400</v>
      </c>
      <c r="G163" t="s">
        <v>1401</v>
      </c>
      <c r="H163" t="s">
        <v>47</v>
      </c>
      <c r="I163" t="s">
        <v>47</v>
      </c>
      <c r="J163" t="s">
        <v>45</v>
      </c>
      <c r="K163" t="s">
        <v>46</v>
      </c>
      <c r="L163">
        <v>1</v>
      </c>
      <c r="M163" t="s">
        <v>47</v>
      </c>
      <c r="N163" t="s">
        <v>47</v>
      </c>
      <c r="O163" t="s">
        <v>47</v>
      </c>
      <c r="P163" t="s">
        <v>116</v>
      </c>
      <c r="Q163">
        <v>4.9179000000000004</v>
      </c>
      <c r="R163">
        <v>34.421599999999998</v>
      </c>
      <c r="S163">
        <v>1.3562000000000001</v>
      </c>
      <c r="T163" t="s">
        <v>49</v>
      </c>
      <c r="U163" t="s">
        <v>50</v>
      </c>
      <c r="V163" t="s">
        <v>51</v>
      </c>
      <c r="W163" t="s">
        <v>52</v>
      </c>
      <c r="X163" t="s">
        <v>53</v>
      </c>
      <c r="AA163" t="s">
        <v>54</v>
      </c>
      <c r="AB163" t="s">
        <v>117</v>
      </c>
      <c r="AC163">
        <v>2017</v>
      </c>
      <c r="AD163" t="s">
        <v>2005</v>
      </c>
      <c r="AE163">
        <v>21.217241000000001</v>
      </c>
      <c r="AF163">
        <v>-158.12395000000001</v>
      </c>
      <c r="AG163">
        <v>784.57399999999996</v>
      </c>
      <c r="AH163">
        <v>784.57399999999996</v>
      </c>
      <c r="AI163">
        <v>784.57399999999996</v>
      </c>
      <c r="AJ163" t="s">
        <v>57</v>
      </c>
      <c r="AK163" t="s">
        <v>54</v>
      </c>
      <c r="AL163" t="s">
        <v>2006</v>
      </c>
      <c r="AM163" t="s">
        <v>2007</v>
      </c>
      <c r="AN163" t="s">
        <v>60</v>
      </c>
      <c r="AO163" t="s">
        <v>61</v>
      </c>
      <c r="AP163" t="s">
        <v>62</v>
      </c>
    </row>
    <row r="164" spans="1:42" x14ac:dyDescent="0.3">
      <c r="A164" t="s">
        <v>1401</v>
      </c>
      <c r="B164" t="s">
        <v>6</v>
      </c>
      <c r="C164">
        <v>125471</v>
      </c>
      <c r="D164" t="s">
        <v>39</v>
      </c>
      <c r="E164" t="s">
        <v>40</v>
      </c>
      <c r="F164" t="s">
        <v>1400</v>
      </c>
      <c r="G164" t="s">
        <v>1401</v>
      </c>
      <c r="H164" t="s">
        <v>47</v>
      </c>
      <c r="I164" t="s">
        <v>47</v>
      </c>
      <c r="J164" t="s">
        <v>45</v>
      </c>
      <c r="K164" t="s">
        <v>46</v>
      </c>
      <c r="L164">
        <v>1</v>
      </c>
      <c r="M164" t="s">
        <v>47</v>
      </c>
      <c r="N164" t="s">
        <v>47</v>
      </c>
      <c r="O164" t="s">
        <v>47</v>
      </c>
      <c r="P164" t="s">
        <v>116</v>
      </c>
      <c r="Q164">
        <v>4.9120999999999997</v>
      </c>
      <c r="R164">
        <v>34.421100000000003</v>
      </c>
      <c r="S164">
        <v>1.3554999999999999</v>
      </c>
      <c r="T164" t="s">
        <v>49</v>
      </c>
      <c r="U164" t="s">
        <v>50</v>
      </c>
      <c r="V164" t="s">
        <v>51</v>
      </c>
      <c r="W164" t="s">
        <v>52</v>
      </c>
      <c r="X164" t="s">
        <v>53</v>
      </c>
      <c r="AA164" t="s">
        <v>54</v>
      </c>
      <c r="AB164" t="s">
        <v>55</v>
      </c>
      <c r="AC164">
        <v>2017</v>
      </c>
      <c r="AD164" t="s">
        <v>2008</v>
      </c>
      <c r="AE164">
        <v>21.217115</v>
      </c>
      <c r="AF164">
        <v>-158.12384</v>
      </c>
      <c r="AG164">
        <v>784.44100000000003</v>
      </c>
      <c r="AH164">
        <v>784.44100000000003</v>
      </c>
      <c r="AI164">
        <v>784.44100000000003</v>
      </c>
      <c r="AJ164" t="s">
        <v>57</v>
      </c>
      <c r="AK164" t="s">
        <v>54</v>
      </c>
      <c r="AL164" t="s">
        <v>2009</v>
      </c>
      <c r="AM164" t="s">
        <v>2010</v>
      </c>
      <c r="AN164" t="s">
        <v>60</v>
      </c>
      <c r="AO164" t="s">
        <v>61</v>
      </c>
      <c r="AP164" t="s">
        <v>62</v>
      </c>
    </row>
    <row r="165" spans="1:42" x14ac:dyDescent="0.3">
      <c r="A165" t="s">
        <v>1401</v>
      </c>
      <c r="B165" t="s">
        <v>6</v>
      </c>
      <c r="C165">
        <v>125471</v>
      </c>
      <c r="D165" t="s">
        <v>39</v>
      </c>
      <c r="E165" t="s">
        <v>40</v>
      </c>
      <c r="F165" t="s">
        <v>1400</v>
      </c>
      <c r="G165" t="s">
        <v>1401</v>
      </c>
      <c r="H165" t="s">
        <v>47</v>
      </c>
      <c r="I165" t="s">
        <v>44</v>
      </c>
      <c r="J165" t="s">
        <v>45</v>
      </c>
      <c r="K165" t="s">
        <v>46</v>
      </c>
      <c r="L165">
        <v>1</v>
      </c>
      <c r="M165" t="s">
        <v>47</v>
      </c>
      <c r="N165" t="s">
        <v>47</v>
      </c>
      <c r="O165" t="s">
        <v>47</v>
      </c>
      <c r="P165" t="s">
        <v>116</v>
      </c>
      <c r="Q165">
        <v>4.9027000000000003</v>
      </c>
      <c r="R165">
        <v>34.4208</v>
      </c>
      <c r="S165">
        <v>1.3859999999999999</v>
      </c>
      <c r="T165" t="s">
        <v>49</v>
      </c>
      <c r="U165" t="s">
        <v>50</v>
      </c>
      <c r="V165" t="s">
        <v>51</v>
      </c>
      <c r="W165" t="s">
        <v>52</v>
      </c>
      <c r="X165" t="s">
        <v>53</v>
      </c>
      <c r="AA165" t="s">
        <v>54</v>
      </c>
      <c r="AB165" t="s">
        <v>55</v>
      </c>
      <c r="AC165">
        <v>2017</v>
      </c>
      <c r="AD165" t="s">
        <v>2011</v>
      </c>
      <c r="AE165">
        <v>21.217169999999999</v>
      </c>
      <c r="AF165">
        <v>-158.12380999999999</v>
      </c>
      <c r="AG165">
        <v>784.23699999999997</v>
      </c>
      <c r="AH165">
        <v>784.23699999999997</v>
      </c>
      <c r="AI165">
        <v>784.23699999999997</v>
      </c>
      <c r="AJ165" t="s">
        <v>57</v>
      </c>
      <c r="AK165" t="s">
        <v>54</v>
      </c>
      <c r="AL165" t="s">
        <v>2012</v>
      </c>
      <c r="AM165" t="s">
        <v>2013</v>
      </c>
      <c r="AN165" t="s">
        <v>60</v>
      </c>
      <c r="AO165" t="s">
        <v>61</v>
      </c>
      <c r="AP165" t="s">
        <v>62</v>
      </c>
    </row>
    <row r="166" spans="1:42" x14ac:dyDescent="0.3">
      <c r="A166" t="s">
        <v>1401</v>
      </c>
      <c r="B166" t="s">
        <v>6</v>
      </c>
      <c r="C166">
        <v>125471</v>
      </c>
      <c r="D166" t="s">
        <v>39</v>
      </c>
      <c r="E166" t="s">
        <v>40</v>
      </c>
      <c r="F166" t="s">
        <v>1400</v>
      </c>
      <c r="G166" t="s">
        <v>1401</v>
      </c>
      <c r="H166" t="s">
        <v>47</v>
      </c>
      <c r="I166" t="s">
        <v>47</v>
      </c>
      <c r="J166" t="s">
        <v>45</v>
      </c>
      <c r="K166" t="s">
        <v>46</v>
      </c>
      <c r="L166">
        <v>1</v>
      </c>
      <c r="M166" t="s">
        <v>47</v>
      </c>
      <c r="N166" t="s">
        <v>47</v>
      </c>
      <c r="O166" t="s">
        <v>47</v>
      </c>
      <c r="P166" t="s">
        <v>116</v>
      </c>
      <c r="Q166">
        <v>4.8899999999999997</v>
      </c>
      <c r="R166">
        <v>34.4208</v>
      </c>
      <c r="S166">
        <v>1.3624000000000001</v>
      </c>
      <c r="T166" t="s">
        <v>49</v>
      </c>
      <c r="U166" t="s">
        <v>50</v>
      </c>
      <c r="V166" t="s">
        <v>51</v>
      </c>
      <c r="W166" t="s">
        <v>52</v>
      </c>
      <c r="X166" t="s">
        <v>53</v>
      </c>
      <c r="AA166" t="s">
        <v>54</v>
      </c>
      <c r="AB166" t="s">
        <v>55</v>
      </c>
      <c r="AC166">
        <v>2017</v>
      </c>
      <c r="AD166" t="s">
        <v>2014</v>
      </c>
      <c r="AE166">
        <v>21.216888000000001</v>
      </c>
      <c r="AF166">
        <v>-158.12360000000001</v>
      </c>
      <c r="AG166">
        <v>786.51</v>
      </c>
      <c r="AH166">
        <v>786.51</v>
      </c>
      <c r="AI166">
        <v>786.51</v>
      </c>
      <c r="AJ166" t="s">
        <v>57</v>
      </c>
      <c r="AK166" t="s">
        <v>54</v>
      </c>
      <c r="AL166" t="s">
        <v>2015</v>
      </c>
      <c r="AM166" t="s">
        <v>2016</v>
      </c>
      <c r="AN166" t="s">
        <v>60</v>
      </c>
      <c r="AO166" t="s">
        <v>61</v>
      </c>
      <c r="AP166" t="s">
        <v>62</v>
      </c>
    </row>
    <row r="167" spans="1:42" x14ac:dyDescent="0.3">
      <c r="A167" t="s">
        <v>1401</v>
      </c>
      <c r="B167" t="s">
        <v>6</v>
      </c>
      <c r="C167">
        <v>125471</v>
      </c>
      <c r="D167" t="s">
        <v>39</v>
      </c>
      <c r="E167" t="s">
        <v>40</v>
      </c>
      <c r="F167" t="s">
        <v>1400</v>
      </c>
      <c r="G167" t="s">
        <v>1401</v>
      </c>
      <c r="H167" t="s">
        <v>47</v>
      </c>
      <c r="I167" t="s">
        <v>44</v>
      </c>
      <c r="J167" t="s">
        <v>45</v>
      </c>
      <c r="K167" t="s">
        <v>46</v>
      </c>
      <c r="L167">
        <v>1</v>
      </c>
      <c r="M167" t="s">
        <v>47</v>
      </c>
      <c r="N167" t="s">
        <v>47</v>
      </c>
      <c r="O167" t="s">
        <v>47</v>
      </c>
      <c r="P167" t="s">
        <v>130</v>
      </c>
      <c r="Q167">
        <v>4.8837000000000002</v>
      </c>
      <c r="R167">
        <v>34.4208</v>
      </c>
      <c r="S167">
        <v>1.3604000000000001</v>
      </c>
      <c r="T167" t="s">
        <v>49</v>
      </c>
      <c r="U167" t="s">
        <v>50</v>
      </c>
      <c r="V167" t="s">
        <v>51</v>
      </c>
      <c r="W167" t="s">
        <v>52</v>
      </c>
      <c r="X167" t="s">
        <v>53</v>
      </c>
      <c r="AA167" t="s">
        <v>54</v>
      </c>
      <c r="AB167" t="s">
        <v>55</v>
      </c>
      <c r="AC167">
        <v>2017</v>
      </c>
      <c r="AD167" t="s">
        <v>2017</v>
      </c>
      <c r="AE167">
        <v>21.216737999999999</v>
      </c>
      <c r="AF167">
        <v>-158.12353999999999</v>
      </c>
      <c r="AG167">
        <v>786.476</v>
      </c>
      <c r="AH167">
        <v>786.476</v>
      </c>
      <c r="AI167">
        <v>786.476</v>
      </c>
      <c r="AJ167" t="s">
        <v>57</v>
      </c>
      <c r="AK167" t="s">
        <v>54</v>
      </c>
      <c r="AL167" t="s">
        <v>2018</v>
      </c>
      <c r="AM167" t="s">
        <v>2019</v>
      </c>
      <c r="AN167" t="s">
        <v>60</v>
      </c>
      <c r="AO167" t="s">
        <v>61</v>
      </c>
      <c r="AP167" t="s">
        <v>62</v>
      </c>
    </row>
    <row r="168" spans="1:42" x14ac:dyDescent="0.3">
      <c r="A168" t="s">
        <v>1401</v>
      </c>
      <c r="B168" t="s">
        <v>6</v>
      </c>
      <c r="C168">
        <v>125471</v>
      </c>
      <c r="D168" t="s">
        <v>39</v>
      </c>
      <c r="E168" t="s">
        <v>40</v>
      </c>
      <c r="F168" t="s">
        <v>1400</v>
      </c>
      <c r="G168" t="s">
        <v>1401</v>
      </c>
      <c r="H168" t="s">
        <v>47</v>
      </c>
      <c r="I168" t="s">
        <v>47</v>
      </c>
      <c r="J168" t="s">
        <v>45</v>
      </c>
      <c r="K168" t="s">
        <v>46</v>
      </c>
      <c r="L168">
        <v>1</v>
      </c>
      <c r="M168" t="s">
        <v>47</v>
      </c>
      <c r="N168" t="s">
        <v>47</v>
      </c>
      <c r="O168" t="s">
        <v>47</v>
      </c>
      <c r="P168" t="s">
        <v>116</v>
      </c>
      <c r="Q168">
        <v>4.8784999999999998</v>
      </c>
      <c r="R168">
        <v>34.421300000000002</v>
      </c>
      <c r="S168">
        <v>1.3593999999999999</v>
      </c>
      <c r="T168" t="s">
        <v>49</v>
      </c>
      <c r="U168" t="s">
        <v>50</v>
      </c>
      <c r="V168" t="s">
        <v>51</v>
      </c>
      <c r="W168" t="s">
        <v>52</v>
      </c>
      <c r="X168" t="s">
        <v>53</v>
      </c>
      <c r="AA168" t="s">
        <v>54</v>
      </c>
      <c r="AB168" t="s">
        <v>55</v>
      </c>
      <c r="AC168">
        <v>2017</v>
      </c>
      <c r="AD168" t="s">
        <v>2020</v>
      </c>
      <c r="AE168">
        <v>21.216732</v>
      </c>
      <c r="AF168">
        <v>-158.12360000000001</v>
      </c>
      <c r="AG168">
        <v>786.68399999999997</v>
      </c>
      <c r="AH168">
        <v>786.68399999999997</v>
      </c>
      <c r="AI168">
        <v>786.68399999999997</v>
      </c>
      <c r="AJ168" t="s">
        <v>57</v>
      </c>
      <c r="AK168" t="s">
        <v>54</v>
      </c>
      <c r="AL168" t="s">
        <v>2021</v>
      </c>
      <c r="AM168" t="s">
        <v>2022</v>
      </c>
      <c r="AN168" t="s">
        <v>60</v>
      </c>
      <c r="AO168" t="s">
        <v>61</v>
      </c>
      <c r="AP168" t="s">
        <v>62</v>
      </c>
    </row>
    <row r="169" spans="1:42" x14ac:dyDescent="0.3">
      <c r="A169" t="s">
        <v>1401</v>
      </c>
      <c r="B169" t="s">
        <v>6</v>
      </c>
      <c r="C169">
        <v>125471</v>
      </c>
      <c r="D169" t="s">
        <v>39</v>
      </c>
      <c r="E169" t="s">
        <v>40</v>
      </c>
      <c r="F169" t="s">
        <v>1400</v>
      </c>
      <c r="G169" t="s">
        <v>1401</v>
      </c>
      <c r="H169" t="s">
        <v>47</v>
      </c>
      <c r="I169" t="s">
        <v>44</v>
      </c>
      <c r="J169" t="s">
        <v>45</v>
      </c>
      <c r="K169" t="s">
        <v>46</v>
      </c>
      <c r="L169">
        <v>1</v>
      </c>
      <c r="M169" t="s">
        <v>47</v>
      </c>
      <c r="N169" t="s">
        <v>47</v>
      </c>
      <c r="O169" t="s">
        <v>47</v>
      </c>
      <c r="P169" t="s">
        <v>130</v>
      </c>
      <c r="Q169">
        <v>4.8657000000000004</v>
      </c>
      <c r="R169">
        <v>34.423900000000003</v>
      </c>
      <c r="S169">
        <v>1.3405</v>
      </c>
      <c r="T169" t="s">
        <v>49</v>
      </c>
      <c r="U169" t="s">
        <v>50</v>
      </c>
      <c r="V169" t="s">
        <v>51</v>
      </c>
      <c r="W169" t="s">
        <v>52</v>
      </c>
      <c r="X169" t="s">
        <v>53</v>
      </c>
      <c r="AA169" t="s">
        <v>54</v>
      </c>
      <c r="AB169" t="s">
        <v>55</v>
      </c>
      <c r="AC169">
        <v>2017</v>
      </c>
      <c r="AD169" t="s">
        <v>2023</v>
      </c>
      <c r="AE169">
        <v>21.217068000000001</v>
      </c>
      <c r="AF169">
        <v>-158.12415999999999</v>
      </c>
      <c r="AG169">
        <v>783.65800000000002</v>
      </c>
      <c r="AH169">
        <v>783.65800000000002</v>
      </c>
      <c r="AI169">
        <v>783.65800000000002</v>
      </c>
      <c r="AJ169" t="s">
        <v>57</v>
      </c>
      <c r="AK169" t="s">
        <v>54</v>
      </c>
      <c r="AL169" t="s">
        <v>2024</v>
      </c>
      <c r="AM169" t="s">
        <v>2025</v>
      </c>
      <c r="AN169" t="s">
        <v>60</v>
      </c>
      <c r="AO169" t="s">
        <v>61</v>
      </c>
      <c r="AP169" t="s">
        <v>62</v>
      </c>
    </row>
    <row r="170" spans="1:42" x14ac:dyDescent="0.3">
      <c r="A170" t="s">
        <v>1401</v>
      </c>
      <c r="B170" t="s">
        <v>6</v>
      </c>
      <c r="C170">
        <v>125471</v>
      </c>
      <c r="D170" t="s">
        <v>39</v>
      </c>
      <c r="E170" t="s">
        <v>40</v>
      </c>
      <c r="F170" t="s">
        <v>1400</v>
      </c>
      <c r="G170" t="s">
        <v>1401</v>
      </c>
      <c r="H170" t="s">
        <v>47</v>
      </c>
      <c r="I170" t="s">
        <v>44</v>
      </c>
      <c r="J170" t="s">
        <v>45</v>
      </c>
      <c r="K170" t="s">
        <v>46</v>
      </c>
      <c r="L170">
        <v>1</v>
      </c>
      <c r="M170" t="s">
        <v>47</v>
      </c>
      <c r="N170" t="s">
        <v>47</v>
      </c>
      <c r="O170" t="s">
        <v>47</v>
      </c>
      <c r="P170" t="s">
        <v>116</v>
      </c>
      <c r="Q170">
        <v>4.8457999999999997</v>
      </c>
      <c r="R170">
        <v>34.425899999999999</v>
      </c>
      <c r="S170">
        <v>1.3888</v>
      </c>
      <c r="T170" t="s">
        <v>49</v>
      </c>
      <c r="U170" t="s">
        <v>50</v>
      </c>
      <c r="V170" t="s">
        <v>51</v>
      </c>
      <c r="W170" t="s">
        <v>52</v>
      </c>
      <c r="X170" t="s">
        <v>53</v>
      </c>
      <c r="AA170" t="s">
        <v>54</v>
      </c>
      <c r="AB170" t="s">
        <v>55</v>
      </c>
      <c r="AC170">
        <v>2017</v>
      </c>
      <c r="AD170" t="s">
        <v>2026</v>
      </c>
      <c r="AE170">
        <v>21.216356000000001</v>
      </c>
      <c r="AF170">
        <v>-158.12407999999999</v>
      </c>
      <c r="AG170">
        <v>787.88300000000004</v>
      </c>
      <c r="AH170">
        <v>787.88300000000004</v>
      </c>
      <c r="AI170">
        <v>787.88300000000004</v>
      </c>
      <c r="AJ170" t="s">
        <v>57</v>
      </c>
      <c r="AK170" t="s">
        <v>54</v>
      </c>
      <c r="AL170" t="s">
        <v>2027</v>
      </c>
      <c r="AM170" t="s">
        <v>2028</v>
      </c>
      <c r="AN170" t="s">
        <v>60</v>
      </c>
      <c r="AO170" t="s">
        <v>61</v>
      </c>
      <c r="AP170" t="s">
        <v>62</v>
      </c>
    </row>
    <row r="171" spans="1:42" x14ac:dyDescent="0.3">
      <c r="A171" t="s">
        <v>1401</v>
      </c>
      <c r="B171" t="s">
        <v>6</v>
      </c>
      <c r="C171">
        <v>125471</v>
      </c>
      <c r="D171" t="s">
        <v>39</v>
      </c>
      <c r="E171" t="s">
        <v>40</v>
      </c>
      <c r="F171" t="s">
        <v>1400</v>
      </c>
      <c r="G171" t="s">
        <v>1401</v>
      </c>
      <c r="H171" t="s">
        <v>47</v>
      </c>
      <c r="I171" t="s">
        <v>47</v>
      </c>
      <c r="J171" t="s">
        <v>45</v>
      </c>
      <c r="K171" t="s">
        <v>46</v>
      </c>
      <c r="L171">
        <v>1</v>
      </c>
      <c r="M171" t="s">
        <v>47</v>
      </c>
      <c r="N171" t="s">
        <v>47</v>
      </c>
      <c r="O171" t="s">
        <v>47</v>
      </c>
      <c r="P171" t="s">
        <v>116</v>
      </c>
      <c r="Q171">
        <v>4.8472999999999997</v>
      </c>
      <c r="R171">
        <v>34.427500000000002</v>
      </c>
      <c r="S171">
        <v>1.3683000000000001</v>
      </c>
      <c r="T171" t="s">
        <v>49</v>
      </c>
      <c r="U171" t="s">
        <v>50</v>
      </c>
      <c r="V171" t="s">
        <v>51</v>
      </c>
      <c r="W171" t="s">
        <v>52</v>
      </c>
      <c r="X171" t="s">
        <v>53</v>
      </c>
      <c r="AA171" t="s">
        <v>54</v>
      </c>
      <c r="AB171" t="s">
        <v>55</v>
      </c>
      <c r="AC171">
        <v>2017</v>
      </c>
      <c r="AD171" t="s">
        <v>2029</v>
      </c>
      <c r="AE171">
        <v>21.216187999999999</v>
      </c>
      <c r="AF171">
        <v>-158.12424999999999</v>
      </c>
      <c r="AG171">
        <v>791.38099999999997</v>
      </c>
      <c r="AH171">
        <v>791.38099999999997</v>
      </c>
      <c r="AI171">
        <v>791.38099999999997</v>
      </c>
      <c r="AJ171" t="s">
        <v>57</v>
      </c>
      <c r="AK171" t="s">
        <v>54</v>
      </c>
      <c r="AL171" t="s">
        <v>2030</v>
      </c>
      <c r="AM171" t="s">
        <v>2031</v>
      </c>
      <c r="AN171" t="s">
        <v>60</v>
      </c>
      <c r="AO171" t="s">
        <v>61</v>
      </c>
      <c r="AP171" t="s">
        <v>62</v>
      </c>
    </row>
    <row r="172" spans="1:42" x14ac:dyDescent="0.3">
      <c r="A172" t="s">
        <v>1401</v>
      </c>
      <c r="B172" t="s">
        <v>6</v>
      </c>
      <c r="C172">
        <v>125471</v>
      </c>
      <c r="D172" t="s">
        <v>39</v>
      </c>
      <c r="E172" t="s">
        <v>40</v>
      </c>
      <c r="F172" t="s">
        <v>1400</v>
      </c>
      <c r="G172" t="s">
        <v>1401</v>
      </c>
      <c r="H172" t="s">
        <v>47</v>
      </c>
      <c r="I172" t="s">
        <v>44</v>
      </c>
      <c r="J172" t="s">
        <v>45</v>
      </c>
      <c r="K172" t="s">
        <v>46</v>
      </c>
      <c r="L172">
        <v>1</v>
      </c>
      <c r="M172" t="s">
        <v>47</v>
      </c>
      <c r="N172" t="s">
        <v>47</v>
      </c>
      <c r="O172" t="s">
        <v>47</v>
      </c>
      <c r="P172" t="s">
        <v>116</v>
      </c>
      <c r="Q172">
        <v>4.8512000000000004</v>
      </c>
      <c r="R172">
        <v>34.427399999999999</v>
      </c>
      <c r="S172">
        <v>1.3676999999999999</v>
      </c>
      <c r="T172" t="s">
        <v>49</v>
      </c>
      <c r="U172" t="s">
        <v>50</v>
      </c>
      <c r="V172" t="s">
        <v>51</v>
      </c>
      <c r="W172" t="s">
        <v>52</v>
      </c>
      <c r="X172" t="s">
        <v>53</v>
      </c>
      <c r="AA172" t="s">
        <v>54</v>
      </c>
      <c r="AB172" t="s">
        <v>55</v>
      </c>
      <c r="AC172">
        <v>2017</v>
      </c>
      <c r="AD172" t="s">
        <v>2032</v>
      </c>
      <c r="AE172">
        <v>21.216111999999999</v>
      </c>
      <c r="AF172">
        <v>-158.12439000000001</v>
      </c>
      <c r="AG172">
        <v>791.69399999999996</v>
      </c>
      <c r="AH172">
        <v>791.69399999999996</v>
      </c>
      <c r="AI172">
        <v>791.69399999999996</v>
      </c>
      <c r="AJ172" t="s">
        <v>57</v>
      </c>
      <c r="AK172" t="s">
        <v>54</v>
      </c>
      <c r="AL172" t="s">
        <v>2033</v>
      </c>
      <c r="AM172" t="s">
        <v>2034</v>
      </c>
      <c r="AN172" t="s">
        <v>60</v>
      </c>
      <c r="AO172" t="s">
        <v>61</v>
      </c>
      <c r="AP172" t="s">
        <v>62</v>
      </c>
    </row>
    <row r="173" spans="1:42" x14ac:dyDescent="0.3">
      <c r="A173" t="s">
        <v>1401</v>
      </c>
      <c r="B173" t="s">
        <v>6</v>
      </c>
      <c r="C173">
        <v>125471</v>
      </c>
      <c r="D173" t="s">
        <v>39</v>
      </c>
      <c r="E173" t="s">
        <v>40</v>
      </c>
      <c r="F173" t="s">
        <v>1400</v>
      </c>
      <c r="G173" t="s">
        <v>1401</v>
      </c>
      <c r="H173" t="s">
        <v>47</v>
      </c>
      <c r="I173" t="s">
        <v>44</v>
      </c>
      <c r="J173" t="s">
        <v>45</v>
      </c>
      <c r="K173" t="s">
        <v>46</v>
      </c>
      <c r="L173">
        <v>2</v>
      </c>
      <c r="M173" t="s">
        <v>47</v>
      </c>
      <c r="N173" t="s">
        <v>47</v>
      </c>
      <c r="O173" t="s">
        <v>47</v>
      </c>
      <c r="P173" t="s">
        <v>130</v>
      </c>
      <c r="Q173">
        <v>4.8525999999999998</v>
      </c>
      <c r="R173">
        <v>34.426600000000001</v>
      </c>
      <c r="S173">
        <v>1.3573999999999999</v>
      </c>
      <c r="T173" t="s">
        <v>49</v>
      </c>
      <c r="U173" t="s">
        <v>50</v>
      </c>
      <c r="V173" t="s">
        <v>51</v>
      </c>
      <c r="W173" t="s">
        <v>52</v>
      </c>
      <c r="X173" t="s">
        <v>53</v>
      </c>
      <c r="AA173" t="s">
        <v>54</v>
      </c>
      <c r="AB173" t="s">
        <v>55</v>
      </c>
      <c r="AC173">
        <v>2017</v>
      </c>
      <c r="AD173" t="s">
        <v>2035</v>
      </c>
      <c r="AE173">
        <v>21.216138999999998</v>
      </c>
      <c r="AF173">
        <v>-158.12445</v>
      </c>
      <c r="AG173">
        <v>792.91899999999998</v>
      </c>
      <c r="AH173">
        <v>792.91899999999998</v>
      </c>
      <c r="AI173">
        <v>792.91899999999998</v>
      </c>
      <c r="AJ173" t="s">
        <v>57</v>
      </c>
      <c r="AK173" t="s">
        <v>54</v>
      </c>
      <c r="AL173" t="s">
        <v>2036</v>
      </c>
      <c r="AM173" t="s">
        <v>2037</v>
      </c>
      <c r="AN173" t="s">
        <v>60</v>
      </c>
      <c r="AO173" t="s">
        <v>61</v>
      </c>
      <c r="AP173" t="s">
        <v>62</v>
      </c>
    </row>
    <row r="174" spans="1:42" x14ac:dyDescent="0.3">
      <c r="A174" t="s">
        <v>1401</v>
      </c>
      <c r="B174" t="s">
        <v>6</v>
      </c>
      <c r="C174">
        <v>125471</v>
      </c>
      <c r="D174" t="s">
        <v>39</v>
      </c>
      <c r="E174" t="s">
        <v>40</v>
      </c>
      <c r="F174" t="s">
        <v>1400</v>
      </c>
      <c r="G174" t="s">
        <v>1401</v>
      </c>
      <c r="H174" t="s">
        <v>47</v>
      </c>
      <c r="I174" t="s">
        <v>44</v>
      </c>
      <c r="J174" t="s">
        <v>45</v>
      </c>
      <c r="K174" t="s">
        <v>46</v>
      </c>
      <c r="L174">
        <v>1</v>
      </c>
      <c r="M174" t="s">
        <v>47</v>
      </c>
      <c r="N174" t="s">
        <v>47</v>
      </c>
      <c r="O174" t="s">
        <v>47</v>
      </c>
      <c r="P174" t="s">
        <v>116</v>
      </c>
      <c r="Q174">
        <v>4.8563000000000001</v>
      </c>
      <c r="R174">
        <v>34.426600000000001</v>
      </c>
      <c r="S174">
        <v>1.363</v>
      </c>
      <c r="T174" t="s">
        <v>49</v>
      </c>
      <c r="U174" t="s">
        <v>50</v>
      </c>
      <c r="V174" t="s">
        <v>51</v>
      </c>
      <c r="W174" t="s">
        <v>52</v>
      </c>
      <c r="X174" t="s">
        <v>53</v>
      </c>
      <c r="AA174" t="s">
        <v>54</v>
      </c>
      <c r="AB174" t="s">
        <v>55</v>
      </c>
      <c r="AC174">
        <v>2017</v>
      </c>
      <c r="AD174" t="s">
        <v>2038</v>
      </c>
      <c r="AE174">
        <v>21.216272</v>
      </c>
      <c r="AF174">
        <v>-158.12401</v>
      </c>
      <c r="AG174">
        <v>788.798</v>
      </c>
      <c r="AH174">
        <v>788.798</v>
      </c>
      <c r="AI174">
        <v>788.798</v>
      </c>
      <c r="AJ174" t="s">
        <v>57</v>
      </c>
      <c r="AK174" t="s">
        <v>54</v>
      </c>
      <c r="AL174" t="s">
        <v>2039</v>
      </c>
      <c r="AM174" t="s">
        <v>2040</v>
      </c>
      <c r="AN174" t="s">
        <v>60</v>
      </c>
      <c r="AO174" t="s">
        <v>61</v>
      </c>
      <c r="AP174" t="s">
        <v>62</v>
      </c>
    </row>
    <row r="175" spans="1:42" x14ac:dyDescent="0.3">
      <c r="A175" t="s">
        <v>2059</v>
      </c>
      <c r="B175" t="s">
        <v>7</v>
      </c>
      <c r="C175">
        <v>125754</v>
      </c>
      <c r="D175" t="s">
        <v>39</v>
      </c>
      <c r="E175" t="s">
        <v>40</v>
      </c>
      <c r="F175" t="s">
        <v>1400</v>
      </c>
      <c r="G175" t="s">
        <v>1401</v>
      </c>
      <c r="H175" t="s">
        <v>2048</v>
      </c>
      <c r="I175" t="s">
        <v>47</v>
      </c>
      <c r="J175" t="s">
        <v>115</v>
      </c>
      <c r="K175" t="s">
        <v>46</v>
      </c>
      <c r="L175">
        <v>1</v>
      </c>
      <c r="M175" t="s">
        <v>47</v>
      </c>
      <c r="N175" t="s">
        <v>47</v>
      </c>
      <c r="O175" t="s">
        <v>47</v>
      </c>
      <c r="P175" t="s">
        <v>116</v>
      </c>
      <c r="Q175">
        <v>4.7305000000000001</v>
      </c>
      <c r="R175">
        <v>34.421300000000002</v>
      </c>
      <c r="S175">
        <v>1.3778999999999999</v>
      </c>
      <c r="T175" t="s">
        <v>49</v>
      </c>
      <c r="U175" t="s">
        <v>50</v>
      </c>
      <c r="V175" t="s">
        <v>51</v>
      </c>
      <c r="W175" t="s">
        <v>52</v>
      </c>
      <c r="X175" t="s">
        <v>53</v>
      </c>
      <c r="AA175" t="s">
        <v>54</v>
      </c>
      <c r="AB175" t="s">
        <v>117</v>
      </c>
      <c r="AC175">
        <v>2017</v>
      </c>
      <c r="AD175" t="s">
        <v>2071</v>
      </c>
      <c r="AE175">
        <v>21.215675000000001</v>
      </c>
      <c r="AF175">
        <v>-158.13346999999999</v>
      </c>
      <c r="AG175">
        <v>842.41499999999996</v>
      </c>
      <c r="AH175">
        <v>842.41499999999996</v>
      </c>
      <c r="AI175">
        <v>842.41499999999996</v>
      </c>
      <c r="AJ175" t="s">
        <v>57</v>
      </c>
      <c r="AK175" t="s">
        <v>54</v>
      </c>
      <c r="AL175" t="s">
        <v>2072</v>
      </c>
      <c r="AM175" t="s">
        <v>2073</v>
      </c>
      <c r="AN175" t="s">
        <v>60</v>
      </c>
      <c r="AO175" t="s">
        <v>61</v>
      </c>
      <c r="AP175" t="s">
        <v>62</v>
      </c>
    </row>
    <row r="176" spans="1:42" x14ac:dyDescent="0.3">
      <c r="A176" t="s">
        <v>2059</v>
      </c>
      <c r="B176" t="s">
        <v>7</v>
      </c>
      <c r="C176">
        <v>125754</v>
      </c>
      <c r="D176" t="s">
        <v>39</v>
      </c>
      <c r="E176" t="s">
        <v>40</v>
      </c>
      <c r="F176" t="s">
        <v>1400</v>
      </c>
      <c r="G176" t="s">
        <v>1401</v>
      </c>
      <c r="H176" t="s">
        <v>2048</v>
      </c>
      <c r="I176" t="s">
        <v>44</v>
      </c>
      <c r="J176" t="s">
        <v>115</v>
      </c>
      <c r="K176" t="s">
        <v>46</v>
      </c>
      <c r="L176">
        <v>1</v>
      </c>
      <c r="M176" t="s">
        <v>47</v>
      </c>
      <c r="N176" t="s">
        <v>47</v>
      </c>
      <c r="O176" t="s">
        <v>47</v>
      </c>
      <c r="P176" t="s">
        <v>2074</v>
      </c>
      <c r="Q176">
        <v>4.7408999999999999</v>
      </c>
      <c r="R176">
        <v>34.433</v>
      </c>
      <c r="S176">
        <v>1.4231</v>
      </c>
      <c r="T176" t="s">
        <v>49</v>
      </c>
      <c r="U176" t="s">
        <v>50</v>
      </c>
      <c r="V176" t="s">
        <v>51</v>
      </c>
      <c r="W176" t="s">
        <v>52</v>
      </c>
      <c r="X176" t="s">
        <v>53</v>
      </c>
      <c r="AA176" t="s">
        <v>54</v>
      </c>
      <c r="AB176" t="s">
        <v>117</v>
      </c>
      <c r="AC176">
        <v>2017</v>
      </c>
      <c r="AD176" t="s">
        <v>2075</v>
      </c>
      <c r="AE176">
        <v>21.215779999999999</v>
      </c>
      <c r="AF176">
        <v>-158.13336000000001</v>
      </c>
      <c r="AG176">
        <v>841.56399999999996</v>
      </c>
      <c r="AH176">
        <v>841.56399999999996</v>
      </c>
      <c r="AI176">
        <v>841.56399999999996</v>
      </c>
      <c r="AJ176" t="s">
        <v>57</v>
      </c>
      <c r="AK176" t="s">
        <v>54</v>
      </c>
      <c r="AL176" t="s">
        <v>2076</v>
      </c>
      <c r="AM176" t="s">
        <v>2077</v>
      </c>
      <c r="AN176" t="s">
        <v>60</v>
      </c>
      <c r="AO176" t="s">
        <v>61</v>
      </c>
      <c r="AP176" t="s">
        <v>62</v>
      </c>
    </row>
    <row r="177" spans="1:42" x14ac:dyDescent="0.3">
      <c r="A177" t="s">
        <v>2059</v>
      </c>
      <c r="B177" t="s">
        <v>7</v>
      </c>
      <c r="C177">
        <v>125754</v>
      </c>
      <c r="D177" t="s">
        <v>39</v>
      </c>
      <c r="E177" t="s">
        <v>40</v>
      </c>
      <c r="F177" t="s">
        <v>1400</v>
      </c>
      <c r="G177" t="s">
        <v>1401</v>
      </c>
      <c r="H177" t="s">
        <v>2048</v>
      </c>
      <c r="I177" t="s">
        <v>47</v>
      </c>
      <c r="J177" t="s">
        <v>66</v>
      </c>
      <c r="K177" t="s">
        <v>46</v>
      </c>
      <c r="L177">
        <v>3</v>
      </c>
      <c r="M177" t="s">
        <v>47</v>
      </c>
      <c r="N177" t="s">
        <v>47</v>
      </c>
      <c r="O177" t="s">
        <v>47</v>
      </c>
      <c r="P177" t="s">
        <v>130</v>
      </c>
      <c r="Q177">
        <v>4.7112999999999996</v>
      </c>
      <c r="R177">
        <v>34.438600000000001</v>
      </c>
      <c r="S177">
        <v>1.4115</v>
      </c>
      <c r="T177" t="s">
        <v>49</v>
      </c>
      <c r="U177" t="s">
        <v>50</v>
      </c>
      <c r="V177" t="s">
        <v>51</v>
      </c>
      <c r="W177" t="s">
        <v>52</v>
      </c>
      <c r="X177" t="s">
        <v>53</v>
      </c>
      <c r="AA177" t="s">
        <v>54</v>
      </c>
      <c r="AB177" t="s">
        <v>117</v>
      </c>
      <c r="AC177">
        <v>2017</v>
      </c>
      <c r="AD177" t="s">
        <v>2078</v>
      </c>
      <c r="AE177">
        <v>21.215789999999998</v>
      </c>
      <c r="AF177">
        <v>-158.13324</v>
      </c>
      <c r="AG177">
        <v>839.35400000000004</v>
      </c>
      <c r="AH177">
        <v>839.35400000000004</v>
      </c>
      <c r="AI177">
        <v>839.35400000000004</v>
      </c>
      <c r="AJ177" t="s">
        <v>57</v>
      </c>
      <c r="AK177" t="s">
        <v>54</v>
      </c>
      <c r="AL177" t="s">
        <v>2079</v>
      </c>
      <c r="AM177" t="s">
        <v>2080</v>
      </c>
      <c r="AN177" t="s">
        <v>60</v>
      </c>
      <c r="AO177" t="s">
        <v>61</v>
      </c>
      <c r="AP177" t="s">
        <v>62</v>
      </c>
    </row>
    <row r="178" spans="1:42" x14ac:dyDescent="0.3">
      <c r="A178" t="s">
        <v>2059</v>
      </c>
      <c r="B178" t="s">
        <v>7</v>
      </c>
      <c r="C178">
        <v>125754</v>
      </c>
      <c r="D178" t="s">
        <v>39</v>
      </c>
      <c r="E178" t="s">
        <v>40</v>
      </c>
      <c r="F178" t="s">
        <v>1400</v>
      </c>
      <c r="G178" t="s">
        <v>1401</v>
      </c>
      <c r="H178" t="s">
        <v>2048</v>
      </c>
      <c r="I178" t="s">
        <v>47</v>
      </c>
      <c r="J178" t="s">
        <v>66</v>
      </c>
      <c r="K178" t="s">
        <v>46</v>
      </c>
      <c r="L178">
        <v>1</v>
      </c>
      <c r="M178" t="s">
        <v>47</v>
      </c>
      <c r="N178" t="s">
        <v>47</v>
      </c>
      <c r="O178" t="s">
        <v>47</v>
      </c>
      <c r="P178" t="s">
        <v>130</v>
      </c>
      <c r="Q178">
        <v>4.6997999999999998</v>
      </c>
      <c r="R178">
        <v>34.439100000000003</v>
      </c>
      <c r="S178">
        <v>1.413</v>
      </c>
      <c r="T178" t="s">
        <v>49</v>
      </c>
      <c r="U178" t="s">
        <v>50</v>
      </c>
      <c r="V178" t="s">
        <v>51</v>
      </c>
      <c r="W178" t="s">
        <v>52</v>
      </c>
      <c r="X178" t="s">
        <v>53</v>
      </c>
      <c r="AA178" t="s">
        <v>54</v>
      </c>
      <c r="AB178" t="s">
        <v>117</v>
      </c>
      <c r="AC178">
        <v>2017</v>
      </c>
      <c r="AD178" t="s">
        <v>2081</v>
      </c>
      <c r="AE178">
        <v>21.215858000000001</v>
      </c>
      <c r="AF178">
        <v>-158.13329999999999</v>
      </c>
      <c r="AG178">
        <v>839.18899999999996</v>
      </c>
      <c r="AH178">
        <v>839.18899999999996</v>
      </c>
      <c r="AI178">
        <v>839.18899999999996</v>
      </c>
      <c r="AJ178" t="s">
        <v>57</v>
      </c>
      <c r="AK178" t="s">
        <v>54</v>
      </c>
      <c r="AL178" t="s">
        <v>2082</v>
      </c>
      <c r="AM178" t="s">
        <v>2083</v>
      </c>
      <c r="AN178" t="s">
        <v>60</v>
      </c>
      <c r="AO178" t="s">
        <v>61</v>
      </c>
      <c r="AP178" t="s">
        <v>62</v>
      </c>
    </row>
    <row r="179" spans="1:42" x14ac:dyDescent="0.3">
      <c r="A179" t="s">
        <v>2059</v>
      </c>
      <c r="B179" t="s">
        <v>7</v>
      </c>
      <c r="C179">
        <v>125754</v>
      </c>
      <c r="D179" t="s">
        <v>39</v>
      </c>
      <c r="E179" t="s">
        <v>40</v>
      </c>
      <c r="F179" t="s">
        <v>1400</v>
      </c>
      <c r="G179" t="s">
        <v>1401</v>
      </c>
      <c r="H179" t="s">
        <v>2048</v>
      </c>
      <c r="I179" t="s">
        <v>44</v>
      </c>
      <c r="J179" t="s">
        <v>66</v>
      </c>
      <c r="K179" t="s">
        <v>46</v>
      </c>
      <c r="L179">
        <v>1</v>
      </c>
      <c r="M179" t="s">
        <v>47</v>
      </c>
      <c r="N179" t="s">
        <v>47</v>
      </c>
      <c r="O179" t="s">
        <v>47</v>
      </c>
      <c r="P179" t="s">
        <v>1552</v>
      </c>
      <c r="Q179">
        <v>4.6466000000000003</v>
      </c>
      <c r="R179">
        <v>34.451999999999998</v>
      </c>
      <c r="S179">
        <v>1.4542999999999999</v>
      </c>
      <c r="T179" t="s">
        <v>49</v>
      </c>
      <c r="U179" t="s">
        <v>50</v>
      </c>
      <c r="V179" t="s">
        <v>51</v>
      </c>
      <c r="W179" t="s">
        <v>52</v>
      </c>
      <c r="X179" t="s">
        <v>53</v>
      </c>
      <c r="AA179" t="s">
        <v>54</v>
      </c>
      <c r="AB179" t="s">
        <v>117</v>
      </c>
      <c r="AC179">
        <v>2017</v>
      </c>
      <c r="AD179" t="s">
        <v>2084</v>
      </c>
      <c r="AE179">
        <v>21.215841000000001</v>
      </c>
      <c r="AF179">
        <v>-158.13283999999999</v>
      </c>
      <c r="AG179">
        <v>838.53200000000004</v>
      </c>
      <c r="AH179">
        <v>838.53200000000004</v>
      </c>
      <c r="AI179">
        <v>838.53200000000004</v>
      </c>
      <c r="AJ179" t="s">
        <v>57</v>
      </c>
      <c r="AK179" t="s">
        <v>54</v>
      </c>
      <c r="AL179" t="s">
        <v>2085</v>
      </c>
      <c r="AM179" t="s">
        <v>2086</v>
      </c>
      <c r="AN179" t="s">
        <v>60</v>
      </c>
      <c r="AO179" t="s">
        <v>61</v>
      </c>
      <c r="AP179" t="s">
        <v>62</v>
      </c>
    </row>
    <row r="180" spans="1:42" x14ac:dyDescent="0.3">
      <c r="A180" t="s">
        <v>2059</v>
      </c>
      <c r="B180" t="s">
        <v>7</v>
      </c>
      <c r="C180">
        <v>125754</v>
      </c>
      <c r="D180" t="s">
        <v>39</v>
      </c>
      <c r="E180" t="s">
        <v>40</v>
      </c>
      <c r="F180" t="s">
        <v>1400</v>
      </c>
      <c r="G180" t="s">
        <v>1401</v>
      </c>
      <c r="H180" t="s">
        <v>2048</v>
      </c>
      <c r="I180" t="s">
        <v>44</v>
      </c>
      <c r="J180" t="s">
        <v>66</v>
      </c>
      <c r="K180" t="s">
        <v>46</v>
      </c>
      <c r="L180">
        <v>1</v>
      </c>
      <c r="M180" t="s">
        <v>47</v>
      </c>
      <c r="N180" t="s">
        <v>47</v>
      </c>
      <c r="O180" t="s">
        <v>47</v>
      </c>
      <c r="P180" t="s">
        <v>1552</v>
      </c>
      <c r="Q180">
        <v>4.6467000000000001</v>
      </c>
      <c r="R180">
        <v>34.452800000000003</v>
      </c>
      <c r="S180">
        <v>1.4579</v>
      </c>
      <c r="T180" t="s">
        <v>49</v>
      </c>
      <c r="U180" t="s">
        <v>50</v>
      </c>
      <c r="V180" t="s">
        <v>51</v>
      </c>
      <c r="W180" t="s">
        <v>52</v>
      </c>
      <c r="X180" t="s">
        <v>53</v>
      </c>
      <c r="AA180" t="s">
        <v>54</v>
      </c>
      <c r="AB180" t="s">
        <v>117</v>
      </c>
      <c r="AC180">
        <v>2017</v>
      </c>
      <c r="AD180" t="s">
        <v>2087</v>
      </c>
      <c r="AE180">
        <v>21.215845000000002</v>
      </c>
      <c r="AF180">
        <v>-158.13274999999999</v>
      </c>
      <c r="AG180">
        <v>837.452</v>
      </c>
      <c r="AH180">
        <v>837.452</v>
      </c>
      <c r="AI180">
        <v>837.452</v>
      </c>
      <c r="AJ180" t="s">
        <v>57</v>
      </c>
      <c r="AK180" t="s">
        <v>54</v>
      </c>
      <c r="AL180" t="s">
        <v>2088</v>
      </c>
      <c r="AM180" t="s">
        <v>2089</v>
      </c>
      <c r="AN180" t="s">
        <v>60</v>
      </c>
      <c r="AO180" t="s">
        <v>61</v>
      </c>
      <c r="AP180" t="s">
        <v>62</v>
      </c>
    </row>
    <row r="181" spans="1:42" x14ac:dyDescent="0.3">
      <c r="A181" t="s">
        <v>2059</v>
      </c>
      <c r="B181" t="s">
        <v>7</v>
      </c>
      <c r="C181">
        <v>125754</v>
      </c>
      <c r="D181" t="s">
        <v>39</v>
      </c>
      <c r="E181" t="s">
        <v>40</v>
      </c>
      <c r="F181" t="s">
        <v>1400</v>
      </c>
      <c r="G181" t="s">
        <v>1401</v>
      </c>
      <c r="H181" t="s">
        <v>2048</v>
      </c>
      <c r="I181" t="s">
        <v>44</v>
      </c>
      <c r="J181" t="s">
        <v>66</v>
      </c>
      <c r="K181" t="s">
        <v>46</v>
      </c>
      <c r="L181">
        <v>1</v>
      </c>
      <c r="M181" t="s">
        <v>47</v>
      </c>
      <c r="N181" t="s">
        <v>47</v>
      </c>
      <c r="O181" t="s">
        <v>47</v>
      </c>
      <c r="P181" t="s">
        <v>116</v>
      </c>
      <c r="Q181">
        <v>4.6521999999999997</v>
      </c>
      <c r="R181">
        <v>34.454300000000003</v>
      </c>
      <c r="S181">
        <v>1.4335</v>
      </c>
      <c r="T181" t="s">
        <v>49</v>
      </c>
      <c r="U181" t="s">
        <v>50</v>
      </c>
      <c r="V181" t="s">
        <v>51</v>
      </c>
      <c r="W181" t="s">
        <v>52</v>
      </c>
      <c r="X181" t="s">
        <v>53</v>
      </c>
      <c r="AA181" t="s">
        <v>54</v>
      </c>
      <c r="AB181" t="s">
        <v>117</v>
      </c>
      <c r="AC181">
        <v>2017</v>
      </c>
      <c r="AD181" t="s">
        <v>2090</v>
      </c>
      <c r="AE181">
        <v>21.215775000000001</v>
      </c>
      <c r="AF181">
        <v>-158.13229999999999</v>
      </c>
      <c r="AG181">
        <v>834.83299999999997</v>
      </c>
      <c r="AH181">
        <v>834.83299999999997</v>
      </c>
      <c r="AI181">
        <v>834.83299999999997</v>
      </c>
      <c r="AJ181" t="s">
        <v>57</v>
      </c>
      <c r="AK181" t="s">
        <v>54</v>
      </c>
      <c r="AL181" t="s">
        <v>2091</v>
      </c>
      <c r="AM181" t="s">
        <v>2092</v>
      </c>
      <c r="AN181" t="s">
        <v>60</v>
      </c>
      <c r="AO181" t="s">
        <v>61</v>
      </c>
      <c r="AP181" t="s">
        <v>62</v>
      </c>
    </row>
    <row r="182" spans="1:42" x14ac:dyDescent="0.3">
      <c r="A182" t="s">
        <v>2059</v>
      </c>
      <c r="B182" t="s">
        <v>7</v>
      </c>
      <c r="C182">
        <v>125754</v>
      </c>
      <c r="D182" t="s">
        <v>39</v>
      </c>
      <c r="E182" t="s">
        <v>40</v>
      </c>
      <c r="F182" t="s">
        <v>1400</v>
      </c>
      <c r="G182" t="s">
        <v>1401</v>
      </c>
      <c r="H182" t="s">
        <v>2048</v>
      </c>
      <c r="I182" t="s">
        <v>47</v>
      </c>
      <c r="J182" t="s">
        <v>66</v>
      </c>
      <c r="K182" t="s">
        <v>46</v>
      </c>
      <c r="L182">
        <v>1</v>
      </c>
      <c r="M182" t="s">
        <v>47</v>
      </c>
      <c r="N182" t="s">
        <v>47</v>
      </c>
      <c r="O182" t="s">
        <v>47</v>
      </c>
      <c r="P182" t="s">
        <v>116</v>
      </c>
      <c r="Q182">
        <v>4.7046000000000001</v>
      </c>
      <c r="R182">
        <v>34.427199999999999</v>
      </c>
      <c r="S182">
        <v>1.3671</v>
      </c>
      <c r="T182" t="s">
        <v>49</v>
      </c>
      <c r="U182" t="s">
        <v>50</v>
      </c>
      <c r="V182" t="s">
        <v>51</v>
      </c>
      <c r="W182" t="s">
        <v>52</v>
      </c>
      <c r="X182" t="s">
        <v>53</v>
      </c>
      <c r="AA182" t="s">
        <v>54</v>
      </c>
      <c r="AB182" t="s">
        <v>117</v>
      </c>
      <c r="AC182">
        <v>2017</v>
      </c>
      <c r="AD182" t="s">
        <v>2093</v>
      </c>
      <c r="AE182">
        <v>21.217497000000002</v>
      </c>
      <c r="AF182">
        <v>-158.12649999999999</v>
      </c>
      <c r="AG182">
        <v>800.60400000000004</v>
      </c>
      <c r="AH182">
        <v>800.60400000000004</v>
      </c>
      <c r="AI182">
        <v>800.60400000000004</v>
      </c>
      <c r="AJ182" t="s">
        <v>57</v>
      </c>
      <c r="AK182" t="s">
        <v>54</v>
      </c>
      <c r="AL182" t="s">
        <v>2094</v>
      </c>
      <c r="AM182" t="s">
        <v>2095</v>
      </c>
      <c r="AN182" t="s">
        <v>60</v>
      </c>
      <c r="AO182" t="s">
        <v>61</v>
      </c>
      <c r="AP182" t="s">
        <v>62</v>
      </c>
    </row>
    <row r="183" spans="1:42" x14ac:dyDescent="0.3">
      <c r="A183" t="s">
        <v>2059</v>
      </c>
      <c r="B183" t="s">
        <v>7</v>
      </c>
      <c r="C183">
        <v>125754</v>
      </c>
      <c r="D183" t="s">
        <v>39</v>
      </c>
      <c r="E183" t="s">
        <v>40</v>
      </c>
      <c r="F183" t="s">
        <v>1400</v>
      </c>
      <c r="G183" t="s">
        <v>1401</v>
      </c>
      <c r="H183" t="s">
        <v>2048</v>
      </c>
      <c r="I183" t="s">
        <v>47</v>
      </c>
      <c r="J183" t="s">
        <v>66</v>
      </c>
      <c r="K183" t="s">
        <v>46</v>
      </c>
      <c r="L183">
        <v>1</v>
      </c>
      <c r="M183" t="s">
        <v>47</v>
      </c>
      <c r="N183" t="s">
        <v>47</v>
      </c>
      <c r="O183" t="s">
        <v>47</v>
      </c>
      <c r="P183" t="s">
        <v>2096</v>
      </c>
      <c r="Q183">
        <v>4.7640000000000002</v>
      </c>
      <c r="R183">
        <v>34.442100000000003</v>
      </c>
      <c r="S183">
        <v>1.3956</v>
      </c>
      <c r="T183" t="s">
        <v>49</v>
      </c>
      <c r="U183" t="s">
        <v>50</v>
      </c>
      <c r="V183" t="s">
        <v>51</v>
      </c>
      <c r="W183" t="s">
        <v>52</v>
      </c>
      <c r="X183" t="s">
        <v>53</v>
      </c>
      <c r="AA183" t="s">
        <v>54</v>
      </c>
      <c r="AB183" t="s">
        <v>117</v>
      </c>
      <c r="AC183">
        <v>2017</v>
      </c>
      <c r="AD183" t="s">
        <v>2097</v>
      </c>
      <c r="AE183">
        <v>21.217611000000002</v>
      </c>
      <c r="AF183">
        <v>-158.12487999999999</v>
      </c>
      <c r="AG183">
        <v>789.601</v>
      </c>
      <c r="AH183">
        <v>789.601</v>
      </c>
      <c r="AI183">
        <v>789.601</v>
      </c>
      <c r="AJ183" t="s">
        <v>57</v>
      </c>
      <c r="AK183" t="s">
        <v>54</v>
      </c>
      <c r="AL183" t="s">
        <v>2098</v>
      </c>
      <c r="AM183" t="s">
        <v>2099</v>
      </c>
      <c r="AN183" t="s">
        <v>60</v>
      </c>
      <c r="AO183" t="s">
        <v>61</v>
      </c>
      <c r="AP183" t="s">
        <v>62</v>
      </c>
    </row>
    <row r="184" spans="1:42" x14ac:dyDescent="0.3">
      <c r="A184" t="s">
        <v>2059</v>
      </c>
      <c r="B184" t="s">
        <v>7</v>
      </c>
      <c r="C184">
        <v>125754</v>
      </c>
      <c r="D184" t="s">
        <v>39</v>
      </c>
      <c r="E184" t="s">
        <v>40</v>
      </c>
      <c r="F184" t="s">
        <v>1400</v>
      </c>
      <c r="G184" t="s">
        <v>1401</v>
      </c>
      <c r="H184" t="s">
        <v>2048</v>
      </c>
      <c r="I184" t="s">
        <v>47</v>
      </c>
      <c r="J184" t="s">
        <v>45</v>
      </c>
      <c r="K184" t="s">
        <v>46</v>
      </c>
      <c r="L184">
        <v>1</v>
      </c>
      <c r="M184" t="s">
        <v>47</v>
      </c>
      <c r="N184" t="s">
        <v>47</v>
      </c>
      <c r="O184" t="s">
        <v>47</v>
      </c>
      <c r="P184" t="s">
        <v>2100</v>
      </c>
      <c r="Q184">
        <v>4.8529999999999998</v>
      </c>
      <c r="R184">
        <v>34.4255</v>
      </c>
      <c r="S184">
        <v>1.3576999999999999</v>
      </c>
      <c r="T184" t="s">
        <v>49</v>
      </c>
      <c r="U184" t="s">
        <v>50</v>
      </c>
      <c r="V184" t="s">
        <v>51</v>
      </c>
      <c r="W184" t="s">
        <v>52</v>
      </c>
      <c r="X184" t="s">
        <v>53</v>
      </c>
      <c r="AA184" t="s">
        <v>54</v>
      </c>
      <c r="AB184" t="s">
        <v>55</v>
      </c>
      <c r="AC184">
        <v>2017</v>
      </c>
      <c r="AD184" t="s">
        <v>2101</v>
      </c>
      <c r="AE184">
        <v>21.216507</v>
      </c>
      <c r="AF184">
        <v>-158.12371999999999</v>
      </c>
      <c r="AG184">
        <v>787.947</v>
      </c>
      <c r="AH184">
        <v>787.947</v>
      </c>
      <c r="AI184">
        <v>787.947</v>
      </c>
      <c r="AJ184" t="s">
        <v>57</v>
      </c>
      <c r="AK184" t="s">
        <v>54</v>
      </c>
      <c r="AL184" t="s">
        <v>2102</v>
      </c>
      <c r="AM184" t="s">
        <v>2103</v>
      </c>
      <c r="AN184" t="s">
        <v>60</v>
      </c>
      <c r="AO184" t="s">
        <v>61</v>
      </c>
      <c r="AP184" t="s">
        <v>62</v>
      </c>
    </row>
    <row r="185" spans="1:42" x14ac:dyDescent="0.3">
      <c r="A185" t="s">
        <v>2059</v>
      </c>
      <c r="B185" t="s">
        <v>7</v>
      </c>
      <c r="C185">
        <v>125754</v>
      </c>
      <c r="D185" t="s">
        <v>39</v>
      </c>
      <c r="E185" t="s">
        <v>40</v>
      </c>
      <c r="F185" t="s">
        <v>1400</v>
      </c>
      <c r="G185" t="s">
        <v>1401</v>
      </c>
      <c r="H185" t="s">
        <v>2048</v>
      </c>
      <c r="I185" t="s">
        <v>47</v>
      </c>
      <c r="J185" t="s">
        <v>45</v>
      </c>
      <c r="K185" t="s">
        <v>46</v>
      </c>
      <c r="L185">
        <v>1</v>
      </c>
      <c r="M185" t="s">
        <v>47</v>
      </c>
      <c r="N185" t="s">
        <v>47</v>
      </c>
      <c r="O185" t="s">
        <v>47</v>
      </c>
      <c r="P185" t="s">
        <v>116</v>
      </c>
      <c r="Q185">
        <v>4.8441999999999998</v>
      </c>
      <c r="R185">
        <v>34.425600000000003</v>
      </c>
      <c r="S185">
        <v>1.3506</v>
      </c>
      <c r="T185" t="s">
        <v>49</v>
      </c>
      <c r="U185" t="s">
        <v>50</v>
      </c>
      <c r="V185" t="s">
        <v>51</v>
      </c>
      <c r="W185" t="s">
        <v>52</v>
      </c>
      <c r="X185" t="s">
        <v>53</v>
      </c>
      <c r="AA185" t="s">
        <v>54</v>
      </c>
      <c r="AB185" t="s">
        <v>55</v>
      </c>
      <c r="AC185">
        <v>2017</v>
      </c>
      <c r="AD185" t="s">
        <v>2104</v>
      </c>
      <c r="AE185">
        <v>21.216477999999999</v>
      </c>
      <c r="AF185">
        <v>-158.12367</v>
      </c>
      <c r="AG185">
        <v>787.79200000000003</v>
      </c>
      <c r="AH185">
        <v>787.79200000000003</v>
      </c>
      <c r="AI185">
        <v>787.79200000000003</v>
      </c>
      <c r="AJ185" t="s">
        <v>57</v>
      </c>
      <c r="AK185" t="s">
        <v>54</v>
      </c>
      <c r="AL185" t="s">
        <v>2105</v>
      </c>
      <c r="AM185" t="s">
        <v>2106</v>
      </c>
      <c r="AN185" t="s">
        <v>60</v>
      </c>
      <c r="AO185" t="s">
        <v>61</v>
      </c>
      <c r="AP185" t="s">
        <v>62</v>
      </c>
    </row>
    <row r="186" spans="1:42" x14ac:dyDescent="0.3">
      <c r="A186" t="s">
        <v>2059</v>
      </c>
      <c r="B186" t="s">
        <v>7</v>
      </c>
      <c r="C186">
        <v>125754</v>
      </c>
      <c r="D186" t="s">
        <v>39</v>
      </c>
      <c r="E186" t="s">
        <v>40</v>
      </c>
      <c r="F186" t="s">
        <v>1400</v>
      </c>
      <c r="G186" t="s">
        <v>1401</v>
      </c>
      <c r="H186" t="s">
        <v>2048</v>
      </c>
      <c r="I186" t="s">
        <v>47</v>
      </c>
      <c r="J186" t="s">
        <v>45</v>
      </c>
      <c r="K186" t="s">
        <v>46</v>
      </c>
      <c r="L186">
        <v>1</v>
      </c>
      <c r="M186" t="s">
        <v>47</v>
      </c>
      <c r="N186" t="s">
        <v>47</v>
      </c>
      <c r="O186" t="s">
        <v>47</v>
      </c>
      <c r="P186" t="s">
        <v>2107</v>
      </c>
      <c r="Q186">
        <v>4.8540999999999999</v>
      </c>
      <c r="R186">
        <v>34.426000000000002</v>
      </c>
      <c r="S186">
        <v>1.3807</v>
      </c>
      <c r="T186" t="s">
        <v>49</v>
      </c>
      <c r="U186" t="s">
        <v>50</v>
      </c>
      <c r="V186" t="s">
        <v>51</v>
      </c>
      <c r="W186" t="s">
        <v>52</v>
      </c>
      <c r="X186" t="s">
        <v>53</v>
      </c>
      <c r="AA186" t="s">
        <v>54</v>
      </c>
      <c r="AB186" t="s">
        <v>55</v>
      </c>
      <c r="AC186">
        <v>2017</v>
      </c>
      <c r="AD186" t="s">
        <v>2108</v>
      </c>
      <c r="AE186">
        <v>21.216497</v>
      </c>
      <c r="AF186">
        <v>-158.12306000000001</v>
      </c>
      <c r="AG186">
        <v>789.51099999999997</v>
      </c>
      <c r="AH186">
        <v>789.51099999999997</v>
      </c>
      <c r="AI186">
        <v>789.51099999999997</v>
      </c>
      <c r="AJ186" t="s">
        <v>57</v>
      </c>
      <c r="AK186" t="s">
        <v>54</v>
      </c>
      <c r="AL186" t="s">
        <v>2109</v>
      </c>
      <c r="AM186" t="s">
        <v>2110</v>
      </c>
      <c r="AN186" t="s">
        <v>60</v>
      </c>
      <c r="AO186" t="s">
        <v>61</v>
      </c>
      <c r="AP186" t="s">
        <v>62</v>
      </c>
    </row>
    <row r="187" spans="1:42" x14ac:dyDescent="0.3">
      <c r="A187" t="s">
        <v>2111</v>
      </c>
      <c r="B187" t="s">
        <v>7</v>
      </c>
      <c r="C187">
        <v>158746</v>
      </c>
      <c r="D187" t="s">
        <v>39</v>
      </c>
      <c r="E187" t="s">
        <v>40</v>
      </c>
      <c r="F187" t="s">
        <v>1400</v>
      </c>
      <c r="G187" t="s">
        <v>1401</v>
      </c>
      <c r="H187" t="s">
        <v>2112</v>
      </c>
      <c r="I187" t="s">
        <v>44</v>
      </c>
      <c r="J187" t="s">
        <v>1373</v>
      </c>
      <c r="K187" t="s">
        <v>46</v>
      </c>
      <c r="L187">
        <v>1</v>
      </c>
      <c r="M187" t="s">
        <v>369</v>
      </c>
      <c r="N187" t="s">
        <v>47</v>
      </c>
      <c r="O187" t="s">
        <v>47</v>
      </c>
      <c r="P187" t="s">
        <v>2113</v>
      </c>
      <c r="Q187">
        <v>6.2317</v>
      </c>
      <c r="R187">
        <v>34.1464</v>
      </c>
      <c r="S187">
        <v>1.8563000000000001</v>
      </c>
      <c r="T187" t="s">
        <v>49</v>
      </c>
      <c r="U187" t="s">
        <v>50</v>
      </c>
      <c r="V187" t="s">
        <v>51</v>
      </c>
      <c r="W187" t="s">
        <v>1289</v>
      </c>
      <c r="X187" t="s">
        <v>1290</v>
      </c>
      <c r="AA187" t="s">
        <v>1291</v>
      </c>
      <c r="AB187" t="s">
        <v>106</v>
      </c>
      <c r="AC187">
        <v>2015</v>
      </c>
      <c r="AD187" t="s">
        <v>2114</v>
      </c>
      <c r="AE187">
        <v>21.808637999999998</v>
      </c>
      <c r="AF187">
        <v>-160.28726</v>
      </c>
      <c r="AG187">
        <v>550.57299999999998</v>
      </c>
      <c r="AH187">
        <v>550.57299999999998</v>
      </c>
      <c r="AI187">
        <v>550.57299999999998</v>
      </c>
      <c r="AJ187" t="s">
        <v>101</v>
      </c>
      <c r="AK187" t="s">
        <v>1291</v>
      </c>
      <c r="AL187" t="s">
        <v>2115</v>
      </c>
      <c r="AM187" t="s">
        <v>2116</v>
      </c>
      <c r="AN187" t="s">
        <v>60</v>
      </c>
      <c r="AO187" t="s">
        <v>61</v>
      </c>
      <c r="AP187" t="s">
        <v>78</v>
      </c>
    </row>
    <row r="188" spans="1:42" x14ac:dyDescent="0.3">
      <c r="A188" t="s">
        <v>2129</v>
      </c>
      <c r="B188" t="s">
        <v>64</v>
      </c>
      <c r="C188">
        <v>272478</v>
      </c>
      <c r="D188" t="s">
        <v>39</v>
      </c>
      <c r="E188" t="s">
        <v>40</v>
      </c>
      <c r="F188" t="s">
        <v>1400</v>
      </c>
      <c r="G188" t="s">
        <v>2118</v>
      </c>
      <c r="H188" t="s">
        <v>2130</v>
      </c>
      <c r="I188" t="s">
        <v>47</v>
      </c>
      <c r="J188" t="s">
        <v>2131</v>
      </c>
      <c r="K188" t="s">
        <v>46</v>
      </c>
      <c r="L188">
        <v>1</v>
      </c>
      <c r="M188" t="s">
        <v>47</v>
      </c>
      <c r="N188" t="s">
        <v>2132</v>
      </c>
      <c r="O188" t="s">
        <v>47</v>
      </c>
      <c r="P188" t="s">
        <v>2133</v>
      </c>
      <c r="Q188">
        <v>7.3437000000000001</v>
      </c>
      <c r="R188">
        <v>34.143300000000004</v>
      </c>
      <c r="S188">
        <v>2.4990000000000001</v>
      </c>
      <c r="T188" t="s">
        <v>49</v>
      </c>
      <c r="U188" t="s">
        <v>50</v>
      </c>
      <c r="V188" t="s">
        <v>51</v>
      </c>
      <c r="W188" t="s">
        <v>1289</v>
      </c>
      <c r="X188" t="s">
        <v>1290</v>
      </c>
      <c r="AA188" t="s">
        <v>1291</v>
      </c>
      <c r="AB188" t="s">
        <v>106</v>
      </c>
      <c r="AC188">
        <v>2015</v>
      </c>
      <c r="AD188" t="s">
        <v>2134</v>
      </c>
      <c r="AE188">
        <v>21.805627999999999</v>
      </c>
      <c r="AF188">
        <v>-160.28603000000001</v>
      </c>
      <c r="AG188">
        <v>431.86500000000001</v>
      </c>
      <c r="AH188">
        <v>431.86500000000001</v>
      </c>
      <c r="AI188">
        <v>431.86500000000001</v>
      </c>
      <c r="AJ188" t="s">
        <v>101</v>
      </c>
      <c r="AK188" t="s">
        <v>1291</v>
      </c>
      <c r="AL188" t="s">
        <v>2135</v>
      </c>
      <c r="AM188" t="s">
        <v>2136</v>
      </c>
      <c r="AN188" t="s">
        <v>60</v>
      </c>
      <c r="AO188" t="s">
        <v>61</v>
      </c>
      <c r="AP188" t="s">
        <v>78</v>
      </c>
    </row>
    <row r="189" spans="1:42" x14ac:dyDescent="0.3">
      <c r="A189" t="s">
        <v>2129</v>
      </c>
      <c r="B189" t="s">
        <v>64</v>
      </c>
      <c r="C189">
        <v>272478</v>
      </c>
      <c r="D189" t="s">
        <v>39</v>
      </c>
      <c r="E189" t="s">
        <v>40</v>
      </c>
      <c r="F189" t="s">
        <v>1400</v>
      </c>
      <c r="G189" t="s">
        <v>2118</v>
      </c>
      <c r="H189" t="s">
        <v>2130</v>
      </c>
      <c r="I189" t="s">
        <v>44</v>
      </c>
      <c r="J189" t="s">
        <v>2137</v>
      </c>
      <c r="K189" t="s">
        <v>46</v>
      </c>
      <c r="L189">
        <v>1</v>
      </c>
      <c r="M189" t="s">
        <v>369</v>
      </c>
      <c r="N189" t="s">
        <v>47</v>
      </c>
      <c r="O189" t="s">
        <v>1303</v>
      </c>
      <c r="P189" t="s">
        <v>2138</v>
      </c>
      <c r="Q189">
        <v>7.9965999999999999</v>
      </c>
      <c r="R189">
        <v>34.125300000000003</v>
      </c>
      <c r="S189">
        <v>2.7439</v>
      </c>
      <c r="T189" t="s">
        <v>49</v>
      </c>
      <c r="U189" t="s">
        <v>50</v>
      </c>
      <c r="V189" t="s">
        <v>51</v>
      </c>
      <c r="W189" t="s">
        <v>1289</v>
      </c>
      <c r="X189" t="s">
        <v>1290</v>
      </c>
      <c r="AA189" t="s">
        <v>1291</v>
      </c>
      <c r="AB189" t="s">
        <v>106</v>
      </c>
      <c r="AC189">
        <v>2015</v>
      </c>
      <c r="AD189" t="s">
        <v>2139</v>
      </c>
      <c r="AE189">
        <v>21.805161999999999</v>
      </c>
      <c r="AF189">
        <v>-160.28568000000001</v>
      </c>
      <c r="AG189">
        <v>382.92</v>
      </c>
      <c r="AH189">
        <v>382.92</v>
      </c>
      <c r="AI189">
        <v>382.92</v>
      </c>
      <c r="AJ189" t="s">
        <v>101</v>
      </c>
      <c r="AK189" t="s">
        <v>1291</v>
      </c>
      <c r="AL189" t="s">
        <v>2140</v>
      </c>
      <c r="AM189" t="s">
        <v>2141</v>
      </c>
      <c r="AN189" t="s">
        <v>60</v>
      </c>
      <c r="AO189" t="s">
        <v>61</v>
      </c>
      <c r="AP189" t="s">
        <v>78</v>
      </c>
    </row>
    <row r="190" spans="1:42" x14ac:dyDescent="0.3">
      <c r="A190" t="s">
        <v>2129</v>
      </c>
      <c r="B190" t="s">
        <v>64</v>
      </c>
      <c r="C190">
        <v>272478</v>
      </c>
      <c r="D190" t="s">
        <v>39</v>
      </c>
      <c r="E190" t="s">
        <v>40</v>
      </c>
      <c r="F190" t="s">
        <v>1400</v>
      </c>
      <c r="G190" t="s">
        <v>2118</v>
      </c>
      <c r="H190" t="s">
        <v>2130</v>
      </c>
      <c r="I190" t="s">
        <v>47</v>
      </c>
      <c r="J190" t="s">
        <v>2142</v>
      </c>
      <c r="K190" t="s">
        <v>46</v>
      </c>
      <c r="L190">
        <v>1</v>
      </c>
      <c r="M190" t="s">
        <v>369</v>
      </c>
      <c r="N190" t="s">
        <v>47</v>
      </c>
      <c r="O190" t="s">
        <v>47</v>
      </c>
      <c r="P190" t="s">
        <v>2143</v>
      </c>
      <c r="Q190">
        <v>9.0624000000000002</v>
      </c>
      <c r="R190">
        <v>34.116900000000001</v>
      </c>
      <c r="S190">
        <v>3.8504</v>
      </c>
      <c r="T190" t="s">
        <v>49</v>
      </c>
      <c r="U190" t="s">
        <v>50</v>
      </c>
      <c r="V190" t="s">
        <v>51</v>
      </c>
      <c r="W190" t="s">
        <v>1289</v>
      </c>
      <c r="X190" t="s">
        <v>1290</v>
      </c>
      <c r="AA190" t="s">
        <v>1291</v>
      </c>
      <c r="AB190" t="s">
        <v>2144</v>
      </c>
      <c r="AC190">
        <v>2015</v>
      </c>
      <c r="AD190" t="s">
        <v>2145</v>
      </c>
      <c r="AE190">
        <v>21.803958999999999</v>
      </c>
      <c r="AF190">
        <v>-160.28452999999999</v>
      </c>
      <c r="AG190">
        <v>339.86599999999999</v>
      </c>
      <c r="AH190">
        <v>339.86599999999999</v>
      </c>
      <c r="AI190">
        <v>339.86599999999999</v>
      </c>
      <c r="AJ190" t="s">
        <v>101</v>
      </c>
      <c r="AK190" t="s">
        <v>1291</v>
      </c>
      <c r="AL190" t="s">
        <v>2146</v>
      </c>
      <c r="AM190" t="s">
        <v>2147</v>
      </c>
      <c r="AN190" t="s">
        <v>60</v>
      </c>
      <c r="AO190" t="s">
        <v>61</v>
      </c>
      <c r="AP190" t="s">
        <v>78</v>
      </c>
    </row>
    <row r="191" spans="1:42" x14ac:dyDescent="0.3">
      <c r="A191" t="s">
        <v>2129</v>
      </c>
      <c r="B191" t="s">
        <v>64</v>
      </c>
      <c r="C191">
        <v>272478</v>
      </c>
      <c r="D191" t="s">
        <v>39</v>
      </c>
      <c r="E191" t="s">
        <v>40</v>
      </c>
      <c r="F191" t="s">
        <v>1400</v>
      </c>
      <c r="G191" t="s">
        <v>2118</v>
      </c>
      <c r="H191" t="s">
        <v>2130</v>
      </c>
      <c r="I191" t="s">
        <v>47</v>
      </c>
      <c r="J191" t="s">
        <v>2142</v>
      </c>
      <c r="K191" t="s">
        <v>46</v>
      </c>
      <c r="L191">
        <v>1</v>
      </c>
      <c r="M191" t="s">
        <v>47</v>
      </c>
      <c r="N191" t="s">
        <v>47</v>
      </c>
      <c r="O191" t="s">
        <v>47</v>
      </c>
      <c r="P191" t="s">
        <v>2148</v>
      </c>
      <c r="Q191">
        <v>9.5876000000000001</v>
      </c>
      <c r="R191">
        <v>34.297600000000003</v>
      </c>
      <c r="S191">
        <v>3.7101999999999999</v>
      </c>
      <c r="T191" t="s">
        <v>49</v>
      </c>
      <c r="U191" t="s">
        <v>50</v>
      </c>
      <c r="V191" t="s">
        <v>51</v>
      </c>
      <c r="W191" t="s">
        <v>1289</v>
      </c>
      <c r="X191" t="s">
        <v>1290</v>
      </c>
      <c r="AA191" t="s">
        <v>1291</v>
      </c>
      <c r="AB191" t="s">
        <v>2144</v>
      </c>
      <c r="AC191">
        <v>2015</v>
      </c>
      <c r="AD191" t="s">
        <v>2149</v>
      </c>
      <c r="AE191">
        <v>21.803528</v>
      </c>
      <c r="AF191">
        <v>-160.28440000000001</v>
      </c>
      <c r="AG191">
        <v>330.42500000000001</v>
      </c>
      <c r="AH191">
        <v>330.42500000000001</v>
      </c>
      <c r="AI191">
        <v>330.42500000000001</v>
      </c>
      <c r="AJ191" t="s">
        <v>101</v>
      </c>
      <c r="AK191" t="s">
        <v>1291</v>
      </c>
      <c r="AL191" t="s">
        <v>2150</v>
      </c>
      <c r="AM191" t="s">
        <v>2151</v>
      </c>
      <c r="AN191" t="s">
        <v>60</v>
      </c>
      <c r="AO191" t="s">
        <v>61</v>
      </c>
      <c r="AP191" t="s">
        <v>78</v>
      </c>
    </row>
    <row r="192" spans="1:42" x14ac:dyDescent="0.3">
      <c r="A192" t="s">
        <v>2129</v>
      </c>
      <c r="B192" t="s">
        <v>64</v>
      </c>
      <c r="C192">
        <v>272478</v>
      </c>
      <c r="D192" t="s">
        <v>39</v>
      </c>
      <c r="E192" t="s">
        <v>40</v>
      </c>
      <c r="F192" t="s">
        <v>1400</v>
      </c>
      <c r="G192" t="s">
        <v>2118</v>
      </c>
      <c r="H192" t="s">
        <v>2130</v>
      </c>
      <c r="I192" t="s">
        <v>47</v>
      </c>
      <c r="J192" t="s">
        <v>2142</v>
      </c>
      <c r="K192" t="s">
        <v>46</v>
      </c>
      <c r="L192">
        <v>1</v>
      </c>
      <c r="M192" t="s">
        <v>47</v>
      </c>
      <c r="N192" t="s">
        <v>47</v>
      </c>
      <c r="O192" t="s">
        <v>47</v>
      </c>
      <c r="P192" t="s">
        <v>2152</v>
      </c>
      <c r="Q192">
        <v>9.7681000000000004</v>
      </c>
      <c r="R192">
        <v>33.822499999999998</v>
      </c>
      <c r="S192">
        <v>3.8955000000000002</v>
      </c>
      <c r="T192" t="s">
        <v>49</v>
      </c>
      <c r="U192" t="s">
        <v>50</v>
      </c>
      <c r="V192" t="s">
        <v>51</v>
      </c>
      <c r="W192" t="s">
        <v>1289</v>
      </c>
      <c r="X192" t="s">
        <v>1290</v>
      </c>
      <c r="AA192" t="s">
        <v>1291</v>
      </c>
      <c r="AB192" t="s">
        <v>2144</v>
      </c>
      <c r="AC192">
        <v>2015</v>
      </c>
      <c r="AD192" t="s">
        <v>2153</v>
      </c>
      <c r="AE192">
        <v>21.803056999999999</v>
      </c>
      <c r="AF192">
        <v>-160.28415000000001</v>
      </c>
      <c r="AG192">
        <v>323.17700000000002</v>
      </c>
      <c r="AH192">
        <v>323.17700000000002</v>
      </c>
      <c r="AI192">
        <v>323.17700000000002</v>
      </c>
      <c r="AJ192" t="s">
        <v>101</v>
      </c>
      <c r="AK192" t="s">
        <v>1291</v>
      </c>
      <c r="AL192" t="s">
        <v>2154</v>
      </c>
      <c r="AM192" t="s">
        <v>2155</v>
      </c>
      <c r="AN192" t="s">
        <v>60</v>
      </c>
      <c r="AO192" t="s">
        <v>61</v>
      </c>
      <c r="AP192" t="s">
        <v>78</v>
      </c>
    </row>
    <row r="193" spans="1:42" x14ac:dyDescent="0.3">
      <c r="A193" t="s">
        <v>2118</v>
      </c>
      <c r="B193" t="s">
        <v>6</v>
      </c>
      <c r="C193">
        <v>125474</v>
      </c>
      <c r="D193" t="s">
        <v>39</v>
      </c>
      <c r="E193" t="s">
        <v>40</v>
      </c>
      <c r="F193" t="s">
        <v>1400</v>
      </c>
      <c r="G193" t="s">
        <v>2118</v>
      </c>
      <c r="H193" t="s">
        <v>47</v>
      </c>
      <c r="I193" t="s">
        <v>47</v>
      </c>
      <c r="J193" t="s">
        <v>81</v>
      </c>
      <c r="K193" t="s">
        <v>46</v>
      </c>
      <c r="L193">
        <v>1</v>
      </c>
      <c r="M193" t="s">
        <v>47</v>
      </c>
      <c r="N193" t="s">
        <v>2234</v>
      </c>
      <c r="O193" t="s">
        <v>83</v>
      </c>
      <c r="P193" t="s">
        <v>400</v>
      </c>
      <c r="Q193">
        <v>8.2499000000000002</v>
      </c>
      <c r="R193">
        <v>34.214399999999998</v>
      </c>
      <c r="S193">
        <v>2.6435</v>
      </c>
      <c r="T193" t="s">
        <v>49</v>
      </c>
      <c r="U193" t="s">
        <v>50</v>
      </c>
      <c r="V193" t="s">
        <v>51</v>
      </c>
      <c r="W193" t="s">
        <v>85</v>
      </c>
      <c r="X193" t="s">
        <v>86</v>
      </c>
      <c r="AA193" t="s">
        <v>87</v>
      </c>
      <c r="AB193" t="s">
        <v>88</v>
      </c>
      <c r="AC193">
        <v>2015</v>
      </c>
      <c r="AD193" t="s">
        <v>2235</v>
      </c>
      <c r="AE193">
        <v>19.802676999999999</v>
      </c>
      <c r="AF193">
        <v>-156.12665000000001</v>
      </c>
      <c r="AG193">
        <v>386.42200000000003</v>
      </c>
      <c r="AH193">
        <v>386.42200000000003</v>
      </c>
      <c r="AI193">
        <v>386.42200000000003</v>
      </c>
      <c r="AJ193" t="s">
        <v>90</v>
      </c>
      <c r="AK193" t="s">
        <v>87</v>
      </c>
      <c r="AL193" t="s">
        <v>2236</v>
      </c>
      <c r="AM193" t="s">
        <v>2237</v>
      </c>
      <c r="AN193" t="s">
        <v>60</v>
      </c>
      <c r="AO193" t="s">
        <v>61</v>
      </c>
      <c r="AP193" t="s">
        <v>93</v>
      </c>
    </row>
    <row r="194" spans="1:42" x14ac:dyDescent="0.3">
      <c r="A194" t="s">
        <v>2118</v>
      </c>
      <c r="B194" t="s">
        <v>6</v>
      </c>
      <c r="C194">
        <v>125474</v>
      </c>
      <c r="D194" t="s">
        <v>39</v>
      </c>
      <c r="E194" t="s">
        <v>40</v>
      </c>
      <c r="F194" t="s">
        <v>1400</v>
      </c>
      <c r="G194" t="s">
        <v>2118</v>
      </c>
      <c r="H194" t="s">
        <v>47</v>
      </c>
      <c r="I194" t="s">
        <v>44</v>
      </c>
      <c r="J194" t="s">
        <v>81</v>
      </c>
      <c r="K194" t="s">
        <v>46</v>
      </c>
      <c r="L194">
        <v>1</v>
      </c>
      <c r="M194" t="s">
        <v>47</v>
      </c>
      <c r="N194" t="s">
        <v>47</v>
      </c>
      <c r="O194" t="s">
        <v>47</v>
      </c>
      <c r="P194" t="s">
        <v>84</v>
      </c>
      <c r="Q194">
        <v>8.3033000000000001</v>
      </c>
      <c r="R194">
        <v>34.2102</v>
      </c>
      <c r="S194">
        <v>2.6970000000000001</v>
      </c>
      <c r="T194" t="s">
        <v>49</v>
      </c>
      <c r="U194" t="s">
        <v>50</v>
      </c>
      <c r="V194" t="s">
        <v>51</v>
      </c>
      <c r="W194" t="s">
        <v>85</v>
      </c>
      <c r="X194" t="s">
        <v>86</v>
      </c>
      <c r="AA194" t="s">
        <v>87</v>
      </c>
      <c r="AB194" t="s">
        <v>88</v>
      </c>
      <c r="AC194">
        <v>2015</v>
      </c>
      <c r="AD194" t="s">
        <v>2238</v>
      </c>
      <c r="AE194">
        <v>19.802723</v>
      </c>
      <c r="AF194">
        <v>-156.12676999999999</v>
      </c>
      <c r="AG194">
        <v>386.43099999999998</v>
      </c>
      <c r="AH194">
        <v>386.43099999999998</v>
      </c>
      <c r="AI194">
        <v>386.43099999999998</v>
      </c>
      <c r="AJ194" t="s">
        <v>90</v>
      </c>
      <c r="AK194" t="s">
        <v>87</v>
      </c>
      <c r="AL194" t="s">
        <v>2239</v>
      </c>
      <c r="AM194" t="s">
        <v>2240</v>
      </c>
      <c r="AN194" t="s">
        <v>60</v>
      </c>
      <c r="AO194" t="s">
        <v>61</v>
      </c>
      <c r="AP194" t="s">
        <v>93</v>
      </c>
    </row>
    <row r="195" spans="1:42" x14ac:dyDescent="0.3">
      <c r="A195" t="s">
        <v>2118</v>
      </c>
      <c r="B195" t="s">
        <v>6</v>
      </c>
      <c r="C195">
        <v>125474</v>
      </c>
      <c r="D195" t="s">
        <v>39</v>
      </c>
      <c r="E195" t="s">
        <v>40</v>
      </c>
      <c r="F195" t="s">
        <v>1400</v>
      </c>
      <c r="G195" t="s">
        <v>2118</v>
      </c>
      <c r="H195" t="s">
        <v>47</v>
      </c>
      <c r="I195" t="s">
        <v>47</v>
      </c>
      <c r="J195" t="s">
        <v>497</v>
      </c>
      <c r="K195" t="s">
        <v>46</v>
      </c>
      <c r="L195">
        <v>1</v>
      </c>
      <c r="M195" t="s">
        <v>47</v>
      </c>
      <c r="N195" t="s">
        <v>2241</v>
      </c>
      <c r="O195" t="s">
        <v>47</v>
      </c>
      <c r="P195" t="s">
        <v>400</v>
      </c>
      <c r="Q195">
        <v>8.2103000000000002</v>
      </c>
      <c r="R195">
        <v>34.213299999999997</v>
      </c>
      <c r="S195">
        <v>2.5070000000000001</v>
      </c>
      <c r="T195" t="s">
        <v>49</v>
      </c>
      <c r="U195" t="s">
        <v>50</v>
      </c>
      <c r="V195" t="s">
        <v>51</v>
      </c>
      <c r="W195" t="s">
        <v>85</v>
      </c>
      <c r="X195" t="s">
        <v>86</v>
      </c>
      <c r="AA195" t="s">
        <v>87</v>
      </c>
      <c r="AB195" t="s">
        <v>357</v>
      </c>
      <c r="AC195">
        <v>2015</v>
      </c>
      <c r="AD195" t="s">
        <v>2242</v>
      </c>
      <c r="AE195">
        <v>19.802085999999999</v>
      </c>
      <c r="AF195">
        <v>-156.12616</v>
      </c>
      <c r="AG195">
        <v>389.89600000000002</v>
      </c>
      <c r="AH195">
        <v>389.89600000000002</v>
      </c>
      <c r="AI195">
        <v>389.89600000000002</v>
      </c>
      <c r="AJ195" t="s">
        <v>90</v>
      </c>
      <c r="AK195" t="s">
        <v>87</v>
      </c>
      <c r="AL195" t="s">
        <v>2243</v>
      </c>
      <c r="AM195" t="s">
        <v>2244</v>
      </c>
      <c r="AN195" t="s">
        <v>60</v>
      </c>
      <c r="AO195" t="s">
        <v>61</v>
      </c>
      <c r="AP195" t="s">
        <v>93</v>
      </c>
    </row>
    <row r="196" spans="1:42" x14ac:dyDescent="0.3">
      <c r="A196" t="s">
        <v>2118</v>
      </c>
      <c r="B196" t="s">
        <v>6</v>
      </c>
      <c r="C196">
        <v>125474</v>
      </c>
      <c r="D196" t="s">
        <v>39</v>
      </c>
      <c r="E196" t="s">
        <v>40</v>
      </c>
      <c r="F196" t="s">
        <v>1400</v>
      </c>
      <c r="G196" t="s">
        <v>2118</v>
      </c>
      <c r="H196" t="s">
        <v>47</v>
      </c>
      <c r="I196" t="s">
        <v>44</v>
      </c>
      <c r="J196" t="s">
        <v>497</v>
      </c>
      <c r="K196" t="s">
        <v>46</v>
      </c>
      <c r="L196">
        <v>1</v>
      </c>
      <c r="M196" t="s">
        <v>47</v>
      </c>
      <c r="N196" t="s">
        <v>47</v>
      </c>
      <c r="O196" t="s">
        <v>47</v>
      </c>
      <c r="P196" t="s">
        <v>1391</v>
      </c>
      <c r="Q196">
        <v>8.2568000000000001</v>
      </c>
      <c r="R196">
        <v>34.199800000000003</v>
      </c>
      <c r="S196">
        <v>2.6326999999999998</v>
      </c>
      <c r="T196" t="s">
        <v>49</v>
      </c>
      <c r="U196" t="s">
        <v>50</v>
      </c>
      <c r="V196" t="s">
        <v>51</v>
      </c>
      <c r="W196" t="s">
        <v>85</v>
      </c>
      <c r="X196" t="s">
        <v>86</v>
      </c>
      <c r="AA196" t="s">
        <v>87</v>
      </c>
      <c r="AB196" t="s">
        <v>357</v>
      </c>
      <c r="AC196">
        <v>2015</v>
      </c>
      <c r="AD196" t="s">
        <v>2245</v>
      </c>
      <c r="AE196">
        <v>19.801804000000001</v>
      </c>
      <c r="AF196">
        <v>-156.12608</v>
      </c>
      <c r="AG196">
        <v>389.71600000000001</v>
      </c>
      <c r="AH196">
        <v>389.71600000000001</v>
      </c>
      <c r="AI196">
        <v>389.71600000000001</v>
      </c>
      <c r="AJ196" t="s">
        <v>90</v>
      </c>
      <c r="AK196" t="s">
        <v>87</v>
      </c>
      <c r="AL196" t="s">
        <v>2246</v>
      </c>
      <c r="AM196" t="s">
        <v>2247</v>
      </c>
      <c r="AN196" t="s">
        <v>60</v>
      </c>
      <c r="AO196" t="s">
        <v>61</v>
      </c>
      <c r="AP196" t="s">
        <v>93</v>
      </c>
    </row>
    <row r="197" spans="1:42" x14ac:dyDescent="0.3">
      <c r="A197" t="s">
        <v>2286</v>
      </c>
      <c r="B197" t="s">
        <v>64</v>
      </c>
      <c r="C197">
        <v>217857</v>
      </c>
      <c r="D197" t="s">
        <v>39</v>
      </c>
      <c r="E197" t="s">
        <v>40</v>
      </c>
      <c r="F197" t="s">
        <v>2261</v>
      </c>
      <c r="G197" t="s">
        <v>2262</v>
      </c>
      <c r="H197" t="s">
        <v>2287</v>
      </c>
      <c r="I197" t="s">
        <v>47</v>
      </c>
      <c r="J197" t="s">
        <v>1365</v>
      </c>
      <c r="K197" t="s">
        <v>46</v>
      </c>
      <c r="L197">
        <v>1</v>
      </c>
      <c r="M197" t="s">
        <v>47</v>
      </c>
      <c r="N197" t="s">
        <v>2288</v>
      </c>
      <c r="O197" t="s">
        <v>137</v>
      </c>
      <c r="P197" t="s">
        <v>2289</v>
      </c>
      <c r="Q197">
        <v>7.5570000000000004</v>
      </c>
      <c r="R197">
        <v>34.232700000000001</v>
      </c>
      <c r="S197">
        <v>1.9963</v>
      </c>
      <c r="T197" t="s">
        <v>49</v>
      </c>
      <c r="U197" t="s">
        <v>50</v>
      </c>
      <c r="V197" t="s">
        <v>51</v>
      </c>
      <c r="W197" t="s">
        <v>85</v>
      </c>
      <c r="X197" t="s">
        <v>355</v>
      </c>
      <c r="AA197" t="s">
        <v>356</v>
      </c>
      <c r="AB197" t="s">
        <v>383</v>
      </c>
      <c r="AC197">
        <v>2015</v>
      </c>
      <c r="AD197" t="s">
        <v>2290</v>
      </c>
      <c r="AE197">
        <v>18.946252999999999</v>
      </c>
      <c r="AF197">
        <v>-155.71364</v>
      </c>
      <c r="AG197">
        <v>450.34100000000001</v>
      </c>
      <c r="AH197">
        <v>450.34100000000001</v>
      </c>
      <c r="AI197">
        <v>450.34100000000001</v>
      </c>
      <c r="AJ197" t="s">
        <v>90</v>
      </c>
      <c r="AK197" t="s">
        <v>356</v>
      </c>
      <c r="AL197" t="s">
        <v>2291</v>
      </c>
      <c r="AM197" t="s">
        <v>2292</v>
      </c>
      <c r="AN197" t="s">
        <v>60</v>
      </c>
      <c r="AO197" t="s">
        <v>61</v>
      </c>
      <c r="AP197" t="s">
        <v>62</v>
      </c>
    </row>
    <row r="198" spans="1:42" x14ac:dyDescent="0.3">
      <c r="A198" t="s">
        <v>2286</v>
      </c>
      <c r="B198" t="s">
        <v>64</v>
      </c>
      <c r="C198">
        <v>217857</v>
      </c>
      <c r="D198" t="s">
        <v>39</v>
      </c>
      <c r="E198" t="s">
        <v>40</v>
      </c>
      <c r="F198" t="s">
        <v>2261</v>
      </c>
      <c r="G198" t="s">
        <v>2262</v>
      </c>
      <c r="H198" t="s">
        <v>2287</v>
      </c>
      <c r="I198" t="s">
        <v>47</v>
      </c>
      <c r="J198" t="s">
        <v>2142</v>
      </c>
      <c r="K198" t="s">
        <v>46</v>
      </c>
      <c r="L198">
        <v>1</v>
      </c>
      <c r="M198" t="s">
        <v>47</v>
      </c>
      <c r="N198" t="s">
        <v>2293</v>
      </c>
      <c r="O198" t="s">
        <v>1303</v>
      </c>
      <c r="P198" t="s">
        <v>2294</v>
      </c>
      <c r="Q198">
        <v>9.6890000000000001</v>
      </c>
      <c r="R198">
        <v>34.061300000000003</v>
      </c>
      <c r="S198">
        <v>4.0991999999999997</v>
      </c>
      <c r="T198" t="s">
        <v>49</v>
      </c>
      <c r="U198" t="s">
        <v>50</v>
      </c>
      <c r="V198" t="s">
        <v>51</v>
      </c>
      <c r="W198" t="s">
        <v>1289</v>
      </c>
      <c r="X198" t="s">
        <v>1290</v>
      </c>
      <c r="AA198" t="s">
        <v>1291</v>
      </c>
      <c r="AB198" t="s">
        <v>2144</v>
      </c>
      <c r="AC198">
        <v>2015</v>
      </c>
      <c r="AD198" t="s">
        <v>2295</v>
      </c>
      <c r="AE198">
        <v>21.803422999999999</v>
      </c>
      <c r="AF198">
        <v>-160.28434999999999</v>
      </c>
      <c r="AG198">
        <v>327.13400000000001</v>
      </c>
      <c r="AH198">
        <v>327.13400000000001</v>
      </c>
      <c r="AI198">
        <v>327.13400000000001</v>
      </c>
      <c r="AJ198" t="s">
        <v>101</v>
      </c>
      <c r="AK198" t="s">
        <v>1291</v>
      </c>
      <c r="AL198" t="s">
        <v>2296</v>
      </c>
      <c r="AM198" t="s">
        <v>2297</v>
      </c>
      <c r="AN198" t="s">
        <v>60</v>
      </c>
      <c r="AO198" t="s">
        <v>61</v>
      </c>
      <c r="AP198" t="s">
        <v>78</v>
      </c>
    </row>
    <row r="199" spans="1:42" x14ac:dyDescent="0.3">
      <c r="A199" t="s">
        <v>2311</v>
      </c>
      <c r="B199" t="s">
        <v>7</v>
      </c>
      <c r="C199">
        <v>205817</v>
      </c>
      <c r="D199" t="s">
        <v>39</v>
      </c>
      <c r="E199" t="s">
        <v>40</v>
      </c>
      <c r="F199" t="s">
        <v>2261</v>
      </c>
      <c r="G199" t="s">
        <v>2312</v>
      </c>
      <c r="H199" t="s">
        <v>2313</v>
      </c>
      <c r="I199" t="s">
        <v>44</v>
      </c>
      <c r="J199" t="s">
        <v>441</v>
      </c>
      <c r="K199" t="s">
        <v>46</v>
      </c>
      <c r="L199">
        <v>1</v>
      </c>
      <c r="M199" t="s">
        <v>47</v>
      </c>
      <c r="N199" t="s">
        <v>47</v>
      </c>
      <c r="O199" t="s">
        <v>83</v>
      </c>
      <c r="P199" t="s">
        <v>181</v>
      </c>
      <c r="Q199">
        <v>8.2506000000000004</v>
      </c>
      <c r="R199">
        <v>34.213799999999999</v>
      </c>
      <c r="S199">
        <v>2.6156999999999999</v>
      </c>
      <c r="T199" t="s">
        <v>49</v>
      </c>
      <c r="U199" t="s">
        <v>50</v>
      </c>
      <c r="V199" t="s">
        <v>51</v>
      </c>
      <c r="W199" t="s">
        <v>85</v>
      </c>
      <c r="X199" t="s">
        <v>86</v>
      </c>
      <c r="AA199" t="s">
        <v>87</v>
      </c>
      <c r="AB199" t="s">
        <v>88</v>
      </c>
      <c r="AC199">
        <v>2015</v>
      </c>
      <c r="AD199" t="s">
        <v>1859</v>
      </c>
      <c r="AE199">
        <v>19.804010000000002</v>
      </c>
      <c r="AF199">
        <v>-156.12604999999999</v>
      </c>
      <c r="AG199">
        <v>382.05200000000002</v>
      </c>
      <c r="AH199">
        <v>382.05200000000002</v>
      </c>
      <c r="AI199">
        <v>382.05200000000002</v>
      </c>
      <c r="AJ199" t="s">
        <v>90</v>
      </c>
      <c r="AK199" t="s">
        <v>87</v>
      </c>
      <c r="AL199" t="s">
        <v>2314</v>
      </c>
      <c r="AM199" t="s">
        <v>2315</v>
      </c>
      <c r="AN199" t="s">
        <v>60</v>
      </c>
      <c r="AO199" t="s">
        <v>61</v>
      </c>
      <c r="AP199" t="s">
        <v>93</v>
      </c>
    </row>
    <row r="200" spans="1:42" x14ac:dyDescent="0.3">
      <c r="A200" t="s">
        <v>2340</v>
      </c>
      <c r="B200" t="s">
        <v>64</v>
      </c>
      <c r="C200">
        <v>282815</v>
      </c>
      <c r="D200" t="s">
        <v>39</v>
      </c>
      <c r="E200" t="s">
        <v>40</v>
      </c>
      <c r="F200" t="s">
        <v>2261</v>
      </c>
      <c r="G200" t="s">
        <v>2312</v>
      </c>
      <c r="H200" t="s">
        <v>2341</v>
      </c>
      <c r="I200" t="s">
        <v>47</v>
      </c>
      <c r="J200" t="s">
        <v>125</v>
      </c>
      <c r="K200" t="s">
        <v>46</v>
      </c>
      <c r="L200">
        <v>2</v>
      </c>
      <c r="M200" t="s">
        <v>47</v>
      </c>
      <c r="N200" t="s">
        <v>47</v>
      </c>
      <c r="O200" t="s">
        <v>137</v>
      </c>
      <c r="P200" t="s">
        <v>2096</v>
      </c>
      <c r="Q200">
        <v>4.7514000000000003</v>
      </c>
      <c r="R200">
        <v>34.442500000000003</v>
      </c>
      <c r="S200">
        <v>1.3938999999999999</v>
      </c>
      <c r="T200" t="s">
        <v>49</v>
      </c>
      <c r="U200" t="s">
        <v>50</v>
      </c>
      <c r="V200" t="s">
        <v>51</v>
      </c>
      <c r="W200" t="s">
        <v>52</v>
      </c>
      <c r="X200" t="s">
        <v>53</v>
      </c>
      <c r="AA200" t="s">
        <v>54</v>
      </c>
      <c r="AB200" t="s">
        <v>117</v>
      </c>
      <c r="AC200">
        <v>2017</v>
      </c>
      <c r="AD200" t="s">
        <v>2348</v>
      </c>
      <c r="AE200">
        <v>21.217639999999999</v>
      </c>
      <c r="AF200">
        <v>-158.12491</v>
      </c>
      <c r="AG200">
        <v>790.697</v>
      </c>
      <c r="AH200">
        <v>790.697</v>
      </c>
      <c r="AI200">
        <v>790.697</v>
      </c>
      <c r="AJ200" t="s">
        <v>57</v>
      </c>
      <c r="AK200" t="s">
        <v>54</v>
      </c>
      <c r="AL200" t="s">
        <v>2349</v>
      </c>
      <c r="AM200" t="s">
        <v>2350</v>
      </c>
      <c r="AN200" t="s">
        <v>60</v>
      </c>
      <c r="AO200" t="s">
        <v>61</v>
      </c>
      <c r="AP200" t="s">
        <v>62</v>
      </c>
    </row>
    <row r="201" spans="1:42" x14ac:dyDescent="0.3">
      <c r="A201" t="s">
        <v>2340</v>
      </c>
      <c r="B201" t="s">
        <v>64</v>
      </c>
      <c r="C201">
        <v>282815</v>
      </c>
      <c r="D201" t="s">
        <v>39</v>
      </c>
      <c r="E201" t="s">
        <v>40</v>
      </c>
      <c r="F201" t="s">
        <v>2261</v>
      </c>
      <c r="G201" t="s">
        <v>2312</v>
      </c>
      <c r="H201" t="s">
        <v>2341</v>
      </c>
      <c r="I201" t="s">
        <v>47</v>
      </c>
      <c r="J201" t="s">
        <v>66</v>
      </c>
      <c r="K201" t="s">
        <v>46</v>
      </c>
      <c r="L201">
        <v>1</v>
      </c>
      <c r="M201" t="s">
        <v>47</v>
      </c>
      <c r="N201" t="s">
        <v>47</v>
      </c>
      <c r="O201" t="s">
        <v>137</v>
      </c>
      <c r="P201" t="s">
        <v>2351</v>
      </c>
      <c r="Q201">
        <v>4.7874999999999996</v>
      </c>
      <c r="R201">
        <v>34.432499999999997</v>
      </c>
      <c r="S201">
        <v>1.37</v>
      </c>
      <c r="T201" t="s">
        <v>49</v>
      </c>
      <c r="U201" t="s">
        <v>50</v>
      </c>
      <c r="V201" t="s">
        <v>51</v>
      </c>
      <c r="W201" t="s">
        <v>52</v>
      </c>
      <c r="X201" t="s">
        <v>53</v>
      </c>
      <c r="AA201" t="s">
        <v>54</v>
      </c>
      <c r="AB201" t="s">
        <v>117</v>
      </c>
      <c r="AC201">
        <v>2017</v>
      </c>
      <c r="AD201" t="s">
        <v>2352</v>
      </c>
      <c r="AE201">
        <v>21.217762</v>
      </c>
      <c r="AF201">
        <v>-158.12468000000001</v>
      </c>
      <c r="AG201">
        <v>788.37199999999996</v>
      </c>
      <c r="AH201">
        <v>788.37199999999996</v>
      </c>
      <c r="AI201">
        <v>788.37199999999996</v>
      </c>
      <c r="AJ201" t="s">
        <v>57</v>
      </c>
      <c r="AK201" t="s">
        <v>54</v>
      </c>
      <c r="AL201" t="s">
        <v>2353</v>
      </c>
      <c r="AM201" t="s">
        <v>2354</v>
      </c>
      <c r="AN201" t="s">
        <v>60</v>
      </c>
      <c r="AO201" t="s">
        <v>61</v>
      </c>
      <c r="AP201" t="s">
        <v>62</v>
      </c>
    </row>
    <row r="202" spans="1:42" x14ac:dyDescent="0.3">
      <c r="A202" t="s">
        <v>2340</v>
      </c>
      <c r="B202" t="s">
        <v>64</v>
      </c>
      <c r="C202">
        <v>282815</v>
      </c>
      <c r="D202" t="s">
        <v>39</v>
      </c>
      <c r="E202" t="s">
        <v>40</v>
      </c>
      <c r="F202" t="s">
        <v>2261</v>
      </c>
      <c r="G202" t="s">
        <v>2312</v>
      </c>
      <c r="H202" t="s">
        <v>2341</v>
      </c>
      <c r="I202" t="s">
        <v>47</v>
      </c>
      <c r="J202" t="s">
        <v>66</v>
      </c>
      <c r="K202" t="s">
        <v>46</v>
      </c>
      <c r="L202">
        <v>1</v>
      </c>
      <c r="M202" t="s">
        <v>47</v>
      </c>
      <c r="N202" t="s">
        <v>47</v>
      </c>
      <c r="O202" t="s">
        <v>137</v>
      </c>
      <c r="P202" t="s">
        <v>304</v>
      </c>
      <c r="Q202">
        <v>4.8167999999999997</v>
      </c>
      <c r="R202">
        <v>34.4268</v>
      </c>
      <c r="S202">
        <v>1.3669</v>
      </c>
      <c r="T202" t="s">
        <v>49</v>
      </c>
      <c r="U202" t="s">
        <v>50</v>
      </c>
      <c r="V202" t="s">
        <v>51</v>
      </c>
      <c r="W202" t="s">
        <v>52</v>
      </c>
      <c r="X202" t="s">
        <v>53</v>
      </c>
      <c r="AA202" t="s">
        <v>54</v>
      </c>
      <c r="AB202" t="s">
        <v>117</v>
      </c>
      <c r="AC202">
        <v>2017</v>
      </c>
      <c r="AD202" t="s">
        <v>2355</v>
      </c>
      <c r="AE202">
        <v>21.217516</v>
      </c>
      <c r="AF202">
        <v>-158.12450999999999</v>
      </c>
      <c r="AG202">
        <v>785.63400000000001</v>
      </c>
      <c r="AH202">
        <v>785.63400000000001</v>
      </c>
      <c r="AI202">
        <v>785.63400000000001</v>
      </c>
      <c r="AJ202" t="s">
        <v>57</v>
      </c>
      <c r="AK202" t="s">
        <v>54</v>
      </c>
      <c r="AL202" t="s">
        <v>2356</v>
      </c>
      <c r="AM202" t="s">
        <v>2357</v>
      </c>
      <c r="AN202" t="s">
        <v>60</v>
      </c>
      <c r="AO202" t="s">
        <v>61</v>
      </c>
      <c r="AP202" t="s">
        <v>62</v>
      </c>
    </row>
    <row r="203" spans="1:42" x14ac:dyDescent="0.3">
      <c r="A203" t="s">
        <v>2340</v>
      </c>
      <c r="B203" t="s">
        <v>64</v>
      </c>
      <c r="C203">
        <v>282815</v>
      </c>
      <c r="D203" t="s">
        <v>39</v>
      </c>
      <c r="E203" t="s">
        <v>40</v>
      </c>
      <c r="F203" t="s">
        <v>2261</v>
      </c>
      <c r="G203" t="s">
        <v>2312</v>
      </c>
      <c r="H203" t="s">
        <v>2341</v>
      </c>
      <c r="I203" t="s">
        <v>47</v>
      </c>
      <c r="J203" t="s">
        <v>45</v>
      </c>
      <c r="K203" t="s">
        <v>46</v>
      </c>
      <c r="L203">
        <v>1</v>
      </c>
      <c r="M203" t="s">
        <v>47</v>
      </c>
      <c r="N203" t="s">
        <v>47</v>
      </c>
      <c r="O203" t="s">
        <v>2358</v>
      </c>
      <c r="P203" t="s">
        <v>2107</v>
      </c>
      <c r="Q203">
        <v>4.8586999999999998</v>
      </c>
      <c r="R203">
        <v>34.426200000000001</v>
      </c>
      <c r="S203">
        <v>1.3603000000000001</v>
      </c>
      <c r="T203" t="s">
        <v>49</v>
      </c>
      <c r="U203" t="s">
        <v>50</v>
      </c>
      <c r="V203" t="s">
        <v>51</v>
      </c>
      <c r="W203" t="s">
        <v>52</v>
      </c>
      <c r="X203" t="s">
        <v>53</v>
      </c>
      <c r="AA203" t="s">
        <v>54</v>
      </c>
      <c r="AB203" t="s">
        <v>55</v>
      </c>
      <c r="AC203">
        <v>2017</v>
      </c>
      <c r="AD203" t="s">
        <v>2359</v>
      </c>
      <c r="AE203">
        <v>21.216571999999999</v>
      </c>
      <c r="AF203">
        <v>-158.12306000000001</v>
      </c>
      <c r="AG203">
        <v>788.33600000000001</v>
      </c>
      <c r="AH203">
        <v>788.33600000000001</v>
      </c>
      <c r="AI203">
        <v>788.33600000000001</v>
      </c>
      <c r="AJ203" t="s">
        <v>57</v>
      </c>
      <c r="AK203" t="s">
        <v>54</v>
      </c>
      <c r="AL203" t="s">
        <v>2360</v>
      </c>
      <c r="AM203" t="s">
        <v>2361</v>
      </c>
      <c r="AN203" t="s">
        <v>60</v>
      </c>
      <c r="AO203" t="s">
        <v>61</v>
      </c>
      <c r="AP203" t="s">
        <v>62</v>
      </c>
    </row>
    <row r="204" spans="1:42" x14ac:dyDescent="0.3">
      <c r="A204" t="s">
        <v>2340</v>
      </c>
      <c r="B204" t="s">
        <v>64</v>
      </c>
      <c r="C204">
        <v>282815</v>
      </c>
      <c r="D204" t="s">
        <v>39</v>
      </c>
      <c r="E204" t="s">
        <v>40</v>
      </c>
      <c r="F204" t="s">
        <v>2261</v>
      </c>
      <c r="G204" t="s">
        <v>2312</v>
      </c>
      <c r="H204" t="s">
        <v>2341</v>
      </c>
      <c r="I204" t="s">
        <v>47</v>
      </c>
      <c r="J204" t="s">
        <v>45</v>
      </c>
      <c r="K204" t="s">
        <v>46</v>
      </c>
      <c r="L204">
        <v>1</v>
      </c>
      <c r="M204" t="s">
        <v>47</v>
      </c>
      <c r="N204" t="s">
        <v>47</v>
      </c>
      <c r="O204" t="s">
        <v>137</v>
      </c>
      <c r="P204" t="s">
        <v>2362</v>
      </c>
      <c r="Q204">
        <v>4.8674999999999997</v>
      </c>
      <c r="R204">
        <v>34.4268</v>
      </c>
      <c r="S204">
        <v>1.3589</v>
      </c>
      <c r="T204" t="s">
        <v>49</v>
      </c>
      <c r="U204" t="s">
        <v>50</v>
      </c>
      <c r="V204" t="s">
        <v>51</v>
      </c>
      <c r="W204" t="s">
        <v>52</v>
      </c>
      <c r="X204" t="s">
        <v>53</v>
      </c>
      <c r="AA204" t="s">
        <v>54</v>
      </c>
      <c r="AB204" t="s">
        <v>55</v>
      </c>
      <c r="AC204">
        <v>2017</v>
      </c>
      <c r="AD204" t="s">
        <v>2363</v>
      </c>
      <c r="AE204">
        <v>21.216149999999999</v>
      </c>
      <c r="AF204">
        <v>-158.12299999999999</v>
      </c>
      <c r="AG204">
        <v>790.55100000000004</v>
      </c>
      <c r="AH204">
        <v>790.55100000000004</v>
      </c>
      <c r="AI204">
        <v>790.55100000000004</v>
      </c>
      <c r="AJ204" t="s">
        <v>57</v>
      </c>
      <c r="AK204" t="s">
        <v>54</v>
      </c>
      <c r="AL204" t="s">
        <v>2364</v>
      </c>
      <c r="AM204" t="s">
        <v>2365</v>
      </c>
      <c r="AN204" t="s">
        <v>60</v>
      </c>
      <c r="AO204" t="s">
        <v>61</v>
      </c>
      <c r="AP204" t="s">
        <v>62</v>
      </c>
    </row>
    <row r="205" spans="1:42" x14ac:dyDescent="0.3">
      <c r="A205" t="s">
        <v>2366</v>
      </c>
      <c r="B205" t="s">
        <v>64</v>
      </c>
      <c r="C205">
        <v>277542</v>
      </c>
      <c r="D205" t="s">
        <v>39</v>
      </c>
      <c r="E205" t="s">
        <v>40</v>
      </c>
      <c r="F205" t="s">
        <v>2261</v>
      </c>
      <c r="G205" t="s">
        <v>2367</v>
      </c>
      <c r="H205" t="s">
        <v>2368</v>
      </c>
      <c r="I205" t="s">
        <v>47</v>
      </c>
      <c r="J205" t="s">
        <v>2369</v>
      </c>
      <c r="K205" t="s">
        <v>46</v>
      </c>
      <c r="L205">
        <v>1</v>
      </c>
      <c r="M205" t="s">
        <v>208</v>
      </c>
      <c r="N205" t="s">
        <v>47</v>
      </c>
      <c r="O205" t="s">
        <v>1303</v>
      </c>
      <c r="P205" t="s">
        <v>2370</v>
      </c>
      <c r="Q205">
        <v>7.3087999999999997</v>
      </c>
      <c r="R205">
        <v>34.149700000000003</v>
      </c>
      <c r="S205">
        <v>2.5415000000000001</v>
      </c>
      <c r="T205" t="s">
        <v>49</v>
      </c>
      <c r="U205" t="s">
        <v>50</v>
      </c>
      <c r="V205" t="s">
        <v>51</v>
      </c>
      <c r="W205" t="s">
        <v>1289</v>
      </c>
      <c r="X205" t="s">
        <v>1290</v>
      </c>
      <c r="AA205" t="s">
        <v>1291</v>
      </c>
      <c r="AB205" t="s">
        <v>106</v>
      </c>
      <c r="AC205">
        <v>2015</v>
      </c>
      <c r="AD205" t="s">
        <v>2371</v>
      </c>
      <c r="AE205">
        <v>21.805492000000001</v>
      </c>
      <c r="AF205">
        <v>-160.28612000000001</v>
      </c>
      <c r="AG205">
        <v>419.928</v>
      </c>
      <c r="AH205">
        <v>419.928</v>
      </c>
      <c r="AI205">
        <v>419.928</v>
      </c>
      <c r="AJ205" t="s">
        <v>101</v>
      </c>
      <c r="AK205" t="s">
        <v>1291</v>
      </c>
      <c r="AL205" t="s">
        <v>2372</v>
      </c>
      <c r="AM205" t="s">
        <v>2373</v>
      </c>
      <c r="AN205" t="s">
        <v>60</v>
      </c>
      <c r="AO205" t="s">
        <v>61</v>
      </c>
      <c r="AP205" t="s">
        <v>78</v>
      </c>
    </row>
    <row r="206" spans="1:42" x14ac:dyDescent="0.3">
      <c r="A206" t="s">
        <v>2374</v>
      </c>
      <c r="B206" t="s">
        <v>7</v>
      </c>
      <c r="C206">
        <v>204581</v>
      </c>
      <c r="D206" t="s">
        <v>39</v>
      </c>
      <c r="E206" t="s">
        <v>40</v>
      </c>
      <c r="F206" t="s">
        <v>2261</v>
      </c>
      <c r="G206" t="s">
        <v>2367</v>
      </c>
      <c r="H206" t="s">
        <v>2368</v>
      </c>
      <c r="I206" t="s">
        <v>47</v>
      </c>
      <c r="J206" t="s">
        <v>387</v>
      </c>
      <c r="K206" t="s">
        <v>46</v>
      </c>
      <c r="L206">
        <v>1</v>
      </c>
      <c r="M206" t="s">
        <v>208</v>
      </c>
      <c r="N206" t="s">
        <v>47</v>
      </c>
      <c r="O206" t="s">
        <v>137</v>
      </c>
      <c r="P206" t="s">
        <v>2375</v>
      </c>
      <c r="Q206">
        <v>7.1936999999999998</v>
      </c>
      <c r="R206">
        <v>34.233699999999999</v>
      </c>
      <c r="S206">
        <v>1.7903</v>
      </c>
      <c r="T206" t="s">
        <v>49</v>
      </c>
      <c r="U206" t="s">
        <v>50</v>
      </c>
      <c r="V206" t="s">
        <v>51</v>
      </c>
      <c r="W206" t="s">
        <v>85</v>
      </c>
      <c r="X206" t="s">
        <v>355</v>
      </c>
      <c r="AA206" t="s">
        <v>356</v>
      </c>
      <c r="AB206" t="s">
        <v>383</v>
      </c>
      <c r="AC206">
        <v>2015</v>
      </c>
      <c r="AD206" t="s">
        <v>2376</v>
      </c>
      <c r="AE206">
        <v>18.949204999999999</v>
      </c>
      <c r="AF206">
        <v>-155.71530000000001</v>
      </c>
      <c r="AG206">
        <v>450.233</v>
      </c>
      <c r="AH206">
        <v>450.233</v>
      </c>
      <c r="AI206">
        <v>450.233</v>
      </c>
      <c r="AJ206" t="s">
        <v>90</v>
      </c>
      <c r="AK206" t="s">
        <v>356</v>
      </c>
      <c r="AL206" t="s">
        <v>2377</v>
      </c>
      <c r="AM206" t="s">
        <v>2378</v>
      </c>
      <c r="AN206" t="s">
        <v>60</v>
      </c>
      <c r="AO206" t="s">
        <v>61</v>
      </c>
      <c r="AP206" t="s">
        <v>62</v>
      </c>
    </row>
    <row r="207" spans="1:42" x14ac:dyDescent="0.3">
      <c r="A207" t="s">
        <v>2388</v>
      </c>
      <c r="B207" t="s">
        <v>6</v>
      </c>
      <c r="C207">
        <v>125498</v>
      </c>
      <c r="D207" t="s">
        <v>39</v>
      </c>
      <c r="E207" t="s">
        <v>40</v>
      </c>
      <c r="F207" t="s">
        <v>2389</v>
      </c>
      <c r="G207" t="s">
        <v>2388</v>
      </c>
      <c r="H207" t="s">
        <v>47</v>
      </c>
      <c r="I207" t="s">
        <v>47</v>
      </c>
      <c r="J207" t="s">
        <v>377</v>
      </c>
      <c r="K207" t="s">
        <v>46</v>
      </c>
      <c r="L207">
        <v>2</v>
      </c>
      <c r="M207" t="s">
        <v>208</v>
      </c>
      <c r="N207" t="s">
        <v>47</v>
      </c>
      <c r="O207" t="s">
        <v>47</v>
      </c>
      <c r="P207" t="s">
        <v>749</v>
      </c>
      <c r="Q207">
        <v>7.5629999999999997</v>
      </c>
      <c r="R207">
        <v>34.2331</v>
      </c>
      <c r="S207">
        <v>2.0102000000000002</v>
      </c>
      <c r="T207" t="s">
        <v>49</v>
      </c>
      <c r="U207" t="s">
        <v>50</v>
      </c>
      <c r="V207" t="s">
        <v>51</v>
      </c>
      <c r="W207" t="s">
        <v>85</v>
      </c>
      <c r="X207" t="s">
        <v>355</v>
      </c>
      <c r="AA207" t="s">
        <v>356</v>
      </c>
      <c r="AB207" t="s">
        <v>383</v>
      </c>
      <c r="AC207">
        <v>2015</v>
      </c>
      <c r="AD207" t="s">
        <v>2390</v>
      </c>
      <c r="AE207">
        <v>18.950507999999999</v>
      </c>
      <c r="AF207">
        <v>-155.71872999999999</v>
      </c>
      <c r="AG207">
        <v>450.56799999999998</v>
      </c>
      <c r="AH207">
        <v>450.56799999999998</v>
      </c>
      <c r="AI207">
        <v>450.56799999999998</v>
      </c>
      <c r="AJ207" t="s">
        <v>90</v>
      </c>
      <c r="AK207" t="s">
        <v>356</v>
      </c>
      <c r="AL207" t="s">
        <v>2391</v>
      </c>
      <c r="AM207" t="s">
        <v>2392</v>
      </c>
      <c r="AN207" t="s">
        <v>60</v>
      </c>
      <c r="AO207" t="s">
        <v>61</v>
      </c>
      <c r="AP207" t="s">
        <v>62</v>
      </c>
    </row>
    <row r="208" spans="1:42" x14ac:dyDescent="0.3">
      <c r="A208" t="s">
        <v>2388</v>
      </c>
      <c r="B208" t="s">
        <v>6</v>
      </c>
      <c r="C208">
        <v>125498</v>
      </c>
      <c r="D208" t="s">
        <v>39</v>
      </c>
      <c r="E208" t="s">
        <v>40</v>
      </c>
      <c r="F208" t="s">
        <v>2389</v>
      </c>
      <c r="G208" t="s">
        <v>2388</v>
      </c>
      <c r="H208" t="s">
        <v>47</v>
      </c>
      <c r="I208" t="s">
        <v>44</v>
      </c>
      <c r="J208" t="s">
        <v>95</v>
      </c>
      <c r="K208" t="s">
        <v>46</v>
      </c>
      <c r="L208">
        <v>2</v>
      </c>
      <c r="M208" t="s">
        <v>47</v>
      </c>
      <c r="N208" t="s">
        <v>47</v>
      </c>
      <c r="O208" t="s">
        <v>47</v>
      </c>
      <c r="P208" t="s">
        <v>695</v>
      </c>
      <c r="Q208">
        <v>9.8085000000000004</v>
      </c>
      <c r="R208">
        <v>34.441000000000003</v>
      </c>
      <c r="S208">
        <v>5.0121000000000002</v>
      </c>
      <c r="T208" t="s">
        <v>49</v>
      </c>
      <c r="U208" t="s">
        <v>50</v>
      </c>
      <c r="V208" t="s">
        <v>51</v>
      </c>
      <c r="W208" t="s">
        <v>52</v>
      </c>
      <c r="X208" t="s">
        <v>53</v>
      </c>
      <c r="AA208" t="s">
        <v>98</v>
      </c>
      <c r="AB208" t="s">
        <v>99</v>
      </c>
      <c r="AC208">
        <v>2015</v>
      </c>
      <c r="AD208" t="s">
        <v>2393</v>
      </c>
      <c r="AE208">
        <v>21.240461</v>
      </c>
      <c r="AF208">
        <v>-158.01537999999999</v>
      </c>
      <c r="AG208">
        <v>354.67200000000003</v>
      </c>
      <c r="AH208">
        <v>354.67200000000003</v>
      </c>
      <c r="AI208">
        <v>354.67200000000003</v>
      </c>
      <c r="AJ208" t="s">
        <v>101</v>
      </c>
      <c r="AK208" t="s">
        <v>98</v>
      </c>
      <c r="AL208" t="s">
        <v>2394</v>
      </c>
      <c r="AM208" t="s">
        <v>2395</v>
      </c>
      <c r="AN208" t="s">
        <v>60</v>
      </c>
      <c r="AO208" t="s">
        <v>61</v>
      </c>
      <c r="AP208" t="s">
        <v>104</v>
      </c>
    </row>
    <row r="209" spans="1:42" x14ac:dyDescent="0.3">
      <c r="A209" t="s">
        <v>2388</v>
      </c>
      <c r="B209" t="s">
        <v>6</v>
      </c>
      <c r="C209">
        <v>125498</v>
      </c>
      <c r="D209" t="s">
        <v>39</v>
      </c>
      <c r="E209" t="s">
        <v>40</v>
      </c>
      <c r="F209" t="s">
        <v>2389</v>
      </c>
      <c r="G209" t="s">
        <v>2388</v>
      </c>
      <c r="H209" t="s">
        <v>47</v>
      </c>
      <c r="I209" t="s">
        <v>44</v>
      </c>
      <c r="J209" t="s">
        <v>95</v>
      </c>
      <c r="K209" t="s">
        <v>46</v>
      </c>
      <c r="L209">
        <v>1</v>
      </c>
      <c r="M209" t="s">
        <v>47</v>
      </c>
      <c r="N209" t="s">
        <v>47</v>
      </c>
      <c r="O209" t="s">
        <v>47</v>
      </c>
      <c r="P209" t="s">
        <v>695</v>
      </c>
      <c r="Q209">
        <v>8.3636999999999997</v>
      </c>
      <c r="R209">
        <v>34.149000000000001</v>
      </c>
      <c r="S209">
        <v>5.7297000000000002</v>
      </c>
      <c r="T209" t="s">
        <v>49</v>
      </c>
      <c r="U209" t="s">
        <v>50</v>
      </c>
      <c r="V209" t="s">
        <v>51</v>
      </c>
      <c r="W209" t="s">
        <v>52</v>
      </c>
      <c r="X209" t="s">
        <v>53</v>
      </c>
      <c r="AA209" t="s">
        <v>98</v>
      </c>
      <c r="AB209" t="s">
        <v>99</v>
      </c>
      <c r="AC209">
        <v>2015</v>
      </c>
      <c r="AD209" t="s">
        <v>2396</v>
      </c>
      <c r="AE209">
        <v>21.240525999999999</v>
      </c>
      <c r="AF209">
        <v>-158.01517999999999</v>
      </c>
      <c r="AG209">
        <v>355.113</v>
      </c>
      <c r="AH209">
        <v>355.113</v>
      </c>
      <c r="AI209">
        <v>355.113</v>
      </c>
      <c r="AJ209" t="s">
        <v>101</v>
      </c>
      <c r="AK209" t="s">
        <v>98</v>
      </c>
      <c r="AL209" t="s">
        <v>2397</v>
      </c>
      <c r="AM209" t="s">
        <v>2398</v>
      </c>
      <c r="AN209" t="s">
        <v>60</v>
      </c>
      <c r="AO209" t="s">
        <v>61</v>
      </c>
      <c r="AP209" t="s">
        <v>104</v>
      </c>
    </row>
    <row r="210" spans="1:42" x14ac:dyDescent="0.3">
      <c r="A210" t="s">
        <v>2388</v>
      </c>
      <c r="B210" t="s">
        <v>6</v>
      </c>
      <c r="C210">
        <v>125498</v>
      </c>
      <c r="D210" t="s">
        <v>39</v>
      </c>
      <c r="E210" t="s">
        <v>40</v>
      </c>
      <c r="F210" t="s">
        <v>2389</v>
      </c>
      <c r="G210" t="s">
        <v>2388</v>
      </c>
      <c r="H210" t="s">
        <v>47</v>
      </c>
      <c r="I210" t="s">
        <v>44</v>
      </c>
      <c r="J210" t="s">
        <v>115</v>
      </c>
      <c r="K210" t="s">
        <v>46</v>
      </c>
      <c r="L210">
        <v>1</v>
      </c>
      <c r="M210" t="s">
        <v>47</v>
      </c>
      <c r="N210" t="s">
        <v>47</v>
      </c>
      <c r="O210" t="s">
        <v>47</v>
      </c>
      <c r="P210" t="s">
        <v>2074</v>
      </c>
      <c r="Q210">
        <v>4.7526000000000002</v>
      </c>
      <c r="R210">
        <v>34.421199999999999</v>
      </c>
      <c r="S210">
        <v>1.3856999999999999</v>
      </c>
      <c r="T210" t="s">
        <v>49</v>
      </c>
      <c r="U210" t="s">
        <v>50</v>
      </c>
      <c r="V210" t="s">
        <v>51</v>
      </c>
      <c r="W210" t="s">
        <v>52</v>
      </c>
      <c r="X210" t="s">
        <v>53</v>
      </c>
      <c r="AA210" t="s">
        <v>54</v>
      </c>
      <c r="AB210" t="s">
        <v>117</v>
      </c>
      <c r="AC210">
        <v>2017</v>
      </c>
      <c r="AD210" t="s">
        <v>2399</v>
      </c>
      <c r="AE210">
        <v>21.215591</v>
      </c>
      <c r="AF210">
        <v>-158.13347999999999</v>
      </c>
      <c r="AG210">
        <v>842.42700000000002</v>
      </c>
      <c r="AH210">
        <v>842.42700000000002</v>
      </c>
      <c r="AI210">
        <v>842.42700000000002</v>
      </c>
      <c r="AJ210" t="s">
        <v>57</v>
      </c>
      <c r="AK210" t="s">
        <v>54</v>
      </c>
      <c r="AL210" t="s">
        <v>2400</v>
      </c>
      <c r="AM210" t="s">
        <v>2401</v>
      </c>
      <c r="AN210" t="s">
        <v>60</v>
      </c>
      <c r="AO210" t="s">
        <v>61</v>
      </c>
      <c r="AP210" t="s">
        <v>62</v>
      </c>
    </row>
    <row r="211" spans="1:42" x14ac:dyDescent="0.3">
      <c r="A211" t="s">
        <v>2388</v>
      </c>
      <c r="B211" t="s">
        <v>6</v>
      </c>
      <c r="C211">
        <v>125498</v>
      </c>
      <c r="D211" t="s">
        <v>39</v>
      </c>
      <c r="E211" t="s">
        <v>40</v>
      </c>
      <c r="F211" t="s">
        <v>2389</v>
      </c>
      <c r="G211" t="s">
        <v>2388</v>
      </c>
      <c r="H211" t="s">
        <v>47</v>
      </c>
      <c r="I211" t="s">
        <v>47</v>
      </c>
      <c r="J211" t="s">
        <v>66</v>
      </c>
      <c r="K211" t="s">
        <v>46</v>
      </c>
      <c r="L211">
        <v>1</v>
      </c>
      <c r="M211" t="s">
        <v>47</v>
      </c>
      <c r="N211" t="s">
        <v>47</v>
      </c>
      <c r="O211" t="s">
        <v>47</v>
      </c>
      <c r="P211" t="s">
        <v>130</v>
      </c>
      <c r="Q211">
        <v>4.7125000000000004</v>
      </c>
      <c r="R211">
        <v>34.438099999999999</v>
      </c>
      <c r="S211">
        <v>1.3838999999999999</v>
      </c>
      <c r="T211" t="s">
        <v>49</v>
      </c>
      <c r="U211" t="s">
        <v>50</v>
      </c>
      <c r="V211" t="s">
        <v>51</v>
      </c>
      <c r="W211" t="s">
        <v>52</v>
      </c>
      <c r="X211" t="s">
        <v>53</v>
      </c>
      <c r="AA211" t="s">
        <v>54</v>
      </c>
      <c r="AB211" t="s">
        <v>117</v>
      </c>
      <c r="AC211">
        <v>2017</v>
      </c>
      <c r="AD211" t="s">
        <v>2402</v>
      </c>
      <c r="AE211">
        <v>21.215826</v>
      </c>
      <c r="AF211">
        <v>-158.13328999999999</v>
      </c>
      <c r="AG211">
        <v>839.30799999999999</v>
      </c>
      <c r="AH211">
        <v>839.30799999999999</v>
      </c>
      <c r="AI211">
        <v>839.30799999999999</v>
      </c>
      <c r="AJ211" t="s">
        <v>57</v>
      </c>
      <c r="AK211" t="s">
        <v>54</v>
      </c>
      <c r="AL211" t="s">
        <v>2403</v>
      </c>
      <c r="AM211" t="s">
        <v>2404</v>
      </c>
      <c r="AN211" t="s">
        <v>60</v>
      </c>
      <c r="AO211" t="s">
        <v>61</v>
      </c>
      <c r="AP211" t="s">
        <v>62</v>
      </c>
    </row>
    <row r="212" spans="1:42" x14ac:dyDescent="0.3">
      <c r="A212" t="s">
        <v>2388</v>
      </c>
      <c r="B212" t="s">
        <v>6</v>
      </c>
      <c r="C212">
        <v>125498</v>
      </c>
      <c r="D212" t="s">
        <v>39</v>
      </c>
      <c r="E212" t="s">
        <v>40</v>
      </c>
      <c r="F212" t="s">
        <v>2389</v>
      </c>
      <c r="G212" t="s">
        <v>2388</v>
      </c>
      <c r="H212" t="s">
        <v>47</v>
      </c>
      <c r="I212" t="s">
        <v>44</v>
      </c>
      <c r="J212" t="s">
        <v>66</v>
      </c>
      <c r="K212" t="s">
        <v>46</v>
      </c>
      <c r="L212">
        <v>1</v>
      </c>
      <c r="M212" t="s">
        <v>47</v>
      </c>
      <c r="N212" t="s">
        <v>47</v>
      </c>
      <c r="O212" t="s">
        <v>47</v>
      </c>
      <c r="P212" t="s">
        <v>116</v>
      </c>
      <c r="Q212">
        <v>4.6345000000000001</v>
      </c>
      <c r="R212">
        <v>34.452199999999998</v>
      </c>
      <c r="S212">
        <v>1.4276</v>
      </c>
      <c r="T212" t="s">
        <v>49</v>
      </c>
      <c r="U212" t="s">
        <v>50</v>
      </c>
      <c r="V212" t="s">
        <v>51</v>
      </c>
      <c r="W212" t="s">
        <v>52</v>
      </c>
      <c r="X212" t="s">
        <v>53</v>
      </c>
      <c r="AA212" t="s">
        <v>54</v>
      </c>
      <c r="AB212" t="s">
        <v>117</v>
      </c>
      <c r="AC212">
        <v>2017</v>
      </c>
      <c r="AD212" t="s">
        <v>2405</v>
      </c>
      <c r="AE212">
        <v>21.215710000000001</v>
      </c>
      <c r="AF212">
        <v>-158.13267999999999</v>
      </c>
      <c r="AG212">
        <v>837.66899999999998</v>
      </c>
      <c r="AH212">
        <v>837.66899999999998</v>
      </c>
      <c r="AI212">
        <v>837.66899999999998</v>
      </c>
      <c r="AJ212" t="s">
        <v>57</v>
      </c>
      <c r="AK212" t="s">
        <v>54</v>
      </c>
      <c r="AL212" t="s">
        <v>2406</v>
      </c>
      <c r="AM212" t="s">
        <v>2407</v>
      </c>
      <c r="AN212" t="s">
        <v>60</v>
      </c>
      <c r="AO212" t="s">
        <v>61</v>
      </c>
      <c r="AP212" t="s">
        <v>62</v>
      </c>
    </row>
    <row r="213" spans="1:42" x14ac:dyDescent="0.3">
      <c r="A213" t="s">
        <v>2388</v>
      </c>
      <c r="B213" t="s">
        <v>6</v>
      </c>
      <c r="C213">
        <v>125498</v>
      </c>
      <c r="D213" t="s">
        <v>39</v>
      </c>
      <c r="E213" t="s">
        <v>40</v>
      </c>
      <c r="F213" t="s">
        <v>2389</v>
      </c>
      <c r="G213" t="s">
        <v>2388</v>
      </c>
      <c r="H213" t="s">
        <v>47</v>
      </c>
      <c r="I213" t="s">
        <v>44</v>
      </c>
      <c r="J213" t="s">
        <v>66</v>
      </c>
      <c r="K213" t="s">
        <v>46</v>
      </c>
      <c r="L213">
        <v>1</v>
      </c>
      <c r="M213" t="s">
        <v>47</v>
      </c>
      <c r="N213" t="s">
        <v>47</v>
      </c>
      <c r="O213" t="s">
        <v>47</v>
      </c>
      <c r="P213" t="s">
        <v>116</v>
      </c>
      <c r="Q213">
        <v>4.7123999999999997</v>
      </c>
      <c r="R213">
        <v>34.427300000000002</v>
      </c>
      <c r="S213">
        <v>1.3576999999999999</v>
      </c>
      <c r="T213" t="s">
        <v>49</v>
      </c>
      <c r="U213" t="s">
        <v>50</v>
      </c>
      <c r="V213" t="s">
        <v>51</v>
      </c>
      <c r="W213" t="s">
        <v>52</v>
      </c>
      <c r="X213" t="s">
        <v>53</v>
      </c>
      <c r="AA213" t="s">
        <v>54</v>
      </c>
      <c r="AB213" t="s">
        <v>117</v>
      </c>
      <c r="AC213">
        <v>2017</v>
      </c>
      <c r="AD213" t="s">
        <v>2408</v>
      </c>
      <c r="AE213">
        <v>21.217784999999999</v>
      </c>
      <c r="AF213">
        <v>-158.12688</v>
      </c>
      <c r="AG213">
        <v>799.07100000000003</v>
      </c>
      <c r="AH213">
        <v>799.07100000000003</v>
      </c>
      <c r="AI213">
        <v>799.07100000000003</v>
      </c>
      <c r="AJ213" t="s">
        <v>57</v>
      </c>
      <c r="AK213" t="s">
        <v>54</v>
      </c>
      <c r="AL213" t="s">
        <v>2409</v>
      </c>
      <c r="AM213" t="s">
        <v>2410</v>
      </c>
      <c r="AN213" t="s">
        <v>60</v>
      </c>
      <c r="AO213" t="s">
        <v>61</v>
      </c>
      <c r="AP213" t="s">
        <v>62</v>
      </c>
    </row>
    <row r="214" spans="1:42" x14ac:dyDescent="0.3">
      <c r="A214" t="s">
        <v>2388</v>
      </c>
      <c r="B214" t="s">
        <v>6</v>
      </c>
      <c r="C214">
        <v>125498</v>
      </c>
      <c r="D214" t="s">
        <v>39</v>
      </c>
      <c r="E214" t="s">
        <v>40</v>
      </c>
      <c r="F214" t="s">
        <v>2389</v>
      </c>
      <c r="G214" t="s">
        <v>2388</v>
      </c>
      <c r="H214" t="s">
        <v>47</v>
      </c>
      <c r="I214" t="s">
        <v>44</v>
      </c>
      <c r="J214" t="s">
        <v>66</v>
      </c>
      <c r="K214" t="s">
        <v>46</v>
      </c>
      <c r="L214">
        <v>1</v>
      </c>
      <c r="M214" t="s">
        <v>47</v>
      </c>
      <c r="N214" t="s">
        <v>47</v>
      </c>
      <c r="O214" t="s">
        <v>47</v>
      </c>
      <c r="P214" t="s">
        <v>285</v>
      </c>
      <c r="Q214">
        <v>4.7099000000000002</v>
      </c>
      <c r="R214">
        <v>34.427100000000003</v>
      </c>
      <c r="S214">
        <v>1.3973</v>
      </c>
      <c r="T214" t="s">
        <v>49</v>
      </c>
      <c r="U214" t="s">
        <v>50</v>
      </c>
      <c r="V214" t="s">
        <v>51</v>
      </c>
      <c r="W214" t="s">
        <v>52</v>
      </c>
      <c r="X214" t="s">
        <v>53</v>
      </c>
      <c r="AA214" t="s">
        <v>54</v>
      </c>
      <c r="AB214" t="s">
        <v>117</v>
      </c>
      <c r="AC214">
        <v>2017</v>
      </c>
      <c r="AD214" t="s">
        <v>2411</v>
      </c>
      <c r="AE214">
        <v>21.217558</v>
      </c>
      <c r="AF214">
        <v>-158.12646000000001</v>
      </c>
      <c r="AG214">
        <v>801.14</v>
      </c>
      <c r="AH214">
        <v>801.14</v>
      </c>
      <c r="AI214">
        <v>801.14</v>
      </c>
      <c r="AJ214" t="s">
        <v>57</v>
      </c>
      <c r="AK214" t="s">
        <v>54</v>
      </c>
      <c r="AL214" t="s">
        <v>2412</v>
      </c>
      <c r="AM214" t="s">
        <v>2413</v>
      </c>
      <c r="AN214" t="s">
        <v>60</v>
      </c>
      <c r="AO214" t="s">
        <v>61</v>
      </c>
      <c r="AP214" t="s">
        <v>62</v>
      </c>
    </row>
    <row r="215" spans="1:42" x14ac:dyDescent="0.3">
      <c r="A215" t="s">
        <v>2388</v>
      </c>
      <c r="B215" t="s">
        <v>6</v>
      </c>
      <c r="C215">
        <v>125498</v>
      </c>
      <c r="D215" t="s">
        <v>39</v>
      </c>
      <c r="E215" t="s">
        <v>40</v>
      </c>
      <c r="F215" t="s">
        <v>2389</v>
      </c>
      <c r="G215" t="s">
        <v>2388</v>
      </c>
      <c r="H215" t="s">
        <v>47</v>
      </c>
      <c r="I215" t="s">
        <v>44</v>
      </c>
      <c r="J215" t="s">
        <v>66</v>
      </c>
      <c r="K215" t="s">
        <v>46</v>
      </c>
      <c r="L215">
        <v>1</v>
      </c>
      <c r="M215" t="s">
        <v>47</v>
      </c>
      <c r="N215" t="s">
        <v>47</v>
      </c>
      <c r="O215" t="s">
        <v>47</v>
      </c>
      <c r="P215" t="s">
        <v>285</v>
      </c>
      <c r="Q215">
        <v>4.7394999999999996</v>
      </c>
      <c r="R215">
        <v>34.417099999999998</v>
      </c>
      <c r="S215">
        <v>1.3562000000000001</v>
      </c>
      <c r="T215" t="s">
        <v>49</v>
      </c>
      <c r="U215" t="s">
        <v>50</v>
      </c>
      <c r="V215" t="s">
        <v>51</v>
      </c>
      <c r="W215" t="s">
        <v>52</v>
      </c>
      <c r="X215" t="s">
        <v>53</v>
      </c>
      <c r="AA215" t="s">
        <v>54</v>
      </c>
      <c r="AB215" t="s">
        <v>117</v>
      </c>
      <c r="AC215">
        <v>2017</v>
      </c>
      <c r="AD215" t="s">
        <v>2414</v>
      </c>
      <c r="AE215">
        <v>21.217708999999999</v>
      </c>
      <c r="AF215">
        <v>-158.12523999999999</v>
      </c>
      <c r="AG215">
        <v>792.36</v>
      </c>
      <c r="AH215">
        <v>792.36</v>
      </c>
      <c r="AI215">
        <v>792.36</v>
      </c>
      <c r="AJ215" t="s">
        <v>57</v>
      </c>
      <c r="AK215" t="s">
        <v>54</v>
      </c>
      <c r="AL215" t="s">
        <v>2415</v>
      </c>
      <c r="AM215" t="s">
        <v>2416</v>
      </c>
      <c r="AN215" t="s">
        <v>60</v>
      </c>
      <c r="AO215" t="s">
        <v>61</v>
      </c>
      <c r="AP215" t="s">
        <v>62</v>
      </c>
    </row>
    <row r="216" spans="1:42" x14ac:dyDescent="0.3">
      <c r="A216" t="s">
        <v>2388</v>
      </c>
      <c r="B216" t="s">
        <v>6</v>
      </c>
      <c r="C216">
        <v>125498</v>
      </c>
      <c r="D216" t="s">
        <v>39</v>
      </c>
      <c r="E216" t="s">
        <v>40</v>
      </c>
      <c r="F216" t="s">
        <v>2389</v>
      </c>
      <c r="G216" t="s">
        <v>2388</v>
      </c>
      <c r="H216" t="s">
        <v>47</v>
      </c>
      <c r="I216" t="s">
        <v>47</v>
      </c>
      <c r="J216" t="s">
        <v>66</v>
      </c>
      <c r="K216" t="s">
        <v>46</v>
      </c>
      <c r="L216">
        <v>1</v>
      </c>
      <c r="M216" t="s">
        <v>47</v>
      </c>
      <c r="N216" t="s">
        <v>47</v>
      </c>
      <c r="O216" t="s">
        <v>47</v>
      </c>
      <c r="P216" t="s">
        <v>285</v>
      </c>
      <c r="Q216">
        <v>4.7321</v>
      </c>
      <c r="R216">
        <v>34.415799999999997</v>
      </c>
      <c r="S216">
        <v>1.3843000000000001</v>
      </c>
      <c r="T216" t="s">
        <v>49</v>
      </c>
      <c r="U216" t="s">
        <v>50</v>
      </c>
      <c r="V216" t="s">
        <v>51</v>
      </c>
      <c r="W216" t="s">
        <v>52</v>
      </c>
      <c r="X216" t="s">
        <v>53</v>
      </c>
      <c r="AA216" t="s">
        <v>54</v>
      </c>
      <c r="AB216" t="s">
        <v>117</v>
      </c>
      <c r="AC216">
        <v>2017</v>
      </c>
      <c r="AD216" t="s">
        <v>2417</v>
      </c>
      <c r="AE216">
        <v>21.217690999999999</v>
      </c>
      <c r="AF216">
        <v>-158.12521000000001</v>
      </c>
      <c r="AG216">
        <v>792.79300000000001</v>
      </c>
      <c r="AH216">
        <v>792.79300000000001</v>
      </c>
      <c r="AI216">
        <v>792.79300000000001</v>
      </c>
      <c r="AJ216" t="s">
        <v>57</v>
      </c>
      <c r="AK216" t="s">
        <v>54</v>
      </c>
      <c r="AL216" t="s">
        <v>2418</v>
      </c>
      <c r="AM216" t="s">
        <v>2419</v>
      </c>
      <c r="AN216" t="s">
        <v>60</v>
      </c>
      <c r="AO216" t="s">
        <v>61</v>
      </c>
      <c r="AP216" t="s">
        <v>62</v>
      </c>
    </row>
    <row r="217" spans="1:42" x14ac:dyDescent="0.3">
      <c r="A217" t="s">
        <v>2388</v>
      </c>
      <c r="B217" t="s">
        <v>6</v>
      </c>
      <c r="C217">
        <v>125498</v>
      </c>
      <c r="D217" t="s">
        <v>39</v>
      </c>
      <c r="E217" t="s">
        <v>40</v>
      </c>
      <c r="F217" t="s">
        <v>2389</v>
      </c>
      <c r="G217" t="s">
        <v>2388</v>
      </c>
      <c r="H217" t="s">
        <v>47</v>
      </c>
      <c r="I217" t="s">
        <v>47</v>
      </c>
      <c r="J217" t="s">
        <v>66</v>
      </c>
      <c r="K217" t="s">
        <v>46</v>
      </c>
      <c r="L217">
        <v>1</v>
      </c>
      <c r="M217" t="s">
        <v>47</v>
      </c>
      <c r="N217" t="s">
        <v>47</v>
      </c>
      <c r="O217" t="s">
        <v>47</v>
      </c>
      <c r="P217" t="s">
        <v>1208</v>
      </c>
      <c r="Q217">
        <v>4.7267999999999999</v>
      </c>
      <c r="R217">
        <v>34.424500000000002</v>
      </c>
      <c r="S217">
        <v>1.3838999999999999</v>
      </c>
      <c r="T217" t="s">
        <v>49</v>
      </c>
      <c r="U217" t="s">
        <v>50</v>
      </c>
      <c r="V217" t="s">
        <v>51</v>
      </c>
      <c r="W217" t="s">
        <v>52</v>
      </c>
      <c r="X217" t="s">
        <v>53</v>
      </c>
      <c r="AA217" t="s">
        <v>54</v>
      </c>
      <c r="AB217" t="s">
        <v>117</v>
      </c>
      <c r="AC217">
        <v>2017</v>
      </c>
      <c r="AD217" t="s">
        <v>2420</v>
      </c>
      <c r="AE217">
        <v>21.217772</v>
      </c>
      <c r="AF217">
        <v>-158.12520000000001</v>
      </c>
      <c r="AG217">
        <v>794.94</v>
      </c>
      <c r="AH217">
        <v>794.94</v>
      </c>
      <c r="AI217">
        <v>794.94</v>
      </c>
      <c r="AJ217" t="s">
        <v>57</v>
      </c>
      <c r="AK217" t="s">
        <v>54</v>
      </c>
      <c r="AL217" t="s">
        <v>2421</v>
      </c>
      <c r="AM217" t="s">
        <v>2422</v>
      </c>
      <c r="AN217" t="s">
        <v>60</v>
      </c>
      <c r="AO217" t="s">
        <v>61</v>
      </c>
      <c r="AP217" t="s">
        <v>62</v>
      </c>
    </row>
    <row r="218" spans="1:42" x14ac:dyDescent="0.3">
      <c r="A218" t="s">
        <v>2388</v>
      </c>
      <c r="B218" t="s">
        <v>6</v>
      </c>
      <c r="C218">
        <v>125498</v>
      </c>
      <c r="D218" t="s">
        <v>39</v>
      </c>
      <c r="E218" t="s">
        <v>40</v>
      </c>
      <c r="F218" t="s">
        <v>2389</v>
      </c>
      <c r="G218" t="s">
        <v>2388</v>
      </c>
      <c r="H218" t="s">
        <v>47</v>
      </c>
      <c r="I218" t="s">
        <v>47</v>
      </c>
      <c r="J218" t="s">
        <v>66</v>
      </c>
      <c r="K218" t="s">
        <v>46</v>
      </c>
      <c r="L218">
        <v>1</v>
      </c>
      <c r="M218" t="s">
        <v>47</v>
      </c>
      <c r="N218" t="s">
        <v>47</v>
      </c>
      <c r="O218" t="s">
        <v>47</v>
      </c>
      <c r="P218" t="s">
        <v>304</v>
      </c>
      <c r="Q218">
        <v>4.8315000000000001</v>
      </c>
      <c r="R218">
        <v>34.432499999999997</v>
      </c>
      <c r="S218">
        <v>1.3789</v>
      </c>
      <c r="T218" t="s">
        <v>49</v>
      </c>
      <c r="U218" t="s">
        <v>50</v>
      </c>
      <c r="V218" t="s">
        <v>51</v>
      </c>
      <c r="W218" t="s">
        <v>52</v>
      </c>
      <c r="X218" t="s">
        <v>53</v>
      </c>
      <c r="AA218" t="s">
        <v>54</v>
      </c>
      <c r="AB218" t="s">
        <v>117</v>
      </c>
      <c r="AC218">
        <v>2017</v>
      </c>
      <c r="AD218" t="s">
        <v>2423</v>
      </c>
      <c r="AE218">
        <v>21.217912999999999</v>
      </c>
      <c r="AF218">
        <v>-158.12476000000001</v>
      </c>
      <c r="AG218">
        <v>787.55399999999997</v>
      </c>
      <c r="AH218">
        <v>787.55399999999997</v>
      </c>
      <c r="AI218">
        <v>787.55399999999997</v>
      </c>
      <c r="AJ218" t="s">
        <v>57</v>
      </c>
      <c r="AK218" t="s">
        <v>54</v>
      </c>
      <c r="AL218" t="s">
        <v>2424</v>
      </c>
      <c r="AM218" t="s">
        <v>2425</v>
      </c>
      <c r="AN218" t="s">
        <v>60</v>
      </c>
      <c r="AO218" t="s">
        <v>61</v>
      </c>
      <c r="AP218" t="s">
        <v>62</v>
      </c>
    </row>
    <row r="219" spans="1:42" x14ac:dyDescent="0.3">
      <c r="A219" t="s">
        <v>2388</v>
      </c>
      <c r="B219" t="s">
        <v>6</v>
      </c>
      <c r="C219">
        <v>125498</v>
      </c>
      <c r="D219" t="s">
        <v>39</v>
      </c>
      <c r="E219" t="s">
        <v>40</v>
      </c>
      <c r="F219" t="s">
        <v>2389</v>
      </c>
      <c r="G219" t="s">
        <v>2388</v>
      </c>
      <c r="H219" t="s">
        <v>47</v>
      </c>
      <c r="I219" t="s">
        <v>44</v>
      </c>
      <c r="J219" t="s">
        <v>66</v>
      </c>
      <c r="K219" t="s">
        <v>46</v>
      </c>
      <c r="L219">
        <v>1</v>
      </c>
      <c r="M219" t="s">
        <v>47</v>
      </c>
      <c r="N219" t="s">
        <v>47</v>
      </c>
      <c r="O219" t="s">
        <v>47</v>
      </c>
      <c r="P219" t="s">
        <v>304</v>
      </c>
      <c r="Q219">
        <v>4.8254999999999999</v>
      </c>
      <c r="R219">
        <v>34.424500000000002</v>
      </c>
      <c r="S219">
        <v>1.3779999999999999</v>
      </c>
      <c r="T219" t="s">
        <v>49</v>
      </c>
      <c r="U219" t="s">
        <v>50</v>
      </c>
      <c r="V219" t="s">
        <v>51</v>
      </c>
      <c r="W219" t="s">
        <v>52</v>
      </c>
      <c r="X219" t="s">
        <v>53</v>
      </c>
      <c r="AA219" t="s">
        <v>54</v>
      </c>
      <c r="AB219" t="s">
        <v>117</v>
      </c>
      <c r="AC219">
        <v>2017</v>
      </c>
      <c r="AD219" t="s">
        <v>2426</v>
      </c>
      <c r="AE219">
        <v>21.217610000000001</v>
      </c>
      <c r="AF219">
        <v>-158.12457000000001</v>
      </c>
      <c r="AG219">
        <v>787.70500000000004</v>
      </c>
      <c r="AH219">
        <v>787.70500000000004</v>
      </c>
      <c r="AI219">
        <v>787.70500000000004</v>
      </c>
      <c r="AJ219" t="s">
        <v>57</v>
      </c>
      <c r="AK219" t="s">
        <v>54</v>
      </c>
      <c r="AL219" t="s">
        <v>2427</v>
      </c>
      <c r="AM219" t="s">
        <v>2428</v>
      </c>
      <c r="AN219" t="s">
        <v>60</v>
      </c>
      <c r="AO219" t="s">
        <v>61</v>
      </c>
      <c r="AP219" t="s">
        <v>62</v>
      </c>
    </row>
    <row r="220" spans="1:42" x14ac:dyDescent="0.3">
      <c r="A220" t="s">
        <v>2388</v>
      </c>
      <c r="B220" t="s">
        <v>6</v>
      </c>
      <c r="C220">
        <v>125498</v>
      </c>
      <c r="D220" t="s">
        <v>39</v>
      </c>
      <c r="E220" t="s">
        <v>40</v>
      </c>
      <c r="F220" t="s">
        <v>2389</v>
      </c>
      <c r="G220" t="s">
        <v>2388</v>
      </c>
      <c r="H220" t="s">
        <v>47</v>
      </c>
      <c r="I220" t="s">
        <v>44</v>
      </c>
      <c r="J220" t="s">
        <v>45</v>
      </c>
      <c r="K220" t="s">
        <v>46</v>
      </c>
      <c r="L220">
        <v>1</v>
      </c>
      <c r="M220" t="s">
        <v>47</v>
      </c>
      <c r="N220" t="s">
        <v>47</v>
      </c>
      <c r="O220" t="s">
        <v>47</v>
      </c>
      <c r="P220" t="s">
        <v>308</v>
      </c>
      <c r="Q220">
        <v>4.9010999999999996</v>
      </c>
      <c r="R220">
        <v>34.423099999999998</v>
      </c>
      <c r="S220">
        <v>1.3629</v>
      </c>
      <c r="T220" t="s">
        <v>49</v>
      </c>
      <c r="U220" t="s">
        <v>50</v>
      </c>
      <c r="V220" t="s">
        <v>51</v>
      </c>
      <c r="W220" t="s">
        <v>52</v>
      </c>
      <c r="X220" t="s">
        <v>53</v>
      </c>
      <c r="AA220" t="s">
        <v>54</v>
      </c>
      <c r="AB220" t="s">
        <v>117</v>
      </c>
      <c r="AC220">
        <v>2017</v>
      </c>
      <c r="AD220" t="s">
        <v>2429</v>
      </c>
      <c r="AE220">
        <v>21.217328999999999</v>
      </c>
      <c r="AF220">
        <v>-158.12422000000001</v>
      </c>
      <c r="AG220">
        <v>783.54600000000005</v>
      </c>
      <c r="AH220">
        <v>783.54600000000005</v>
      </c>
      <c r="AI220">
        <v>783.54600000000005</v>
      </c>
      <c r="AJ220" t="s">
        <v>57</v>
      </c>
      <c r="AK220" t="s">
        <v>54</v>
      </c>
      <c r="AL220" t="s">
        <v>2430</v>
      </c>
      <c r="AM220" t="s">
        <v>2431</v>
      </c>
      <c r="AN220" t="s">
        <v>60</v>
      </c>
      <c r="AO220" t="s">
        <v>61</v>
      </c>
      <c r="AP220" t="s">
        <v>62</v>
      </c>
    </row>
    <row r="221" spans="1:42" x14ac:dyDescent="0.3">
      <c r="A221" t="s">
        <v>2388</v>
      </c>
      <c r="B221" t="s">
        <v>6</v>
      </c>
      <c r="C221">
        <v>125498</v>
      </c>
      <c r="D221" t="s">
        <v>39</v>
      </c>
      <c r="E221" t="s">
        <v>40</v>
      </c>
      <c r="F221" t="s">
        <v>2389</v>
      </c>
      <c r="G221" t="s">
        <v>2388</v>
      </c>
      <c r="H221" t="s">
        <v>47</v>
      </c>
      <c r="I221" t="s">
        <v>44</v>
      </c>
      <c r="J221" t="s">
        <v>45</v>
      </c>
      <c r="K221" t="s">
        <v>46</v>
      </c>
      <c r="L221">
        <v>1</v>
      </c>
      <c r="M221" t="s">
        <v>47</v>
      </c>
      <c r="N221" t="s">
        <v>47</v>
      </c>
      <c r="O221" t="s">
        <v>47</v>
      </c>
      <c r="P221" t="s">
        <v>116</v>
      </c>
      <c r="Q221">
        <v>4.8575999999999997</v>
      </c>
      <c r="R221">
        <v>34.425600000000003</v>
      </c>
      <c r="S221">
        <v>1.3792</v>
      </c>
      <c r="T221" t="s">
        <v>49</v>
      </c>
      <c r="U221" t="s">
        <v>50</v>
      </c>
      <c r="V221" t="s">
        <v>51</v>
      </c>
      <c r="W221" t="s">
        <v>52</v>
      </c>
      <c r="X221" t="s">
        <v>53</v>
      </c>
      <c r="AA221" t="s">
        <v>54</v>
      </c>
      <c r="AB221" t="s">
        <v>55</v>
      </c>
      <c r="AC221">
        <v>2017</v>
      </c>
      <c r="AD221" t="s">
        <v>2432</v>
      </c>
      <c r="AE221">
        <v>21.216487999999998</v>
      </c>
      <c r="AF221">
        <v>-158.12353999999999</v>
      </c>
      <c r="AG221">
        <v>788.66600000000005</v>
      </c>
      <c r="AH221">
        <v>788.66600000000005</v>
      </c>
      <c r="AI221">
        <v>788.66600000000005</v>
      </c>
      <c r="AJ221" t="s">
        <v>57</v>
      </c>
      <c r="AK221" t="s">
        <v>54</v>
      </c>
      <c r="AL221" t="s">
        <v>2433</v>
      </c>
      <c r="AM221" t="s">
        <v>2434</v>
      </c>
      <c r="AN221" t="s">
        <v>60</v>
      </c>
      <c r="AO221" t="s">
        <v>61</v>
      </c>
      <c r="AP221" t="s">
        <v>62</v>
      </c>
    </row>
    <row r="222" spans="1:42" x14ac:dyDescent="0.3">
      <c r="A222" t="s">
        <v>2435</v>
      </c>
      <c r="B222" t="s">
        <v>64</v>
      </c>
      <c r="C222">
        <v>126634</v>
      </c>
      <c r="D222" t="s">
        <v>39</v>
      </c>
      <c r="E222" t="s">
        <v>40</v>
      </c>
      <c r="F222" t="s">
        <v>2389</v>
      </c>
      <c r="G222" t="s">
        <v>2436</v>
      </c>
      <c r="H222" t="s">
        <v>2437</v>
      </c>
      <c r="I222" t="s">
        <v>47</v>
      </c>
      <c r="J222" t="s">
        <v>115</v>
      </c>
      <c r="K222" t="s">
        <v>46</v>
      </c>
      <c r="L222">
        <v>1</v>
      </c>
      <c r="M222" t="s">
        <v>47</v>
      </c>
      <c r="N222" t="s">
        <v>47</v>
      </c>
      <c r="O222" t="s">
        <v>47</v>
      </c>
      <c r="P222" t="s">
        <v>116</v>
      </c>
      <c r="Q222">
        <v>4.9543999999999997</v>
      </c>
      <c r="R222">
        <v>34.4086</v>
      </c>
      <c r="S222">
        <v>1.3492</v>
      </c>
      <c r="T222" t="s">
        <v>49</v>
      </c>
      <c r="U222" t="s">
        <v>50</v>
      </c>
      <c r="V222" t="s">
        <v>51</v>
      </c>
      <c r="W222" t="s">
        <v>52</v>
      </c>
      <c r="X222" t="s">
        <v>53</v>
      </c>
      <c r="AA222" t="s">
        <v>54</v>
      </c>
      <c r="AB222" t="s">
        <v>117</v>
      </c>
      <c r="AC222">
        <v>2017</v>
      </c>
      <c r="AD222" t="s">
        <v>2450</v>
      </c>
      <c r="AE222">
        <v>21.21565</v>
      </c>
      <c r="AF222">
        <v>-158.13388</v>
      </c>
      <c r="AG222">
        <v>837.18399999999997</v>
      </c>
      <c r="AH222">
        <v>837.18399999999997</v>
      </c>
      <c r="AI222">
        <v>837.18399999999997</v>
      </c>
      <c r="AJ222" t="s">
        <v>57</v>
      </c>
      <c r="AK222" t="s">
        <v>54</v>
      </c>
      <c r="AL222" t="s">
        <v>2451</v>
      </c>
      <c r="AM222" t="s">
        <v>2452</v>
      </c>
      <c r="AN222" t="s">
        <v>60</v>
      </c>
      <c r="AO222" t="s">
        <v>61</v>
      </c>
      <c r="AP222" t="s">
        <v>62</v>
      </c>
    </row>
    <row r="223" spans="1:42" x14ac:dyDescent="0.3">
      <c r="A223" t="s">
        <v>2435</v>
      </c>
      <c r="B223" t="s">
        <v>64</v>
      </c>
      <c r="C223">
        <v>126634</v>
      </c>
      <c r="D223" t="s">
        <v>39</v>
      </c>
      <c r="E223" t="s">
        <v>40</v>
      </c>
      <c r="F223" t="s">
        <v>2389</v>
      </c>
      <c r="G223" t="s">
        <v>2436</v>
      </c>
      <c r="H223" t="s">
        <v>2437</v>
      </c>
      <c r="I223" t="s">
        <v>47</v>
      </c>
      <c r="J223" t="s">
        <v>115</v>
      </c>
      <c r="K223" t="s">
        <v>46</v>
      </c>
      <c r="L223">
        <v>1</v>
      </c>
      <c r="M223" t="s">
        <v>47</v>
      </c>
      <c r="N223" t="s">
        <v>47</v>
      </c>
      <c r="O223" t="s">
        <v>47</v>
      </c>
      <c r="P223" t="s">
        <v>116</v>
      </c>
      <c r="Q223">
        <v>4.7214</v>
      </c>
      <c r="R223">
        <v>34.420200000000001</v>
      </c>
      <c r="S223">
        <v>1.3682000000000001</v>
      </c>
      <c r="T223" t="s">
        <v>49</v>
      </c>
      <c r="U223" t="s">
        <v>50</v>
      </c>
      <c r="V223" t="s">
        <v>51</v>
      </c>
      <c r="W223" t="s">
        <v>52</v>
      </c>
      <c r="X223" t="s">
        <v>53</v>
      </c>
      <c r="AA223" t="s">
        <v>54</v>
      </c>
      <c r="AB223" t="s">
        <v>117</v>
      </c>
      <c r="AC223">
        <v>2017</v>
      </c>
      <c r="AD223" t="s">
        <v>2453</v>
      </c>
      <c r="AE223">
        <v>21.215707999999999</v>
      </c>
      <c r="AF223">
        <v>-158.13388</v>
      </c>
      <c r="AG223">
        <v>843.55200000000002</v>
      </c>
      <c r="AH223">
        <v>843.55200000000002</v>
      </c>
      <c r="AI223">
        <v>843.55200000000002</v>
      </c>
      <c r="AJ223" t="s">
        <v>57</v>
      </c>
      <c r="AK223" t="s">
        <v>54</v>
      </c>
      <c r="AL223" t="s">
        <v>2454</v>
      </c>
      <c r="AM223" t="s">
        <v>2455</v>
      </c>
      <c r="AN223" t="s">
        <v>60</v>
      </c>
      <c r="AO223" t="s">
        <v>61</v>
      </c>
      <c r="AP223" t="s">
        <v>62</v>
      </c>
    </row>
    <row r="224" spans="1:42" x14ac:dyDescent="0.3">
      <c r="A224" t="s">
        <v>2435</v>
      </c>
      <c r="B224" t="s">
        <v>64</v>
      </c>
      <c r="C224">
        <v>126634</v>
      </c>
      <c r="D224" t="s">
        <v>39</v>
      </c>
      <c r="E224" t="s">
        <v>40</v>
      </c>
      <c r="F224" t="s">
        <v>2389</v>
      </c>
      <c r="G224" t="s">
        <v>2436</v>
      </c>
      <c r="H224" t="s">
        <v>2437</v>
      </c>
      <c r="I224" t="s">
        <v>47</v>
      </c>
      <c r="J224" t="s">
        <v>115</v>
      </c>
      <c r="K224" t="s">
        <v>46</v>
      </c>
      <c r="L224">
        <v>1</v>
      </c>
      <c r="M224" t="s">
        <v>47</v>
      </c>
      <c r="N224" t="s">
        <v>2456</v>
      </c>
      <c r="O224" t="s">
        <v>47</v>
      </c>
      <c r="P224" t="s">
        <v>116</v>
      </c>
      <c r="Q224">
        <v>4.7343999999999999</v>
      </c>
      <c r="R224">
        <v>34.427199999999999</v>
      </c>
      <c r="S224">
        <v>1.3716999999999999</v>
      </c>
      <c r="T224" t="s">
        <v>49</v>
      </c>
      <c r="U224" t="s">
        <v>50</v>
      </c>
      <c r="V224" t="s">
        <v>51</v>
      </c>
      <c r="W224" t="s">
        <v>52</v>
      </c>
      <c r="X224" t="s">
        <v>53</v>
      </c>
      <c r="AA224" t="s">
        <v>54</v>
      </c>
      <c r="AB224" t="s">
        <v>117</v>
      </c>
      <c r="AC224">
        <v>2017</v>
      </c>
      <c r="AD224" t="s">
        <v>2457</v>
      </c>
      <c r="AE224">
        <v>21.215681</v>
      </c>
      <c r="AF224">
        <v>-158.13357999999999</v>
      </c>
      <c r="AG224">
        <v>843.16499999999996</v>
      </c>
      <c r="AH224">
        <v>843.16499999999996</v>
      </c>
      <c r="AI224">
        <v>843.16499999999996</v>
      </c>
      <c r="AJ224" t="s">
        <v>57</v>
      </c>
      <c r="AK224" t="s">
        <v>54</v>
      </c>
      <c r="AL224" t="s">
        <v>2458</v>
      </c>
      <c r="AM224" t="s">
        <v>2459</v>
      </c>
      <c r="AN224" t="s">
        <v>60</v>
      </c>
      <c r="AO224" t="s">
        <v>61</v>
      </c>
      <c r="AP224" t="s">
        <v>62</v>
      </c>
    </row>
    <row r="225" spans="1:42" x14ac:dyDescent="0.3">
      <c r="A225" t="s">
        <v>2435</v>
      </c>
      <c r="B225" t="s">
        <v>64</v>
      </c>
      <c r="C225">
        <v>126634</v>
      </c>
      <c r="D225" t="s">
        <v>39</v>
      </c>
      <c r="E225" t="s">
        <v>40</v>
      </c>
      <c r="F225" t="s">
        <v>2389</v>
      </c>
      <c r="G225" t="s">
        <v>2436</v>
      </c>
      <c r="H225" t="s">
        <v>2437</v>
      </c>
      <c r="I225" t="s">
        <v>44</v>
      </c>
      <c r="J225" t="s">
        <v>115</v>
      </c>
      <c r="K225" t="s">
        <v>46</v>
      </c>
      <c r="L225">
        <v>1</v>
      </c>
      <c r="M225" t="s">
        <v>47</v>
      </c>
      <c r="N225" t="s">
        <v>2456</v>
      </c>
      <c r="O225" t="s">
        <v>47</v>
      </c>
      <c r="P225" t="s">
        <v>116</v>
      </c>
      <c r="Q225">
        <v>4.7417999999999996</v>
      </c>
      <c r="R225">
        <v>34.423400000000001</v>
      </c>
      <c r="S225">
        <v>1.3788</v>
      </c>
      <c r="T225" t="s">
        <v>49</v>
      </c>
      <c r="U225" t="s">
        <v>50</v>
      </c>
      <c r="V225" t="s">
        <v>51</v>
      </c>
      <c r="W225" t="s">
        <v>52</v>
      </c>
      <c r="X225" t="s">
        <v>53</v>
      </c>
      <c r="AA225" t="s">
        <v>54</v>
      </c>
      <c r="AB225" t="s">
        <v>117</v>
      </c>
      <c r="AC225">
        <v>2017</v>
      </c>
      <c r="AD225" t="s">
        <v>2460</v>
      </c>
      <c r="AE225">
        <v>21.215734000000001</v>
      </c>
      <c r="AF225">
        <v>-158.13367</v>
      </c>
      <c r="AG225">
        <v>843.13699999999994</v>
      </c>
      <c r="AH225">
        <v>843.13699999999994</v>
      </c>
      <c r="AI225">
        <v>843.13699999999994</v>
      </c>
      <c r="AJ225" t="s">
        <v>57</v>
      </c>
      <c r="AK225" t="s">
        <v>54</v>
      </c>
      <c r="AL225" t="s">
        <v>2461</v>
      </c>
      <c r="AM225" t="s">
        <v>2462</v>
      </c>
      <c r="AN225" t="s">
        <v>60</v>
      </c>
      <c r="AO225" t="s">
        <v>61</v>
      </c>
      <c r="AP225" t="s">
        <v>62</v>
      </c>
    </row>
    <row r="226" spans="1:42" x14ac:dyDescent="0.3">
      <c r="A226" t="s">
        <v>2435</v>
      </c>
      <c r="B226" t="s">
        <v>64</v>
      </c>
      <c r="C226">
        <v>126634</v>
      </c>
      <c r="D226" t="s">
        <v>39</v>
      </c>
      <c r="E226" t="s">
        <v>40</v>
      </c>
      <c r="F226" t="s">
        <v>2389</v>
      </c>
      <c r="G226" t="s">
        <v>2436</v>
      </c>
      <c r="H226" t="s">
        <v>2437</v>
      </c>
      <c r="I226" t="s">
        <v>47</v>
      </c>
      <c r="J226" t="s">
        <v>66</v>
      </c>
      <c r="K226" t="s">
        <v>46</v>
      </c>
      <c r="L226">
        <v>1</v>
      </c>
      <c r="M226" t="s">
        <v>47</v>
      </c>
      <c r="N226" t="s">
        <v>47</v>
      </c>
      <c r="O226" t="s">
        <v>47</v>
      </c>
      <c r="P226" t="s">
        <v>130</v>
      </c>
      <c r="Q226">
        <v>4.6592000000000002</v>
      </c>
      <c r="R226">
        <v>34.436799999999998</v>
      </c>
      <c r="S226">
        <v>1.4185000000000001</v>
      </c>
      <c r="T226" t="s">
        <v>49</v>
      </c>
      <c r="U226" t="s">
        <v>50</v>
      </c>
      <c r="V226" t="s">
        <v>51</v>
      </c>
      <c r="W226" t="s">
        <v>52</v>
      </c>
      <c r="X226" t="s">
        <v>53</v>
      </c>
      <c r="AA226" t="s">
        <v>54</v>
      </c>
      <c r="AB226" t="s">
        <v>117</v>
      </c>
      <c r="AC226">
        <v>2017</v>
      </c>
      <c r="AD226" t="s">
        <v>2463</v>
      </c>
      <c r="AE226">
        <v>21.215920000000001</v>
      </c>
      <c r="AF226">
        <v>-158.13329999999999</v>
      </c>
      <c r="AG226">
        <v>839.10799999999995</v>
      </c>
      <c r="AH226">
        <v>839.10799999999995</v>
      </c>
      <c r="AI226">
        <v>839.10799999999995</v>
      </c>
      <c r="AJ226" t="s">
        <v>57</v>
      </c>
      <c r="AK226" t="s">
        <v>54</v>
      </c>
      <c r="AL226" t="s">
        <v>2464</v>
      </c>
      <c r="AM226" t="s">
        <v>2465</v>
      </c>
      <c r="AN226" t="s">
        <v>60</v>
      </c>
      <c r="AO226" t="s">
        <v>61</v>
      </c>
      <c r="AP226" t="s">
        <v>62</v>
      </c>
    </row>
    <row r="227" spans="1:42" x14ac:dyDescent="0.3">
      <c r="A227" t="s">
        <v>2435</v>
      </c>
      <c r="B227" t="s">
        <v>64</v>
      </c>
      <c r="C227">
        <v>126634</v>
      </c>
      <c r="D227" t="s">
        <v>39</v>
      </c>
      <c r="E227" t="s">
        <v>40</v>
      </c>
      <c r="F227" t="s">
        <v>2389</v>
      </c>
      <c r="G227" t="s">
        <v>2436</v>
      </c>
      <c r="H227" t="s">
        <v>2437</v>
      </c>
      <c r="I227" t="s">
        <v>47</v>
      </c>
      <c r="J227" t="s">
        <v>66</v>
      </c>
      <c r="K227" t="s">
        <v>46</v>
      </c>
      <c r="L227">
        <v>2</v>
      </c>
      <c r="M227" t="s">
        <v>47</v>
      </c>
      <c r="N227" t="s">
        <v>47</v>
      </c>
      <c r="O227" t="s">
        <v>47</v>
      </c>
      <c r="P227" t="s">
        <v>130</v>
      </c>
      <c r="Q227">
        <v>4.6717000000000004</v>
      </c>
      <c r="R227">
        <v>34.437600000000003</v>
      </c>
      <c r="S227">
        <v>1.3892</v>
      </c>
      <c r="T227" t="s">
        <v>49</v>
      </c>
      <c r="U227" t="s">
        <v>50</v>
      </c>
      <c r="V227" t="s">
        <v>51</v>
      </c>
      <c r="W227" t="s">
        <v>52</v>
      </c>
      <c r="X227" t="s">
        <v>53</v>
      </c>
      <c r="AA227" t="s">
        <v>54</v>
      </c>
      <c r="AB227" t="s">
        <v>117</v>
      </c>
      <c r="AC227">
        <v>2017</v>
      </c>
      <c r="AD227" t="s">
        <v>2466</v>
      </c>
      <c r="AE227">
        <v>21.215847</v>
      </c>
      <c r="AF227">
        <v>-158.13321999999999</v>
      </c>
      <c r="AG227">
        <v>839.26400000000001</v>
      </c>
      <c r="AH227">
        <v>839.26400000000001</v>
      </c>
      <c r="AI227">
        <v>839.26400000000001</v>
      </c>
      <c r="AJ227" t="s">
        <v>57</v>
      </c>
      <c r="AK227" t="s">
        <v>54</v>
      </c>
      <c r="AL227" t="s">
        <v>2467</v>
      </c>
      <c r="AM227" t="s">
        <v>2468</v>
      </c>
      <c r="AN227" t="s">
        <v>60</v>
      </c>
      <c r="AO227" t="s">
        <v>61</v>
      </c>
      <c r="AP227" t="s">
        <v>62</v>
      </c>
    </row>
    <row r="228" spans="1:42" x14ac:dyDescent="0.3">
      <c r="A228" t="s">
        <v>2435</v>
      </c>
      <c r="B228" t="s">
        <v>64</v>
      </c>
      <c r="C228">
        <v>126634</v>
      </c>
      <c r="D228" t="s">
        <v>39</v>
      </c>
      <c r="E228" t="s">
        <v>40</v>
      </c>
      <c r="F228" t="s">
        <v>2389</v>
      </c>
      <c r="G228" t="s">
        <v>2436</v>
      </c>
      <c r="H228" t="s">
        <v>2437</v>
      </c>
      <c r="I228" t="s">
        <v>47</v>
      </c>
      <c r="J228" t="s">
        <v>66</v>
      </c>
      <c r="K228" t="s">
        <v>46</v>
      </c>
      <c r="L228">
        <v>1</v>
      </c>
      <c r="M228" t="s">
        <v>47</v>
      </c>
      <c r="N228" t="s">
        <v>47</v>
      </c>
      <c r="O228" t="s">
        <v>47</v>
      </c>
      <c r="P228" t="s">
        <v>130</v>
      </c>
      <c r="Q228">
        <v>4.6516999999999999</v>
      </c>
      <c r="R228">
        <v>34.4437</v>
      </c>
      <c r="S228">
        <v>1.3962000000000001</v>
      </c>
      <c r="T228" t="s">
        <v>49</v>
      </c>
      <c r="U228" t="s">
        <v>50</v>
      </c>
      <c r="V228" t="s">
        <v>51</v>
      </c>
      <c r="W228" t="s">
        <v>52</v>
      </c>
      <c r="X228" t="s">
        <v>53</v>
      </c>
      <c r="AA228" t="s">
        <v>54</v>
      </c>
      <c r="AB228" t="s">
        <v>117</v>
      </c>
      <c r="AC228">
        <v>2017</v>
      </c>
      <c r="AD228" t="s">
        <v>2469</v>
      </c>
      <c r="AE228">
        <v>21.215864</v>
      </c>
      <c r="AF228">
        <v>-158.13301000000001</v>
      </c>
      <c r="AG228">
        <v>838.63699999999994</v>
      </c>
      <c r="AH228">
        <v>838.63699999999994</v>
      </c>
      <c r="AI228">
        <v>838.63699999999994</v>
      </c>
      <c r="AJ228" t="s">
        <v>57</v>
      </c>
      <c r="AK228" t="s">
        <v>54</v>
      </c>
      <c r="AL228" t="s">
        <v>2470</v>
      </c>
      <c r="AM228" t="s">
        <v>2471</v>
      </c>
      <c r="AN228" t="s">
        <v>60</v>
      </c>
      <c r="AO228" t="s">
        <v>61</v>
      </c>
      <c r="AP228" t="s">
        <v>62</v>
      </c>
    </row>
    <row r="229" spans="1:42" x14ac:dyDescent="0.3">
      <c r="A229" t="s">
        <v>2435</v>
      </c>
      <c r="B229" t="s">
        <v>64</v>
      </c>
      <c r="C229">
        <v>126634</v>
      </c>
      <c r="D229" t="s">
        <v>39</v>
      </c>
      <c r="E229" t="s">
        <v>40</v>
      </c>
      <c r="F229" t="s">
        <v>2389</v>
      </c>
      <c r="G229" t="s">
        <v>2436</v>
      </c>
      <c r="H229" t="s">
        <v>2437</v>
      </c>
      <c r="I229" t="s">
        <v>44</v>
      </c>
      <c r="J229" t="s">
        <v>66</v>
      </c>
      <c r="K229" t="s">
        <v>46</v>
      </c>
      <c r="L229">
        <v>1</v>
      </c>
      <c r="M229" t="s">
        <v>47</v>
      </c>
      <c r="N229" t="s">
        <v>47</v>
      </c>
      <c r="O229" t="s">
        <v>47</v>
      </c>
      <c r="P229" t="s">
        <v>116</v>
      </c>
      <c r="Q229">
        <v>4.7089999999999996</v>
      </c>
      <c r="R229">
        <v>34.435899999999997</v>
      </c>
      <c r="S229">
        <v>1.4087000000000001</v>
      </c>
      <c r="T229" t="s">
        <v>49</v>
      </c>
      <c r="U229" t="s">
        <v>50</v>
      </c>
      <c r="V229" t="s">
        <v>51</v>
      </c>
      <c r="W229" t="s">
        <v>52</v>
      </c>
      <c r="X229" t="s">
        <v>53</v>
      </c>
      <c r="AA229" t="s">
        <v>54</v>
      </c>
      <c r="AB229" t="s">
        <v>117</v>
      </c>
      <c r="AC229">
        <v>2017</v>
      </c>
      <c r="AD229" t="s">
        <v>2472</v>
      </c>
      <c r="AE229">
        <v>21.217651</v>
      </c>
      <c r="AF229">
        <v>-158.12674999999999</v>
      </c>
      <c r="AG229">
        <v>798.45600000000002</v>
      </c>
      <c r="AH229">
        <v>798.45600000000002</v>
      </c>
      <c r="AI229">
        <v>798.45600000000002</v>
      </c>
      <c r="AJ229" t="s">
        <v>57</v>
      </c>
      <c r="AK229" t="s">
        <v>54</v>
      </c>
      <c r="AL229" t="s">
        <v>2473</v>
      </c>
      <c r="AM229" t="s">
        <v>2474</v>
      </c>
      <c r="AN229" t="s">
        <v>60</v>
      </c>
      <c r="AO229" t="s">
        <v>61</v>
      </c>
      <c r="AP229" t="s">
        <v>62</v>
      </c>
    </row>
    <row r="230" spans="1:42" x14ac:dyDescent="0.3">
      <c r="A230" t="s">
        <v>2435</v>
      </c>
      <c r="B230" t="s">
        <v>64</v>
      </c>
      <c r="C230">
        <v>126634</v>
      </c>
      <c r="D230" t="s">
        <v>39</v>
      </c>
      <c r="E230" t="s">
        <v>40</v>
      </c>
      <c r="F230" t="s">
        <v>2389</v>
      </c>
      <c r="G230" t="s">
        <v>2436</v>
      </c>
      <c r="H230" t="s">
        <v>2437</v>
      </c>
      <c r="I230" t="s">
        <v>47</v>
      </c>
      <c r="J230" t="s">
        <v>66</v>
      </c>
      <c r="K230" t="s">
        <v>46</v>
      </c>
      <c r="L230">
        <v>1</v>
      </c>
      <c r="M230" t="s">
        <v>47</v>
      </c>
      <c r="N230" t="s">
        <v>47</v>
      </c>
      <c r="O230" t="s">
        <v>47</v>
      </c>
      <c r="P230" t="s">
        <v>1976</v>
      </c>
      <c r="Q230">
        <v>4.7380000000000004</v>
      </c>
      <c r="R230">
        <v>34.411999999999999</v>
      </c>
      <c r="S230">
        <v>1.3463000000000001</v>
      </c>
      <c r="T230" t="s">
        <v>49</v>
      </c>
      <c r="U230" t="s">
        <v>50</v>
      </c>
      <c r="V230" t="s">
        <v>51</v>
      </c>
      <c r="W230" t="s">
        <v>52</v>
      </c>
      <c r="X230" t="s">
        <v>53</v>
      </c>
      <c r="AA230" t="s">
        <v>54</v>
      </c>
      <c r="AB230" t="s">
        <v>117</v>
      </c>
      <c r="AC230">
        <v>2017</v>
      </c>
      <c r="AD230" t="s">
        <v>2475</v>
      </c>
      <c r="AE230">
        <v>21.217628000000001</v>
      </c>
      <c r="AF230">
        <v>-158.12607</v>
      </c>
      <c r="AG230">
        <v>799.10500000000002</v>
      </c>
      <c r="AH230">
        <v>799.10500000000002</v>
      </c>
      <c r="AI230">
        <v>799.10500000000002</v>
      </c>
      <c r="AJ230" t="s">
        <v>57</v>
      </c>
      <c r="AK230" t="s">
        <v>54</v>
      </c>
      <c r="AL230" t="s">
        <v>2476</v>
      </c>
      <c r="AM230" t="s">
        <v>2477</v>
      </c>
      <c r="AN230" t="s">
        <v>60</v>
      </c>
      <c r="AO230" t="s">
        <v>61</v>
      </c>
      <c r="AP230" t="s">
        <v>62</v>
      </c>
    </row>
    <row r="231" spans="1:42" x14ac:dyDescent="0.3">
      <c r="A231" t="s">
        <v>2435</v>
      </c>
      <c r="B231" t="s">
        <v>64</v>
      </c>
      <c r="C231">
        <v>126634</v>
      </c>
      <c r="D231" t="s">
        <v>39</v>
      </c>
      <c r="E231" t="s">
        <v>40</v>
      </c>
      <c r="F231" t="s">
        <v>2389</v>
      </c>
      <c r="G231" t="s">
        <v>2436</v>
      </c>
      <c r="H231" t="s">
        <v>2437</v>
      </c>
      <c r="I231" t="s">
        <v>47</v>
      </c>
      <c r="J231" t="s">
        <v>66</v>
      </c>
      <c r="K231" t="s">
        <v>46</v>
      </c>
      <c r="L231">
        <v>1</v>
      </c>
      <c r="M231" t="s">
        <v>47</v>
      </c>
      <c r="N231" t="s">
        <v>47</v>
      </c>
      <c r="O231" t="s">
        <v>47</v>
      </c>
      <c r="P231" t="s">
        <v>1976</v>
      </c>
      <c r="Q231">
        <v>4.7137000000000002</v>
      </c>
      <c r="R231">
        <v>34.421399999999998</v>
      </c>
      <c r="S231">
        <v>1.3895999999999999</v>
      </c>
      <c r="T231" t="s">
        <v>49</v>
      </c>
      <c r="U231" t="s">
        <v>50</v>
      </c>
      <c r="V231" t="s">
        <v>51</v>
      </c>
      <c r="W231" t="s">
        <v>52</v>
      </c>
      <c r="X231" t="s">
        <v>53</v>
      </c>
      <c r="AA231" t="s">
        <v>54</v>
      </c>
      <c r="AB231" t="s">
        <v>117</v>
      </c>
      <c r="AC231">
        <v>2017</v>
      </c>
      <c r="AD231" t="s">
        <v>2478</v>
      </c>
      <c r="AE231">
        <v>21.217745000000001</v>
      </c>
      <c r="AF231">
        <v>-158.12602000000001</v>
      </c>
      <c r="AG231">
        <v>800.48299999999995</v>
      </c>
      <c r="AH231">
        <v>800.48299999999995</v>
      </c>
      <c r="AI231">
        <v>800.48299999999995</v>
      </c>
      <c r="AJ231" t="s">
        <v>57</v>
      </c>
      <c r="AK231" t="s">
        <v>54</v>
      </c>
      <c r="AL231" t="s">
        <v>2479</v>
      </c>
      <c r="AM231" t="s">
        <v>2480</v>
      </c>
      <c r="AN231" t="s">
        <v>60</v>
      </c>
      <c r="AO231" t="s">
        <v>61</v>
      </c>
      <c r="AP231" t="s">
        <v>62</v>
      </c>
    </row>
    <row r="232" spans="1:42" x14ac:dyDescent="0.3">
      <c r="A232" t="s">
        <v>2435</v>
      </c>
      <c r="B232" t="s">
        <v>64</v>
      </c>
      <c r="C232">
        <v>126634</v>
      </c>
      <c r="D232" t="s">
        <v>39</v>
      </c>
      <c r="E232" t="s">
        <v>40</v>
      </c>
      <c r="F232" t="s">
        <v>2389</v>
      </c>
      <c r="G232" t="s">
        <v>2436</v>
      </c>
      <c r="H232" t="s">
        <v>2437</v>
      </c>
      <c r="I232" t="s">
        <v>47</v>
      </c>
      <c r="J232" t="s">
        <v>66</v>
      </c>
      <c r="K232" t="s">
        <v>46</v>
      </c>
      <c r="L232">
        <v>1</v>
      </c>
      <c r="M232" t="s">
        <v>47</v>
      </c>
      <c r="N232" t="s">
        <v>47</v>
      </c>
      <c r="O232" t="s">
        <v>47</v>
      </c>
      <c r="P232" t="s">
        <v>2481</v>
      </c>
      <c r="Q232">
        <v>4.7127999999999997</v>
      </c>
      <c r="R232">
        <v>34.419400000000003</v>
      </c>
      <c r="S232">
        <v>1.3738999999999999</v>
      </c>
      <c r="T232" t="s">
        <v>49</v>
      </c>
      <c r="U232" t="s">
        <v>50</v>
      </c>
      <c r="V232" t="s">
        <v>51</v>
      </c>
      <c r="W232" t="s">
        <v>52</v>
      </c>
      <c r="X232" t="s">
        <v>53</v>
      </c>
      <c r="AA232" t="s">
        <v>54</v>
      </c>
      <c r="AB232" t="s">
        <v>117</v>
      </c>
      <c r="AC232">
        <v>2017</v>
      </c>
      <c r="AD232" t="s">
        <v>2482</v>
      </c>
      <c r="AE232">
        <v>21.217697000000001</v>
      </c>
      <c r="AF232">
        <v>-158.126</v>
      </c>
      <c r="AG232">
        <v>800.93200000000002</v>
      </c>
      <c r="AH232">
        <v>800.93200000000002</v>
      </c>
      <c r="AI232">
        <v>800.93200000000002</v>
      </c>
      <c r="AJ232" t="s">
        <v>57</v>
      </c>
      <c r="AK232" t="s">
        <v>54</v>
      </c>
      <c r="AL232" t="s">
        <v>2483</v>
      </c>
      <c r="AM232" t="s">
        <v>2484</v>
      </c>
      <c r="AN232" t="s">
        <v>60</v>
      </c>
      <c r="AO232" t="s">
        <v>61</v>
      </c>
      <c r="AP232" t="s">
        <v>62</v>
      </c>
    </row>
    <row r="233" spans="1:42" x14ac:dyDescent="0.3">
      <c r="A233" t="s">
        <v>2435</v>
      </c>
      <c r="B233" t="s">
        <v>64</v>
      </c>
      <c r="C233">
        <v>126634</v>
      </c>
      <c r="D233" t="s">
        <v>39</v>
      </c>
      <c r="E233" t="s">
        <v>40</v>
      </c>
      <c r="F233" t="s">
        <v>2389</v>
      </c>
      <c r="G233" t="s">
        <v>2436</v>
      </c>
      <c r="H233" t="s">
        <v>2437</v>
      </c>
      <c r="I233" t="s">
        <v>47</v>
      </c>
      <c r="J233" t="s">
        <v>66</v>
      </c>
      <c r="K233" t="s">
        <v>46</v>
      </c>
      <c r="L233">
        <v>1</v>
      </c>
      <c r="M233" t="s">
        <v>47</v>
      </c>
      <c r="N233" t="s">
        <v>47</v>
      </c>
      <c r="O233" t="s">
        <v>47</v>
      </c>
      <c r="P233" t="s">
        <v>1208</v>
      </c>
      <c r="Q233">
        <v>4.7369000000000003</v>
      </c>
      <c r="R233">
        <v>34.433599999999998</v>
      </c>
      <c r="S233">
        <v>1.3706</v>
      </c>
      <c r="T233" t="s">
        <v>49</v>
      </c>
      <c r="U233" t="s">
        <v>50</v>
      </c>
      <c r="V233" t="s">
        <v>51</v>
      </c>
      <c r="W233" t="s">
        <v>52</v>
      </c>
      <c r="X233" t="s">
        <v>53</v>
      </c>
      <c r="AA233" t="s">
        <v>54</v>
      </c>
      <c r="AB233" t="s">
        <v>117</v>
      </c>
      <c r="AC233">
        <v>2017</v>
      </c>
      <c r="AD233" t="s">
        <v>2485</v>
      </c>
      <c r="AE233">
        <v>21.217753999999999</v>
      </c>
      <c r="AF233">
        <v>-158.12581</v>
      </c>
      <c r="AG233">
        <v>800.94200000000001</v>
      </c>
      <c r="AH233">
        <v>800.94200000000001</v>
      </c>
      <c r="AI233">
        <v>800.94200000000001</v>
      </c>
      <c r="AJ233" t="s">
        <v>57</v>
      </c>
      <c r="AK233" t="s">
        <v>54</v>
      </c>
      <c r="AL233" t="s">
        <v>2486</v>
      </c>
      <c r="AM233" t="s">
        <v>2487</v>
      </c>
      <c r="AN233" t="s">
        <v>60</v>
      </c>
      <c r="AO233" t="s">
        <v>61</v>
      </c>
      <c r="AP233" t="s">
        <v>62</v>
      </c>
    </row>
    <row r="234" spans="1:42" x14ac:dyDescent="0.3">
      <c r="A234" t="s">
        <v>2435</v>
      </c>
      <c r="B234" t="s">
        <v>64</v>
      </c>
      <c r="C234">
        <v>126634</v>
      </c>
      <c r="D234" t="s">
        <v>39</v>
      </c>
      <c r="E234" t="s">
        <v>40</v>
      </c>
      <c r="F234" t="s">
        <v>2389</v>
      </c>
      <c r="G234" t="s">
        <v>2436</v>
      </c>
      <c r="H234" t="s">
        <v>2437</v>
      </c>
      <c r="I234" t="s">
        <v>44</v>
      </c>
      <c r="J234" t="s">
        <v>66</v>
      </c>
      <c r="K234" t="s">
        <v>46</v>
      </c>
      <c r="L234">
        <v>1</v>
      </c>
      <c r="M234" t="s">
        <v>47</v>
      </c>
      <c r="N234" t="s">
        <v>47</v>
      </c>
      <c r="O234" t="s">
        <v>47</v>
      </c>
      <c r="P234" t="s">
        <v>2488</v>
      </c>
      <c r="Q234">
        <v>4.7233000000000001</v>
      </c>
      <c r="R234">
        <v>34.427100000000003</v>
      </c>
      <c r="S234">
        <v>1.3753</v>
      </c>
      <c r="T234" t="s">
        <v>49</v>
      </c>
      <c r="U234" t="s">
        <v>50</v>
      </c>
      <c r="V234" t="s">
        <v>51</v>
      </c>
      <c r="W234" t="s">
        <v>52</v>
      </c>
      <c r="X234" t="s">
        <v>53</v>
      </c>
      <c r="AA234" t="s">
        <v>54</v>
      </c>
      <c r="AB234" t="s">
        <v>117</v>
      </c>
      <c r="AC234">
        <v>2017</v>
      </c>
      <c r="AD234" t="s">
        <v>2489</v>
      </c>
      <c r="AE234">
        <v>21.217780000000001</v>
      </c>
      <c r="AF234">
        <v>-158.12544</v>
      </c>
      <c r="AG234">
        <v>797.04100000000005</v>
      </c>
      <c r="AH234">
        <v>797.04100000000005</v>
      </c>
      <c r="AI234">
        <v>797.04100000000005</v>
      </c>
      <c r="AJ234" t="s">
        <v>57</v>
      </c>
      <c r="AK234" t="s">
        <v>54</v>
      </c>
      <c r="AL234" t="s">
        <v>2490</v>
      </c>
      <c r="AM234" t="s">
        <v>2491</v>
      </c>
      <c r="AN234" t="s">
        <v>60</v>
      </c>
      <c r="AO234" t="s">
        <v>61</v>
      </c>
      <c r="AP234" t="s">
        <v>62</v>
      </c>
    </row>
    <row r="235" spans="1:42" x14ac:dyDescent="0.3">
      <c r="A235" t="s">
        <v>2435</v>
      </c>
      <c r="B235" t="s">
        <v>64</v>
      </c>
      <c r="C235">
        <v>126634</v>
      </c>
      <c r="D235" t="s">
        <v>39</v>
      </c>
      <c r="E235" t="s">
        <v>40</v>
      </c>
      <c r="F235" t="s">
        <v>2389</v>
      </c>
      <c r="G235" t="s">
        <v>2436</v>
      </c>
      <c r="H235" t="s">
        <v>2437</v>
      </c>
      <c r="I235" t="s">
        <v>47</v>
      </c>
      <c r="J235" t="s">
        <v>66</v>
      </c>
      <c r="K235" t="s">
        <v>46</v>
      </c>
      <c r="L235">
        <v>1</v>
      </c>
      <c r="M235" t="s">
        <v>47</v>
      </c>
      <c r="N235" t="s">
        <v>47</v>
      </c>
      <c r="O235" t="s">
        <v>47</v>
      </c>
      <c r="P235" t="s">
        <v>2492</v>
      </c>
      <c r="Q235">
        <v>4.7332999999999998</v>
      </c>
      <c r="R235">
        <v>34.427700000000002</v>
      </c>
      <c r="S235">
        <v>1.3646</v>
      </c>
      <c r="T235" t="s">
        <v>49</v>
      </c>
      <c r="U235" t="s">
        <v>50</v>
      </c>
      <c r="V235" t="s">
        <v>51</v>
      </c>
      <c r="W235" t="s">
        <v>52</v>
      </c>
      <c r="X235" t="s">
        <v>53</v>
      </c>
      <c r="AA235" t="s">
        <v>54</v>
      </c>
      <c r="AB235" t="s">
        <v>117</v>
      </c>
      <c r="AC235">
        <v>2017</v>
      </c>
      <c r="AD235" t="s">
        <v>2493</v>
      </c>
      <c r="AE235">
        <v>21.217701000000002</v>
      </c>
      <c r="AF235">
        <v>-158.12538000000001</v>
      </c>
      <c r="AG235">
        <v>797.12300000000005</v>
      </c>
      <c r="AH235">
        <v>797.12300000000005</v>
      </c>
      <c r="AI235">
        <v>797.12300000000005</v>
      </c>
      <c r="AJ235" t="s">
        <v>57</v>
      </c>
      <c r="AK235" t="s">
        <v>54</v>
      </c>
      <c r="AL235" t="s">
        <v>2494</v>
      </c>
      <c r="AM235" t="s">
        <v>2495</v>
      </c>
      <c r="AN235" t="s">
        <v>60</v>
      </c>
      <c r="AO235" t="s">
        <v>61</v>
      </c>
      <c r="AP235" t="s">
        <v>62</v>
      </c>
    </row>
    <row r="236" spans="1:42" x14ac:dyDescent="0.3">
      <c r="A236" t="s">
        <v>2435</v>
      </c>
      <c r="B236" t="s">
        <v>64</v>
      </c>
      <c r="C236">
        <v>126634</v>
      </c>
      <c r="D236" t="s">
        <v>39</v>
      </c>
      <c r="E236" t="s">
        <v>40</v>
      </c>
      <c r="F236" t="s">
        <v>2389</v>
      </c>
      <c r="G236" t="s">
        <v>2436</v>
      </c>
      <c r="H236" t="s">
        <v>2437</v>
      </c>
      <c r="I236" t="s">
        <v>44</v>
      </c>
      <c r="J236" t="s">
        <v>66</v>
      </c>
      <c r="K236" t="s">
        <v>46</v>
      </c>
      <c r="L236">
        <v>1</v>
      </c>
      <c r="M236" t="s">
        <v>47</v>
      </c>
      <c r="N236" t="s">
        <v>47</v>
      </c>
      <c r="O236" t="s">
        <v>47</v>
      </c>
      <c r="P236" t="s">
        <v>285</v>
      </c>
      <c r="Q236">
        <v>4.7371999999999996</v>
      </c>
      <c r="R236">
        <v>34.418999999999997</v>
      </c>
      <c r="S236">
        <v>1.3466</v>
      </c>
      <c r="T236" t="s">
        <v>49</v>
      </c>
      <c r="U236" t="s">
        <v>50</v>
      </c>
      <c r="V236" t="s">
        <v>51</v>
      </c>
      <c r="W236" t="s">
        <v>52</v>
      </c>
      <c r="X236" t="s">
        <v>53</v>
      </c>
      <c r="AA236" t="s">
        <v>54</v>
      </c>
      <c r="AB236" t="s">
        <v>117</v>
      </c>
      <c r="AC236">
        <v>2017</v>
      </c>
      <c r="AD236" t="s">
        <v>2496</v>
      </c>
      <c r="AE236">
        <v>21.217694999999999</v>
      </c>
      <c r="AF236">
        <v>-158.12517</v>
      </c>
      <c r="AG236">
        <v>792.83199999999999</v>
      </c>
      <c r="AH236">
        <v>792.83199999999999</v>
      </c>
      <c r="AI236">
        <v>792.83199999999999</v>
      </c>
      <c r="AJ236" t="s">
        <v>57</v>
      </c>
      <c r="AK236" t="s">
        <v>54</v>
      </c>
      <c r="AL236" t="s">
        <v>2497</v>
      </c>
      <c r="AM236" t="s">
        <v>2498</v>
      </c>
      <c r="AN236" t="s">
        <v>60</v>
      </c>
      <c r="AO236" t="s">
        <v>61</v>
      </c>
      <c r="AP236" t="s">
        <v>62</v>
      </c>
    </row>
    <row r="237" spans="1:42" x14ac:dyDescent="0.3">
      <c r="A237" t="s">
        <v>2435</v>
      </c>
      <c r="B237" t="s">
        <v>64</v>
      </c>
      <c r="C237">
        <v>126634</v>
      </c>
      <c r="D237" t="s">
        <v>39</v>
      </c>
      <c r="E237" t="s">
        <v>40</v>
      </c>
      <c r="F237" t="s">
        <v>2389</v>
      </c>
      <c r="G237" t="s">
        <v>2436</v>
      </c>
      <c r="H237" t="s">
        <v>2437</v>
      </c>
      <c r="I237" t="s">
        <v>44</v>
      </c>
      <c r="J237" t="s">
        <v>66</v>
      </c>
      <c r="K237" t="s">
        <v>46</v>
      </c>
      <c r="L237">
        <v>1</v>
      </c>
      <c r="M237" t="s">
        <v>47</v>
      </c>
      <c r="N237" t="s">
        <v>47</v>
      </c>
      <c r="O237" t="s">
        <v>47</v>
      </c>
      <c r="P237" t="s">
        <v>285</v>
      </c>
      <c r="Q237">
        <v>4.7256999999999998</v>
      </c>
      <c r="R237">
        <v>34.417400000000001</v>
      </c>
      <c r="S237">
        <v>1.3658999999999999</v>
      </c>
      <c r="T237" t="s">
        <v>49</v>
      </c>
      <c r="U237" t="s">
        <v>50</v>
      </c>
      <c r="V237" t="s">
        <v>51</v>
      </c>
      <c r="W237" t="s">
        <v>52</v>
      </c>
      <c r="X237" t="s">
        <v>53</v>
      </c>
      <c r="AA237" t="s">
        <v>54</v>
      </c>
      <c r="AB237" t="s">
        <v>117</v>
      </c>
      <c r="AC237">
        <v>2017</v>
      </c>
      <c r="AD237" t="s">
        <v>2499</v>
      </c>
      <c r="AE237">
        <v>21.217711999999999</v>
      </c>
      <c r="AF237">
        <v>-158.12520000000001</v>
      </c>
      <c r="AG237">
        <v>793.41</v>
      </c>
      <c r="AH237">
        <v>793.41</v>
      </c>
      <c r="AI237">
        <v>793.41</v>
      </c>
      <c r="AJ237" t="s">
        <v>57</v>
      </c>
      <c r="AK237" t="s">
        <v>54</v>
      </c>
      <c r="AL237" t="s">
        <v>2500</v>
      </c>
      <c r="AM237" t="s">
        <v>2501</v>
      </c>
      <c r="AN237" t="s">
        <v>60</v>
      </c>
      <c r="AO237" t="s">
        <v>61</v>
      </c>
      <c r="AP237" t="s">
        <v>62</v>
      </c>
    </row>
    <row r="238" spans="1:42" x14ac:dyDescent="0.3">
      <c r="A238" t="s">
        <v>2435</v>
      </c>
      <c r="B238" t="s">
        <v>64</v>
      </c>
      <c r="C238">
        <v>126634</v>
      </c>
      <c r="D238" t="s">
        <v>39</v>
      </c>
      <c r="E238" t="s">
        <v>40</v>
      </c>
      <c r="F238" t="s">
        <v>2389</v>
      </c>
      <c r="G238" t="s">
        <v>2436</v>
      </c>
      <c r="H238" t="s">
        <v>2437</v>
      </c>
      <c r="I238" t="s">
        <v>47</v>
      </c>
      <c r="J238" t="s">
        <v>66</v>
      </c>
      <c r="K238" t="s">
        <v>46</v>
      </c>
      <c r="L238">
        <v>1</v>
      </c>
      <c r="M238" t="s">
        <v>47</v>
      </c>
      <c r="N238" t="s">
        <v>47</v>
      </c>
      <c r="O238" t="s">
        <v>47</v>
      </c>
      <c r="P238" t="s">
        <v>1208</v>
      </c>
      <c r="Q238">
        <v>4.7236000000000002</v>
      </c>
      <c r="R238">
        <v>34.428199999999997</v>
      </c>
      <c r="S238">
        <v>1.3646</v>
      </c>
      <c r="T238" t="s">
        <v>49</v>
      </c>
      <c r="U238" t="s">
        <v>50</v>
      </c>
      <c r="V238" t="s">
        <v>51</v>
      </c>
      <c r="W238" t="s">
        <v>52</v>
      </c>
      <c r="X238" t="s">
        <v>53</v>
      </c>
      <c r="AA238" t="s">
        <v>54</v>
      </c>
      <c r="AB238" t="s">
        <v>117</v>
      </c>
      <c r="AC238">
        <v>2017</v>
      </c>
      <c r="AD238" t="s">
        <v>2502</v>
      </c>
      <c r="AE238">
        <v>21.217768</v>
      </c>
      <c r="AF238">
        <v>-158.12517</v>
      </c>
      <c r="AG238">
        <v>794.971</v>
      </c>
      <c r="AH238">
        <v>794.971</v>
      </c>
      <c r="AI238">
        <v>794.971</v>
      </c>
      <c r="AJ238" t="s">
        <v>57</v>
      </c>
      <c r="AK238" t="s">
        <v>54</v>
      </c>
      <c r="AL238" t="s">
        <v>2503</v>
      </c>
      <c r="AM238" t="s">
        <v>2504</v>
      </c>
      <c r="AN238" t="s">
        <v>60</v>
      </c>
      <c r="AO238" t="s">
        <v>61</v>
      </c>
      <c r="AP238" t="s">
        <v>62</v>
      </c>
    </row>
    <row r="239" spans="1:42" x14ac:dyDescent="0.3">
      <c r="A239" t="s">
        <v>2435</v>
      </c>
      <c r="B239" t="s">
        <v>64</v>
      </c>
      <c r="C239">
        <v>126634</v>
      </c>
      <c r="D239" t="s">
        <v>39</v>
      </c>
      <c r="E239" t="s">
        <v>40</v>
      </c>
      <c r="F239" t="s">
        <v>2389</v>
      </c>
      <c r="G239" t="s">
        <v>2436</v>
      </c>
      <c r="H239" t="s">
        <v>2437</v>
      </c>
      <c r="I239" t="s">
        <v>44</v>
      </c>
      <c r="J239" t="s">
        <v>66</v>
      </c>
      <c r="K239" t="s">
        <v>46</v>
      </c>
      <c r="L239">
        <v>1</v>
      </c>
      <c r="M239" t="s">
        <v>47</v>
      </c>
      <c r="N239" t="s">
        <v>47</v>
      </c>
      <c r="O239" t="s">
        <v>47</v>
      </c>
      <c r="P239" t="s">
        <v>1208</v>
      </c>
      <c r="Q239">
        <v>4.7496999999999998</v>
      </c>
      <c r="R239">
        <v>34.430300000000003</v>
      </c>
      <c r="S239">
        <v>1.3647</v>
      </c>
      <c r="T239" t="s">
        <v>49</v>
      </c>
      <c r="U239" t="s">
        <v>50</v>
      </c>
      <c r="V239" t="s">
        <v>51</v>
      </c>
      <c r="W239" t="s">
        <v>52</v>
      </c>
      <c r="X239" t="s">
        <v>53</v>
      </c>
      <c r="AA239" t="s">
        <v>54</v>
      </c>
      <c r="AB239" t="s">
        <v>117</v>
      </c>
      <c r="AC239">
        <v>2017</v>
      </c>
      <c r="AD239" t="s">
        <v>2505</v>
      </c>
      <c r="AE239">
        <v>21.217783000000001</v>
      </c>
      <c r="AF239">
        <v>-158.12505999999999</v>
      </c>
      <c r="AG239">
        <v>795.024</v>
      </c>
      <c r="AH239">
        <v>795.024</v>
      </c>
      <c r="AI239">
        <v>795.024</v>
      </c>
      <c r="AJ239" t="s">
        <v>57</v>
      </c>
      <c r="AK239" t="s">
        <v>54</v>
      </c>
      <c r="AL239" t="s">
        <v>2506</v>
      </c>
      <c r="AM239" t="s">
        <v>2507</v>
      </c>
      <c r="AN239" t="s">
        <v>60</v>
      </c>
      <c r="AO239" t="s">
        <v>61</v>
      </c>
      <c r="AP239" t="s">
        <v>62</v>
      </c>
    </row>
    <row r="240" spans="1:42" x14ac:dyDescent="0.3">
      <c r="A240" t="s">
        <v>2435</v>
      </c>
      <c r="B240" t="s">
        <v>64</v>
      </c>
      <c r="C240">
        <v>126634</v>
      </c>
      <c r="D240" t="s">
        <v>39</v>
      </c>
      <c r="E240" t="s">
        <v>40</v>
      </c>
      <c r="F240" t="s">
        <v>2389</v>
      </c>
      <c r="G240" t="s">
        <v>2436</v>
      </c>
      <c r="H240" t="s">
        <v>2437</v>
      </c>
      <c r="I240" t="s">
        <v>44</v>
      </c>
      <c r="J240" t="s">
        <v>45</v>
      </c>
      <c r="K240" t="s">
        <v>46</v>
      </c>
      <c r="L240">
        <v>1</v>
      </c>
      <c r="M240" t="s">
        <v>47</v>
      </c>
      <c r="N240" t="s">
        <v>47</v>
      </c>
      <c r="O240" t="s">
        <v>47</v>
      </c>
      <c r="P240" t="s">
        <v>116</v>
      </c>
      <c r="Q240">
        <v>4.9119999999999999</v>
      </c>
      <c r="R240">
        <v>34.421500000000002</v>
      </c>
      <c r="S240">
        <v>1.3549</v>
      </c>
      <c r="T240" t="s">
        <v>49</v>
      </c>
      <c r="U240" t="s">
        <v>50</v>
      </c>
      <c r="V240" t="s">
        <v>51</v>
      </c>
      <c r="W240" t="s">
        <v>52</v>
      </c>
      <c r="X240" t="s">
        <v>53</v>
      </c>
      <c r="AA240" t="s">
        <v>54</v>
      </c>
      <c r="AB240" t="s">
        <v>55</v>
      </c>
      <c r="AC240">
        <v>2017</v>
      </c>
      <c r="AD240" t="s">
        <v>2508</v>
      </c>
      <c r="AE240">
        <v>21.217115</v>
      </c>
      <c r="AF240">
        <v>-158.12384</v>
      </c>
      <c r="AG240">
        <v>784.54300000000001</v>
      </c>
      <c r="AH240">
        <v>784.54300000000001</v>
      </c>
      <c r="AI240">
        <v>784.54300000000001</v>
      </c>
      <c r="AJ240" t="s">
        <v>57</v>
      </c>
      <c r="AK240" t="s">
        <v>54</v>
      </c>
      <c r="AL240" t="s">
        <v>2509</v>
      </c>
      <c r="AM240" t="s">
        <v>2510</v>
      </c>
      <c r="AN240" t="s">
        <v>60</v>
      </c>
      <c r="AO240" t="s">
        <v>61</v>
      </c>
      <c r="AP240" t="s">
        <v>62</v>
      </c>
    </row>
    <row r="241" spans="1:42" x14ac:dyDescent="0.3">
      <c r="A241" t="s">
        <v>2435</v>
      </c>
      <c r="B241" t="s">
        <v>64</v>
      </c>
      <c r="C241">
        <v>126634</v>
      </c>
      <c r="D241" t="s">
        <v>39</v>
      </c>
      <c r="E241" t="s">
        <v>40</v>
      </c>
      <c r="F241" t="s">
        <v>2389</v>
      </c>
      <c r="G241" t="s">
        <v>2436</v>
      </c>
      <c r="H241" t="s">
        <v>2437</v>
      </c>
      <c r="I241" t="s">
        <v>47</v>
      </c>
      <c r="J241" t="s">
        <v>45</v>
      </c>
      <c r="K241" t="s">
        <v>46</v>
      </c>
      <c r="L241">
        <v>1</v>
      </c>
      <c r="M241" t="s">
        <v>47</v>
      </c>
      <c r="N241" t="s">
        <v>47</v>
      </c>
      <c r="O241" t="s">
        <v>47</v>
      </c>
      <c r="P241" t="s">
        <v>116</v>
      </c>
      <c r="Q241">
        <v>4.9233000000000002</v>
      </c>
      <c r="R241">
        <v>34.421100000000003</v>
      </c>
      <c r="S241">
        <v>1.3594999999999999</v>
      </c>
      <c r="T241" t="s">
        <v>49</v>
      </c>
      <c r="U241" t="s">
        <v>50</v>
      </c>
      <c r="V241" t="s">
        <v>51</v>
      </c>
      <c r="W241" t="s">
        <v>52</v>
      </c>
      <c r="X241" t="s">
        <v>53</v>
      </c>
      <c r="AA241" t="s">
        <v>54</v>
      </c>
      <c r="AB241" t="s">
        <v>55</v>
      </c>
      <c r="AC241">
        <v>2017</v>
      </c>
      <c r="AD241" t="s">
        <v>2511</v>
      </c>
      <c r="AE241">
        <v>21.216991</v>
      </c>
      <c r="AF241">
        <v>-158.12327999999999</v>
      </c>
      <c r="AG241">
        <v>785.91899999999998</v>
      </c>
      <c r="AH241">
        <v>785.91899999999998</v>
      </c>
      <c r="AI241">
        <v>785.91899999999998</v>
      </c>
      <c r="AJ241" t="s">
        <v>57</v>
      </c>
      <c r="AK241" t="s">
        <v>54</v>
      </c>
      <c r="AL241" t="s">
        <v>2512</v>
      </c>
      <c r="AM241" t="s">
        <v>2513</v>
      </c>
      <c r="AN241" t="s">
        <v>60</v>
      </c>
      <c r="AO241" t="s">
        <v>61</v>
      </c>
      <c r="AP241" t="s">
        <v>62</v>
      </c>
    </row>
    <row r="242" spans="1:42" x14ac:dyDescent="0.3">
      <c r="A242" t="s">
        <v>2435</v>
      </c>
      <c r="B242" t="s">
        <v>64</v>
      </c>
      <c r="C242">
        <v>126634</v>
      </c>
      <c r="D242" t="s">
        <v>39</v>
      </c>
      <c r="E242" t="s">
        <v>40</v>
      </c>
      <c r="F242" t="s">
        <v>2389</v>
      </c>
      <c r="G242" t="s">
        <v>2436</v>
      </c>
      <c r="H242" t="s">
        <v>2437</v>
      </c>
      <c r="I242" t="s">
        <v>47</v>
      </c>
      <c r="J242" t="s">
        <v>45</v>
      </c>
      <c r="K242" t="s">
        <v>46</v>
      </c>
      <c r="L242">
        <v>1</v>
      </c>
      <c r="M242" t="s">
        <v>47</v>
      </c>
      <c r="N242" t="s">
        <v>47</v>
      </c>
      <c r="O242" t="s">
        <v>47</v>
      </c>
      <c r="P242" t="s">
        <v>116</v>
      </c>
      <c r="Q242">
        <v>4.8563999999999998</v>
      </c>
      <c r="R242">
        <v>34.421199999999999</v>
      </c>
      <c r="S242">
        <v>1.3654999999999999</v>
      </c>
      <c r="T242" t="s">
        <v>49</v>
      </c>
      <c r="U242" t="s">
        <v>50</v>
      </c>
      <c r="V242" t="s">
        <v>51</v>
      </c>
      <c r="W242" t="s">
        <v>52</v>
      </c>
      <c r="X242" t="s">
        <v>53</v>
      </c>
      <c r="AA242" t="s">
        <v>54</v>
      </c>
      <c r="AB242" t="s">
        <v>55</v>
      </c>
      <c r="AC242">
        <v>2017</v>
      </c>
      <c r="AD242" t="s">
        <v>2514</v>
      </c>
      <c r="AE242">
        <v>21.216835</v>
      </c>
      <c r="AF242">
        <v>-158.12354999999999</v>
      </c>
      <c r="AG242">
        <v>786.41200000000003</v>
      </c>
      <c r="AH242">
        <v>786.41200000000003</v>
      </c>
      <c r="AI242">
        <v>786.41200000000003</v>
      </c>
      <c r="AJ242" t="s">
        <v>57</v>
      </c>
      <c r="AK242" t="s">
        <v>54</v>
      </c>
      <c r="AL242" t="s">
        <v>2515</v>
      </c>
      <c r="AM242" t="s">
        <v>2516</v>
      </c>
      <c r="AN242" t="s">
        <v>60</v>
      </c>
      <c r="AO242" t="s">
        <v>61</v>
      </c>
      <c r="AP242" t="s">
        <v>62</v>
      </c>
    </row>
    <row r="243" spans="1:42" x14ac:dyDescent="0.3">
      <c r="A243" t="s">
        <v>2435</v>
      </c>
      <c r="B243" t="s">
        <v>64</v>
      </c>
      <c r="C243">
        <v>126634</v>
      </c>
      <c r="D243" t="s">
        <v>39</v>
      </c>
      <c r="E243" t="s">
        <v>40</v>
      </c>
      <c r="F243" t="s">
        <v>2389</v>
      </c>
      <c r="G243" t="s">
        <v>2436</v>
      </c>
      <c r="H243" t="s">
        <v>2437</v>
      </c>
      <c r="I243" t="s">
        <v>47</v>
      </c>
      <c r="J243" t="s">
        <v>45</v>
      </c>
      <c r="K243" t="s">
        <v>46</v>
      </c>
      <c r="L243">
        <v>1</v>
      </c>
      <c r="M243" t="s">
        <v>47</v>
      </c>
      <c r="N243" t="s">
        <v>47</v>
      </c>
      <c r="O243" t="s">
        <v>47</v>
      </c>
      <c r="P243" t="s">
        <v>116</v>
      </c>
      <c r="Q243">
        <v>4.8170000000000002</v>
      </c>
      <c r="R243">
        <v>34.424199999999999</v>
      </c>
      <c r="S243">
        <v>1.3862000000000001</v>
      </c>
      <c r="T243" t="s">
        <v>49</v>
      </c>
      <c r="U243" t="s">
        <v>50</v>
      </c>
      <c r="V243" t="s">
        <v>51</v>
      </c>
      <c r="W243" t="s">
        <v>52</v>
      </c>
      <c r="X243" t="s">
        <v>53</v>
      </c>
      <c r="AA243" t="s">
        <v>54</v>
      </c>
      <c r="AB243" t="s">
        <v>55</v>
      </c>
      <c r="AC243">
        <v>2017</v>
      </c>
      <c r="AD243" t="s">
        <v>2517</v>
      </c>
      <c r="AE243">
        <v>21.216913000000002</v>
      </c>
      <c r="AF243">
        <v>-158.124</v>
      </c>
      <c r="AG243">
        <v>785.64499999999998</v>
      </c>
      <c r="AH243">
        <v>785.64499999999998</v>
      </c>
      <c r="AI243">
        <v>785.64499999999998</v>
      </c>
      <c r="AJ243" t="s">
        <v>57</v>
      </c>
      <c r="AK243" t="s">
        <v>54</v>
      </c>
      <c r="AL243" t="s">
        <v>2518</v>
      </c>
      <c r="AM243" t="s">
        <v>2519</v>
      </c>
      <c r="AN243" t="s">
        <v>60</v>
      </c>
      <c r="AO243" t="s">
        <v>61</v>
      </c>
      <c r="AP243" t="s">
        <v>62</v>
      </c>
    </row>
    <row r="244" spans="1:42" x14ac:dyDescent="0.3">
      <c r="A244" t="s">
        <v>2435</v>
      </c>
      <c r="B244" t="s">
        <v>64</v>
      </c>
      <c r="C244">
        <v>126634</v>
      </c>
      <c r="D244" t="s">
        <v>39</v>
      </c>
      <c r="E244" t="s">
        <v>40</v>
      </c>
      <c r="F244" t="s">
        <v>2389</v>
      </c>
      <c r="G244" t="s">
        <v>2436</v>
      </c>
      <c r="H244" t="s">
        <v>2437</v>
      </c>
      <c r="I244" t="s">
        <v>47</v>
      </c>
      <c r="J244" t="s">
        <v>45</v>
      </c>
      <c r="K244" t="s">
        <v>46</v>
      </c>
      <c r="L244">
        <v>1</v>
      </c>
      <c r="M244" t="s">
        <v>47</v>
      </c>
      <c r="N244" t="s">
        <v>47</v>
      </c>
      <c r="O244" t="s">
        <v>47</v>
      </c>
      <c r="P244" t="s">
        <v>116</v>
      </c>
      <c r="Q244">
        <v>4.8550000000000004</v>
      </c>
      <c r="R244">
        <v>34.424500000000002</v>
      </c>
      <c r="S244">
        <v>1.3853</v>
      </c>
      <c r="T244" t="s">
        <v>49</v>
      </c>
      <c r="U244" t="s">
        <v>50</v>
      </c>
      <c r="V244" t="s">
        <v>51</v>
      </c>
      <c r="W244" t="s">
        <v>52</v>
      </c>
      <c r="X244" t="s">
        <v>53</v>
      </c>
      <c r="AA244" t="s">
        <v>54</v>
      </c>
      <c r="AB244" t="s">
        <v>55</v>
      </c>
      <c r="AC244">
        <v>2017</v>
      </c>
      <c r="AD244" t="s">
        <v>2520</v>
      </c>
      <c r="AE244">
        <v>21.216775999999999</v>
      </c>
      <c r="AF244">
        <v>-158.12406999999999</v>
      </c>
      <c r="AG244">
        <v>786.21600000000001</v>
      </c>
      <c r="AH244">
        <v>786.21600000000001</v>
      </c>
      <c r="AI244">
        <v>786.21600000000001</v>
      </c>
      <c r="AJ244" t="s">
        <v>57</v>
      </c>
      <c r="AK244" t="s">
        <v>54</v>
      </c>
      <c r="AL244" t="s">
        <v>2521</v>
      </c>
      <c r="AM244" t="s">
        <v>2522</v>
      </c>
      <c r="AN244" t="s">
        <v>60</v>
      </c>
      <c r="AO244" t="s">
        <v>61</v>
      </c>
      <c r="AP244" t="s">
        <v>62</v>
      </c>
    </row>
    <row r="245" spans="1:42" x14ac:dyDescent="0.3">
      <c r="A245" t="s">
        <v>2435</v>
      </c>
      <c r="B245" t="s">
        <v>64</v>
      </c>
      <c r="C245">
        <v>126634</v>
      </c>
      <c r="D245" t="s">
        <v>39</v>
      </c>
      <c r="E245" t="s">
        <v>40</v>
      </c>
      <c r="F245" t="s">
        <v>2389</v>
      </c>
      <c r="G245" t="s">
        <v>2436</v>
      </c>
      <c r="H245" t="s">
        <v>2437</v>
      </c>
      <c r="I245" t="s">
        <v>47</v>
      </c>
      <c r="J245" t="s">
        <v>45</v>
      </c>
      <c r="K245" t="s">
        <v>46</v>
      </c>
      <c r="L245">
        <v>1</v>
      </c>
      <c r="M245" t="s">
        <v>47</v>
      </c>
      <c r="N245" t="s">
        <v>47</v>
      </c>
      <c r="O245" t="s">
        <v>47</v>
      </c>
      <c r="P245" t="s">
        <v>304</v>
      </c>
      <c r="Q245">
        <v>4.8341000000000003</v>
      </c>
      <c r="R245">
        <v>34.426099999999998</v>
      </c>
      <c r="S245">
        <v>1.3707</v>
      </c>
      <c r="T245" t="s">
        <v>49</v>
      </c>
      <c r="U245" t="s">
        <v>50</v>
      </c>
      <c r="V245" t="s">
        <v>51</v>
      </c>
      <c r="W245" t="s">
        <v>52</v>
      </c>
      <c r="X245" t="s">
        <v>53</v>
      </c>
      <c r="AA245" t="s">
        <v>54</v>
      </c>
      <c r="AB245" t="s">
        <v>55</v>
      </c>
      <c r="AC245">
        <v>2017</v>
      </c>
      <c r="AD245" t="s">
        <v>2523</v>
      </c>
      <c r="AE245">
        <v>21.216311999999999</v>
      </c>
      <c r="AF245">
        <v>-158.12314000000001</v>
      </c>
      <c r="AG245">
        <v>790.57500000000005</v>
      </c>
      <c r="AH245">
        <v>790.57500000000005</v>
      </c>
      <c r="AI245">
        <v>790.57500000000005</v>
      </c>
      <c r="AJ245" t="s">
        <v>57</v>
      </c>
      <c r="AK245" t="s">
        <v>54</v>
      </c>
      <c r="AL245" t="s">
        <v>2524</v>
      </c>
      <c r="AM245" t="s">
        <v>2525</v>
      </c>
      <c r="AN245" t="s">
        <v>60</v>
      </c>
      <c r="AO245" t="s">
        <v>61</v>
      </c>
      <c r="AP245" t="s">
        <v>62</v>
      </c>
    </row>
    <row r="246" spans="1:42" x14ac:dyDescent="0.3">
      <c r="A246" t="s">
        <v>40</v>
      </c>
      <c r="B246" t="s">
        <v>4</v>
      </c>
      <c r="C246">
        <v>10194</v>
      </c>
      <c r="D246" t="s">
        <v>39</v>
      </c>
      <c r="E246" t="s">
        <v>40</v>
      </c>
      <c r="F246" t="s">
        <v>47</v>
      </c>
      <c r="G246" t="s">
        <v>47</v>
      </c>
      <c r="H246" t="s">
        <v>47</v>
      </c>
      <c r="I246" t="s">
        <v>47</v>
      </c>
      <c r="J246" t="s">
        <v>399</v>
      </c>
      <c r="K246" t="s">
        <v>46</v>
      </c>
      <c r="L246">
        <v>1</v>
      </c>
      <c r="M246" t="s">
        <v>47</v>
      </c>
      <c r="N246" t="s">
        <v>2581</v>
      </c>
      <c r="O246" t="s">
        <v>47</v>
      </c>
      <c r="P246" t="s">
        <v>181</v>
      </c>
      <c r="Q246">
        <v>8.2402999999999995</v>
      </c>
      <c r="R246">
        <v>34.217799999999997</v>
      </c>
      <c r="S246">
        <v>2.5722</v>
      </c>
      <c r="T246" t="s">
        <v>49</v>
      </c>
      <c r="U246" t="s">
        <v>50</v>
      </c>
      <c r="V246" t="s">
        <v>51</v>
      </c>
      <c r="W246" t="s">
        <v>85</v>
      </c>
      <c r="X246" t="s">
        <v>86</v>
      </c>
      <c r="AA246" t="s">
        <v>87</v>
      </c>
      <c r="AB246" t="s">
        <v>88</v>
      </c>
      <c r="AC246">
        <v>2015</v>
      </c>
      <c r="AD246" t="s">
        <v>2582</v>
      </c>
      <c r="AE246">
        <v>19.804677999999999</v>
      </c>
      <c r="AF246">
        <v>-156.12577999999999</v>
      </c>
      <c r="AG246">
        <v>381.95800000000003</v>
      </c>
      <c r="AH246">
        <v>381.95800000000003</v>
      </c>
      <c r="AI246">
        <v>381.95800000000003</v>
      </c>
      <c r="AJ246" t="s">
        <v>90</v>
      </c>
      <c r="AK246" t="s">
        <v>87</v>
      </c>
      <c r="AL246" t="s">
        <v>2583</v>
      </c>
      <c r="AM246" t="s">
        <v>2584</v>
      </c>
      <c r="AN246" t="s">
        <v>60</v>
      </c>
      <c r="AO246" t="s">
        <v>61</v>
      </c>
      <c r="AP246" t="s">
        <v>93</v>
      </c>
    </row>
    <row r="247" spans="1:42" x14ac:dyDescent="0.3">
      <c r="A247" t="s">
        <v>40</v>
      </c>
      <c r="B247" t="s">
        <v>4</v>
      </c>
      <c r="C247">
        <v>10194</v>
      </c>
      <c r="D247" t="s">
        <v>39</v>
      </c>
      <c r="E247" t="s">
        <v>40</v>
      </c>
      <c r="F247" t="s">
        <v>47</v>
      </c>
      <c r="G247" t="s">
        <v>47</v>
      </c>
      <c r="H247" t="s">
        <v>47</v>
      </c>
      <c r="I247" t="s">
        <v>47</v>
      </c>
      <c r="J247" t="s">
        <v>399</v>
      </c>
      <c r="K247" t="s">
        <v>46</v>
      </c>
      <c r="L247">
        <v>1</v>
      </c>
      <c r="M247" t="s">
        <v>47</v>
      </c>
      <c r="N247" t="s">
        <v>47</v>
      </c>
      <c r="O247" t="s">
        <v>83</v>
      </c>
      <c r="P247" t="s">
        <v>2585</v>
      </c>
      <c r="Q247">
        <v>8.2418999999999993</v>
      </c>
      <c r="R247">
        <v>34.2166</v>
      </c>
      <c r="S247">
        <v>2.5693999999999999</v>
      </c>
      <c r="T247" t="s">
        <v>49</v>
      </c>
      <c r="U247" t="s">
        <v>50</v>
      </c>
      <c r="V247" t="s">
        <v>51</v>
      </c>
      <c r="W247" t="s">
        <v>85</v>
      </c>
      <c r="X247" t="s">
        <v>86</v>
      </c>
      <c r="AA247" t="s">
        <v>87</v>
      </c>
      <c r="AB247" t="s">
        <v>88</v>
      </c>
      <c r="AC247">
        <v>2015</v>
      </c>
      <c r="AD247" t="s">
        <v>2586</v>
      </c>
      <c r="AE247">
        <v>19.804838</v>
      </c>
      <c r="AF247">
        <v>-156.12594999999999</v>
      </c>
      <c r="AG247">
        <v>381.178</v>
      </c>
      <c r="AH247">
        <v>381.178</v>
      </c>
      <c r="AI247">
        <v>381.178</v>
      </c>
      <c r="AJ247" t="s">
        <v>90</v>
      </c>
      <c r="AK247" t="s">
        <v>87</v>
      </c>
      <c r="AL247" t="s">
        <v>2587</v>
      </c>
      <c r="AM247" t="s">
        <v>2588</v>
      </c>
      <c r="AN247" t="s">
        <v>60</v>
      </c>
      <c r="AO247" t="s">
        <v>61</v>
      </c>
      <c r="AP247" t="s">
        <v>93</v>
      </c>
    </row>
    <row r="248" spans="1:42" x14ac:dyDescent="0.3">
      <c r="A248" t="s">
        <v>40</v>
      </c>
      <c r="B248" t="s">
        <v>4</v>
      </c>
      <c r="C248">
        <v>10194</v>
      </c>
      <c r="D248" t="s">
        <v>39</v>
      </c>
      <c r="E248" t="s">
        <v>40</v>
      </c>
      <c r="F248" t="s">
        <v>47</v>
      </c>
      <c r="G248" t="s">
        <v>47</v>
      </c>
      <c r="H248" t="s">
        <v>47</v>
      </c>
      <c r="I248" t="s">
        <v>47</v>
      </c>
      <c r="J248" t="s">
        <v>399</v>
      </c>
      <c r="K248" t="s">
        <v>46</v>
      </c>
      <c r="L248">
        <v>1</v>
      </c>
      <c r="M248" t="s">
        <v>47</v>
      </c>
      <c r="N248" t="s">
        <v>2589</v>
      </c>
      <c r="O248" t="s">
        <v>47</v>
      </c>
      <c r="P248" t="s">
        <v>395</v>
      </c>
      <c r="Q248">
        <v>8.2309999999999999</v>
      </c>
      <c r="R248">
        <v>34.215800000000002</v>
      </c>
      <c r="S248">
        <v>2.5777999999999999</v>
      </c>
      <c r="T248" t="s">
        <v>49</v>
      </c>
      <c r="U248" t="s">
        <v>50</v>
      </c>
      <c r="V248" t="s">
        <v>51</v>
      </c>
      <c r="W248" t="s">
        <v>85</v>
      </c>
      <c r="X248" t="s">
        <v>86</v>
      </c>
      <c r="AA248" t="s">
        <v>87</v>
      </c>
      <c r="AB248" t="s">
        <v>88</v>
      </c>
      <c r="AC248">
        <v>2015</v>
      </c>
      <c r="AD248" t="s">
        <v>2590</v>
      </c>
      <c r="AE248">
        <v>19.804877999999999</v>
      </c>
      <c r="AF248">
        <v>-156.12594999999999</v>
      </c>
      <c r="AG248">
        <v>381.42399999999998</v>
      </c>
      <c r="AH248">
        <v>381.42399999999998</v>
      </c>
      <c r="AI248">
        <v>381.42399999999998</v>
      </c>
      <c r="AJ248" t="s">
        <v>90</v>
      </c>
      <c r="AK248" t="s">
        <v>87</v>
      </c>
      <c r="AL248" t="s">
        <v>2591</v>
      </c>
      <c r="AM248" t="s">
        <v>2592</v>
      </c>
      <c r="AN248" t="s">
        <v>60</v>
      </c>
      <c r="AO248" t="s">
        <v>61</v>
      </c>
      <c r="AP248" t="s">
        <v>93</v>
      </c>
    </row>
    <row r="249" spans="1:42" x14ac:dyDescent="0.3">
      <c r="A249" t="s">
        <v>40</v>
      </c>
      <c r="B249" t="s">
        <v>4</v>
      </c>
      <c r="C249">
        <v>10194</v>
      </c>
      <c r="D249" t="s">
        <v>39</v>
      </c>
      <c r="E249" t="s">
        <v>40</v>
      </c>
      <c r="F249" t="s">
        <v>47</v>
      </c>
      <c r="G249" t="s">
        <v>47</v>
      </c>
      <c r="H249" t="s">
        <v>47</v>
      </c>
      <c r="I249" t="s">
        <v>47</v>
      </c>
      <c r="J249" t="s">
        <v>399</v>
      </c>
      <c r="K249" t="s">
        <v>46</v>
      </c>
      <c r="L249">
        <v>1</v>
      </c>
      <c r="M249" t="s">
        <v>47</v>
      </c>
      <c r="N249" t="s">
        <v>47</v>
      </c>
      <c r="O249" t="s">
        <v>47</v>
      </c>
      <c r="P249" t="s">
        <v>395</v>
      </c>
      <c r="Q249">
        <v>8.2432999999999996</v>
      </c>
      <c r="R249">
        <v>34.214300000000001</v>
      </c>
      <c r="S249">
        <v>2.5922999999999998</v>
      </c>
      <c r="T249" t="s">
        <v>49</v>
      </c>
      <c r="U249" t="s">
        <v>50</v>
      </c>
      <c r="V249" t="s">
        <v>51</v>
      </c>
      <c r="W249" t="s">
        <v>85</v>
      </c>
      <c r="X249" t="s">
        <v>86</v>
      </c>
      <c r="AA249" t="s">
        <v>87</v>
      </c>
      <c r="AB249" t="s">
        <v>88</v>
      </c>
      <c r="AC249">
        <v>2015</v>
      </c>
      <c r="AD249" t="s">
        <v>2593</v>
      </c>
      <c r="AE249">
        <v>19.804827</v>
      </c>
      <c r="AF249">
        <v>-156.1259</v>
      </c>
      <c r="AG249">
        <v>379.71899999999999</v>
      </c>
      <c r="AH249">
        <v>379.71899999999999</v>
      </c>
      <c r="AI249">
        <v>379.71899999999999</v>
      </c>
      <c r="AJ249" t="s">
        <v>90</v>
      </c>
      <c r="AK249" t="s">
        <v>87</v>
      </c>
      <c r="AL249" t="s">
        <v>2594</v>
      </c>
      <c r="AM249" t="s">
        <v>2595</v>
      </c>
      <c r="AN249" t="s">
        <v>60</v>
      </c>
      <c r="AO249" t="s">
        <v>61</v>
      </c>
      <c r="AP249" t="s">
        <v>93</v>
      </c>
    </row>
    <row r="250" spans="1:42" x14ac:dyDescent="0.3">
      <c r="A250" t="s">
        <v>40</v>
      </c>
      <c r="B250" t="s">
        <v>4</v>
      </c>
      <c r="C250">
        <v>10194</v>
      </c>
      <c r="D250" t="s">
        <v>39</v>
      </c>
      <c r="E250" t="s">
        <v>40</v>
      </c>
      <c r="F250" t="s">
        <v>47</v>
      </c>
      <c r="G250" t="s">
        <v>47</v>
      </c>
      <c r="H250" t="s">
        <v>47</v>
      </c>
      <c r="I250" t="s">
        <v>47</v>
      </c>
      <c r="J250" t="s">
        <v>399</v>
      </c>
      <c r="K250" t="s">
        <v>46</v>
      </c>
      <c r="L250">
        <v>1</v>
      </c>
      <c r="M250" t="s">
        <v>47</v>
      </c>
      <c r="N250" t="s">
        <v>47</v>
      </c>
      <c r="O250" t="s">
        <v>83</v>
      </c>
      <c r="P250" t="s">
        <v>395</v>
      </c>
      <c r="Q250">
        <v>8.2197999999999993</v>
      </c>
      <c r="R250">
        <v>34.215600000000002</v>
      </c>
      <c r="S250">
        <v>2.5754000000000001</v>
      </c>
      <c r="T250" t="s">
        <v>49</v>
      </c>
      <c r="U250" t="s">
        <v>50</v>
      </c>
      <c r="V250" t="s">
        <v>51</v>
      </c>
      <c r="W250" t="s">
        <v>85</v>
      </c>
      <c r="X250" t="s">
        <v>86</v>
      </c>
      <c r="AA250" t="s">
        <v>87</v>
      </c>
      <c r="AB250" t="s">
        <v>88</v>
      </c>
      <c r="AC250">
        <v>2015</v>
      </c>
      <c r="AD250" t="s">
        <v>2596</v>
      </c>
      <c r="AE250">
        <v>19.804836000000002</v>
      </c>
      <c r="AF250">
        <v>-156.12594999999999</v>
      </c>
      <c r="AG250">
        <v>379.108</v>
      </c>
      <c r="AH250">
        <v>379.108</v>
      </c>
      <c r="AI250">
        <v>379.108</v>
      </c>
      <c r="AJ250" t="s">
        <v>90</v>
      </c>
      <c r="AK250" t="s">
        <v>87</v>
      </c>
      <c r="AL250" t="s">
        <v>2597</v>
      </c>
      <c r="AM250" t="s">
        <v>2598</v>
      </c>
      <c r="AN250" t="s">
        <v>60</v>
      </c>
      <c r="AO250" t="s">
        <v>61</v>
      </c>
      <c r="AP250" t="s">
        <v>93</v>
      </c>
    </row>
    <row r="251" spans="1:42" x14ac:dyDescent="0.3">
      <c r="A251" t="s">
        <v>40</v>
      </c>
      <c r="B251" t="s">
        <v>4</v>
      </c>
      <c r="C251">
        <v>10194</v>
      </c>
      <c r="D251" t="s">
        <v>39</v>
      </c>
      <c r="E251" t="s">
        <v>40</v>
      </c>
      <c r="F251" t="s">
        <v>47</v>
      </c>
      <c r="G251" t="s">
        <v>47</v>
      </c>
      <c r="H251" t="s">
        <v>47</v>
      </c>
      <c r="I251" t="s">
        <v>47</v>
      </c>
      <c r="J251" t="s">
        <v>399</v>
      </c>
      <c r="K251" t="s">
        <v>46</v>
      </c>
      <c r="L251">
        <v>1</v>
      </c>
      <c r="M251" t="s">
        <v>47</v>
      </c>
      <c r="N251" t="s">
        <v>47</v>
      </c>
      <c r="O251" t="s">
        <v>47</v>
      </c>
      <c r="P251" t="s">
        <v>395</v>
      </c>
      <c r="Q251">
        <v>8.2193000000000005</v>
      </c>
      <c r="R251">
        <v>34.215499999999999</v>
      </c>
      <c r="S251">
        <v>2.5802</v>
      </c>
      <c r="T251" t="s">
        <v>49</v>
      </c>
      <c r="U251" t="s">
        <v>50</v>
      </c>
      <c r="V251" t="s">
        <v>51</v>
      </c>
      <c r="W251" t="s">
        <v>85</v>
      </c>
      <c r="X251" t="s">
        <v>86</v>
      </c>
      <c r="AA251" t="s">
        <v>87</v>
      </c>
      <c r="AB251" t="s">
        <v>88</v>
      </c>
      <c r="AC251">
        <v>2015</v>
      </c>
      <c r="AD251" t="s">
        <v>2599</v>
      </c>
      <c r="AE251">
        <v>19.804838</v>
      </c>
      <c r="AF251">
        <v>-156.12594999999999</v>
      </c>
      <c r="AG251">
        <v>379.113</v>
      </c>
      <c r="AH251">
        <v>379.113</v>
      </c>
      <c r="AI251">
        <v>379.113</v>
      </c>
      <c r="AJ251" t="s">
        <v>90</v>
      </c>
      <c r="AK251" t="s">
        <v>87</v>
      </c>
      <c r="AL251" t="s">
        <v>2600</v>
      </c>
      <c r="AM251" t="s">
        <v>2601</v>
      </c>
      <c r="AN251" t="s">
        <v>60</v>
      </c>
      <c r="AO251" t="s">
        <v>61</v>
      </c>
      <c r="AP251" t="s">
        <v>93</v>
      </c>
    </row>
    <row r="252" spans="1:42" x14ac:dyDescent="0.3">
      <c r="A252" t="s">
        <v>40</v>
      </c>
      <c r="B252" t="s">
        <v>4</v>
      </c>
      <c r="C252">
        <v>10194</v>
      </c>
      <c r="D252" t="s">
        <v>39</v>
      </c>
      <c r="E252" t="s">
        <v>40</v>
      </c>
      <c r="F252" t="s">
        <v>47</v>
      </c>
      <c r="G252" t="s">
        <v>47</v>
      </c>
      <c r="H252" t="s">
        <v>47</v>
      </c>
      <c r="I252" t="s">
        <v>44</v>
      </c>
      <c r="J252" t="s">
        <v>424</v>
      </c>
      <c r="K252" t="s">
        <v>46</v>
      </c>
      <c r="L252">
        <v>1</v>
      </c>
      <c r="M252" t="s">
        <v>47</v>
      </c>
      <c r="N252" t="s">
        <v>47</v>
      </c>
      <c r="O252" t="s">
        <v>83</v>
      </c>
      <c r="P252" t="s">
        <v>395</v>
      </c>
      <c r="Q252">
        <v>8.2049000000000003</v>
      </c>
      <c r="R252">
        <v>34.2136</v>
      </c>
      <c r="S252">
        <v>2.5670000000000002</v>
      </c>
      <c r="T252" t="s">
        <v>49</v>
      </c>
      <c r="U252" t="s">
        <v>50</v>
      </c>
      <c r="V252" t="s">
        <v>51</v>
      </c>
      <c r="W252" t="s">
        <v>85</v>
      </c>
      <c r="X252" t="s">
        <v>86</v>
      </c>
      <c r="AA252" t="s">
        <v>87</v>
      </c>
      <c r="AB252" t="s">
        <v>88</v>
      </c>
      <c r="AC252">
        <v>2015</v>
      </c>
      <c r="AD252" t="s">
        <v>2602</v>
      </c>
      <c r="AE252">
        <v>19.804676000000001</v>
      </c>
      <c r="AF252">
        <v>-156.12584000000001</v>
      </c>
      <c r="AG252">
        <v>383.37599999999998</v>
      </c>
      <c r="AH252">
        <v>383.37599999999998</v>
      </c>
      <c r="AI252">
        <v>383.37599999999998</v>
      </c>
      <c r="AJ252" t="s">
        <v>90</v>
      </c>
      <c r="AK252" t="s">
        <v>87</v>
      </c>
      <c r="AL252" t="s">
        <v>2603</v>
      </c>
      <c r="AM252" t="s">
        <v>2604</v>
      </c>
      <c r="AN252" t="s">
        <v>60</v>
      </c>
      <c r="AO252" t="s">
        <v>61</v>
      </c>
      <c r="AP252" t="s">
        <v>93</v>
      </c>
    </row>
    <row r="253" spans="1:42" x14ac:dyDescent="0.3">
      <c r="A253" t="s">
        <v>40</v>
      </c>
      <c r="B253" t="s">
        <v>4</v>
      </c>
      <c r="C253">
        <v>10194</v>
      </c>
      <c r="D253" t="s">
        <v>39</v>
      </c>
      <c r="E253" t="s">
        <v>40</v>
      </c>
      <c r="F253" t="s">
        <v>47</v>
      </c>
      <c r="G253" t="s">
        <v>47</v>
      </c>
      <c r="H253" t="s">
        <v>47</v>
      </c>
      <c r="I253" t="s">
        <v>47</v>
      </c>
      <c r="J253" t="s">
        <v>441</v>
      </c>
      <c r="K253" t="s">
        <v>46</v>
      </c>
      <c r="L253">
        <v>1</v>
      </c>
      <c r="M253" t="s">
        <v>47</v>
      </c>
      <c r="N253" t="s">
        <v>47</v>
      </c>
      <c r="O253" t="s">
        <v>83</v>
      </c>
      <c r="P253" t="s">
        <v>181</v>
      </c>
      <c r="Q253">
        <v>8.2448999999999995</v>
      </c>
      <c r="R253">
        <v>34.213900000000002</v>
      </c>
      <c r="S253">
        <v>2.5933999999999999</v>
      </c>
      <c r="T253" t="s">
        <v>49</v>
      </c>
      <c r="U253" t="s">
        <v>50</v>
      </c>
      <c r="V253" t="s">
        <v>51</v>
      </c>
      <c r="W253" t="s">
        <v>85</v>
      </c>
      <c r="X253" t="s">
        <v>86</v>
      </c>
      <c r="AA253" t="s">
        <v>87</v>
      </c>
      <c r="AB253" t="s">
        <v>88</v>
      </c>
      <c r="AC253">
        <v>2015</v>
      </c>
      <c r="AD253" t="s">
        <v>2605</v>
      </c>
      <c r="AE253">
        <v>19.804082999999999</v>
      </c>
      <c r="AF253">
        <v>-156.12612999999999</v>
      </c>
      <c r="AG253">
        <v>382.10700000000003</v>
      </c>
      <c r="AH253">
        <v>382.10700000000003</v>
      </c>
      <c r="AI253">
        <v>382.10700000000003</v>
      </c>
      <c r="AJ253" t="s">
        <v>90</v>
      </c>
      <c r="AK253" t="s">
        <v>87</v>
      </c>
      <c r="AL253" t="s">
        <v>2606</v>
      </c>
      <c r="AM253" t="s">
        <v>2607</v>
      </c>
      <c r="AN253" t="s">
        <v>60</v>
      </c>
      <c r="AO253" t="s">
        <v>61</v>
      </c>
      <c r="AP253" t="s">
        <v>93</v>
      </c>
    </row>
    <row r="254" spans="1:42" x14ac:dyDescent="0.3">
      <c r="A254" t="s">
        <v>40</v>
      </c>
      <c r="B254" t="s">
        <v>4</v>
      </c>
      <c r="C254">
        <v>10194</v>
      </c>
      <c r="D254" t="s">
        <v>39</v>
      </c>
      <c r="E254" t="s">
        <v>40</v>
      </c>
      <c r="F254" t="s">
        <v>47</v>
      </c>
      <c r="G254" t="s">
        <v>47</v>
      </c>
      <c r="H254" t="s">
        <v>47</v>
      </c>
      <c r="I254" t="s">
        <v>47</v>
      </c>
      <c r="J254" t="s">
        <v>441</v>
      </c>
      <c r="K254" t="s">
        <v>46</v>
      </c>
      <c r="L254">
        <v>1</v>
      </c>
      <c r="M254" t="s">
        <v>47</v>
      </c>
      <c r="N254" t="s">
        <v>2608</v>
      </c>
      <c r="O254" t="s">
        <v>83</v>
      </c>
      <c r="P254" t="s">
        <v>400</v>
      </c>
      <c r="Q254">
        <v>8.2728000000000002</v>
      </c>
      <c r="R254">
        <v>34.209699999999998</v>
      </c>
      <c r="S254">
        <v>2.665</v>
      </c>
      <c r="T254" t="s">
        <v>49</v>
      </c>
      <c r="U254" t="s">
        <v>50</v>
      </c>
      <c r="V254" t="s">
        <v>51</v>
      </c>
      <c r="W254" t="s">
        <v>85</v>
      </c>
      <c r="X254" t="s">
        <v>86</v>
      </c>
      <c r="AA254" t="s">
        <v>87</v>
      </c>
      <c r="AB254" t="s">
        <v>88</v>
      </c>
      <c r="AC254">
        <v>2015</v>
      </c>
      <c r="AD254" t="s">
        <v>2609</v>
      </c>
      <c r="AE254">
        <v>19.802864</v>
      </c>
      <c r="AF254">
        <v>-156.12665999999999</v>
      </c>
      <c r="AG254">
        <v>386.416</v>
      </c>
      <c r="AH254">
        <v>386.416</v>
      </c>
      <c r="AI254">
        <v>386.416</v>
      </c>
      <c r="AJ254" t="s">
        <v>90</v>
      </c>
      <c r="AK254" t="s">
        <v>87</v>
      </c>
      <c r="AL254" t="s">
        <v>2610</v>
      </c>
      <c r="AM254" t="s">
        <v>2611</v>
      </c>
      <c r="AN254" t="s">
        <v>60</v>
      </c>
      <c r="AO254" t="s">
        <v>61</v>
      </c>
      <c r="AP254" t="s">
        <v>93</v>
      </c>
    </row>
    <row r="255" spans="1:42" x14ac:dyDescent="0.3">
      <c r="A255" t="s">
        <v>40</v>
      </c>
      <c r="B255" t="s">
        <v>4</v>
      </c>
      <c r="C255">
        <v>10194</v>
      </c>
      <c r="D255" t="s">
        <v>39</v>
      </c>
      <c r="E255" t="s">
        <v>40</v>
      </c>
      <c r="F255" t="s">
        <v>47</v>
      </c>
      <c r="G255" t="s">
        <v>47</v>
      </c>
      <c r="H255" t="s">
        <v>47</v>
      </c>
      <c r="I255" t="s">
        <v>47</v>
      </c>
      <c r="J255" t="s">
        <v>480</v>
      </c>
      <c r="K255" t="s">
        <v>46</v>
      </c>
      <c r="L255">
        <v>1</v>
      </c>
      <c r="M255" t="s">
        <v>47</v>
      </c>
      <c r="N255" t="s">
        <v>2159</v>
      </c>
      <c r="O255" t="s">
        <v>470</v>
      </c>
      <c r="P255" t="s">
        <v>2612</v>
      </c>
      <c r="Q255">
        <v>7.9602000000000004</v>
      </c>
      <c r="R255">
        <v>34.225099999999998</v>
      </c>
      <c r="S255">
        <v>2.2648999999999999</v>
      </c>
      <c r="T255" t="s">
        <v>49</v>
      </c>
      <c r="U255" t="s">
        <v>50</v>
      </c>
      <c r="V255" t="s">
        <v>51</v>
      </c>
      <c r="W255" t="s">
        <v>85</v>
      </c>
      <c r="X255" t="s">
        <v>86</v>
      </c>
      <c r="AA255" t="s">
        <v>87</v>
      </c>
      <c r="AB255" t="s">
        <v>88</v>
      </c>
      <c r="AC255">
        <v>2015</v>
      </c>
      <c r="AD255" t="s">
        <v>2613</v>
      </c>
      <c r="AE255">
        <v>19.802294</v>
      </c>
      <c r="AF255">
        <v>-156.12636000000001</v>
      </c>
      <c r="AG255">
        <v>388.60199999999998</v>
      </c>
      <c r="AH255">
        <v>388.60199999999998</v>
      </c>
      <c r="AI255">
        <v>388.60199999999998</v>
      </c>
      <c r="AJ255" t="s">
        <v>90</v>
      </c>
      <c r="AK255" t="s">
        <v>87</v>
      </c>
      <c r="AL255" t="s">
        <v>2614</v>
      </c>
      <c r="AM255" t="s">
        <v>2615</v>
      </c>
      <c r="AN255" t="s">
        <v>60</v>
      </c>
      <c r="AO255" t="s">
        <v>61</v>
      </c>
      <c r="AP255" t="s">
        <v>93</v>
      </c>
    </row>
    <row r="256" spans="1:42" x14ac:dyDescent="0.3">
      <c r="A256" t="s">
        <v>40</v>
      </c>
      <c r="B256" t="s">
        <v>4</v>
      </c>
      <c r="C256">
        <v>10194</v>
      </c>
      <c r="D256" t="s">
        <v>39</v>
      </c>
      <c r="E256" t="s">
        <v>40</v>
      </c>
      <c r="F256" t="s">
        <v>47</v>
      </c>
      <c r="G256" t="s">
        <v>47</v>
      </c>
      <c r="H256" t="s">
        <v>47</v>
      </c>
      <c r="I256" t="s">
        <v>2533</v>
      </c>
      <c r="J256" t="s">
        <v>493</v>
      </c>
      <c r="K256" t="s">
        <v>46</v>
      </c>
      <c r="L256">
        <v>1</v>
      </c>
      <c r="M256" t="s">
        <v>47</v>
      </c>
      <c r="N256" t="s">
        <v>47</v>
      </c>
      <c r="O256" t="s">
        <v>137</v>
      </c>
      <c r="P256" t="s">
        <v>400</v>
      </c>
      <c r="Q256">
        <v>8.1486999999999998</v>
      </c>
      <c r="R256">
        <v>34.218800000000002</v>
      </c>
      <c r="S256">
        <v>2.4722</v>
      </c>
      <c r="T256" t="s">
        <v>49</v>
      </c>
      <c r="U256" t="s">
        <v>50</v>
      </c>
      <c r="V256" t="s">
        <v>51</v>
      </c>
      <c r="W256" t="s">
        <v>85</v>
      </c>
      <c r="X256" t="s">
        <v>86</v>
      </c>
      <c r="AA256" t="s">
        <v>87</v>
      </c>
      <c r="AB256" t="s">
        <v>357</v>
      </c>
      <c r="AC256">
        <v>2015</v>
      </c>
      <c r="AD256" t="s">
        <v>2616</v>
      </c>
      <c r="AE256">
        <v>19.802094</v>
      </c>
      <c r="AF256">
        <v>-156.12630999999999</v>
      </c>
      <c r="AG256">
        <v>391.53800000000001</v>
      </c>
      <c r="AH256">
        <v>391.53800000000001</v>
      </c>
      <c r="AI256">
        <v>391.53800000000001</v>
      </c>
      <c r="AJ256" t="s">
        <v>90</v>
      </c>
      <c r="AK256" t="s">
        <v>87</v>
      </c>
      <c r="AL256" t="s">
        <v>2617</v>
      </c>
      <c r="AM256" t="s">
        <v>2618</v>
      </c>
      <c r="AN256" t="s">
        <v>60</v>
      </c>
      <c r="AO256" t="s">
        <v>61</v>
      </c>
      <c r="AP256" t="s">
        <v>93</v>
      </c>
    </row>
    <row r="257" spans="1:42" x14ac:dyDescent="0.3">
      <c r="A257" t="s">
        <v>40</v>
      </c>
      <c r="B257" t="s">
        <v>4</v>
      </c>
      <c r="C257">
        <v>10194</v>
      </c>
      <c r="D257" t="s">
        <v>39</v>
      </c>
      <c r="E257" t="s">
        <v>40</v>
      </c>
      <c r="F257" t="s">
        <v>47</v>
      </c>
      <c r="G257" t="s">
        <v>47</v>
      </c>
      <c r="H257" t="s">
        <v>47</v>
      </c>
      <c r="I257" t="s">
        <v>47</v>
      </c>
      <c r="J257" t="s">
        <v>2619</v>
      </c>
      <c r="K257" t="s">
        <v>46</v>
      </c>
      <c r="L257">
        <v>1</v>
      </c>
      <c r="M257" t="s">
        <v>47</v>
      </c>
      <c r="N257" t="s">
        <v>47</v>
      </c>
      <c r="O257" t="s">
        <v>47</v>
      </c>
      <c r="P257" t="s">
        <v>2620</v>
      </c>
      <c r="Q257">
        <v>7.1489000000000003</v>
      </c>
      <c r="R257">
        <v>34.240600000000001</v>
      </c>
      <c r="S257">
        <v>1.7786999999999999</v>
      </c>
      <c r="T257" t="s">
        <v>49</v>
      </c>
      <c r="U257" t="s">
        <v>50</v>
      </c>
      <c r="V257" t="s">
        <v>51</v>
      </c>
      <c r="W257" t="s">
        <v>85</v>
      </c>
      <c r="X257" t="s">
        <v>355</v>
      </c>
      <c r="AA257" t="s">
        <v>356</v>
      </c>
      <c r="AB257" t="s">
        <v>357</v>
      </c>
      <c r="AC257">
        <v>2015</v>
      </c>
      <c r="AD257" t="s">
        <v>2621</v>
      </c>
      <c r="AE257">
        <v>18.958738</v>
      </c>
      <c r="AF257">
        <v>-155.73177000000001</v>
      </c>
      <c r="AG257">
        <v>443.24099999999999</v>
      </c>
      <c r="AH257">
        <v>443.24099999999999</v>
      </c>
      <c r="AI257">
        <v>443.24099999999999</v>
      </c>
      <c r="AJ257" t="s">
        <v>90</v>
      </c>
      <c r="AK257" t="s">
        <v>356</v>
      </c>
      <c r="AL257" t="s">
        <v>2622</v>
      </c>
      <c r="AM257" t="s">
        <v>2623</v>
      </c>
      <c r="AN257" t="s">
        <v>60</v>
      </c>
      <c r="AO257" t="s">
        <v>61</v>
      </c>
      <c r="AP257" t="s">
        <v>62</v>
      </c>
    </row>
    <row r="258" spans="1:42" x14ac:dyDescent="0.3">
      <c r="A258" t="s">
        <v>40</v>
      </c>
      <c r="B258" t="s">
        <v>4</v>
      </c>
      <c r="C258">
        <v>10194</v>
      </c>
      <c r="D258" t="s">
        <v>39</v>
      </c>
      <c r="E258" t="s">
        <v>40</v>
      </c>
      <c r="F258" t="s">
        <v>47</v>
      </c>
      <c r="G258" t="s">
        <v>47</v>
      </c>
      <c r="H258" t="s">
        <v>47</v>
      </c>
      <c r="I258" t="s">
        <v>47</v>
      </c>
      <c r="J258" t="s">
        <v>2624</v>
      </c>
      <c r="K258" t="s">
        <v>46</v>
      </c>
      <c r="L258">
        <v>1</v>
      </c>
      <c r="M258" t="s">
        <v>47</v>
      </c>
      <c r="N258" t="s">
        <v>47</v>
      </c>
      <c r="O258" t="s">
        <v>47</v>
      </c>
      <c r="P258" t="s">
        <v>373</v>
      </c>
      <c r="Q258">
        <v>7.2698</v>
      </c>
      <c r="R258">
        <v>34.237200000000001</v>
      </c>
      <c r="S258">
        <v>1.8329</v>
      </c>
      <c r="T258" t="s">
        <v>49</v>
      </c>
      <c r="U258" t="s">
        <v>50</v>
      </c>
      <c r="V258" t="s">
        <v>51</v>
      </c>
      <c r="W258" t="s">
        <v>85</v>
      </c>
      <c r="X258" t="s">
        <v>355</v>
      </c>
      <c r="AA258" t="s">
        <v>356</v>
      </c>
      <c r="AB258" t="s">
        <v>357</v>
      </c>
      <c r="AC258">
        <v>2015</v>
      </c>
      <c r="AD258" t="s">
        <v>2625</v>
      </c>
      <c r="AE258">
        <v>18.958431000000001</v>
      </c>
      <c r="AF258">
        <v>-155.73146</v>
      </c>
      <c r="AG258">
        <v>449.81400000000002</v>
      </c>
      <c r="AH258">
        <v>449.81400000000002</v>
      </c>
      <c r="AI258">
        <v>449.81400000000002</v>
      </c>
      <c r="AJ258" t="s">
        <v>90</v>
      </c>
      <c r="AK258" t="s">
        <v>356</v>
      </c>
      <c r="AL258" t="s">
        <v>2626</v>
      </c>
      <c r="AM258" t="s">
        <v>2627</v>
      </c>
      <c r="AN258" t="s">
        <v>60</v>
      </c>
      <c r="AO258" t="s">
        <v>61</v>
      </c>
      <c r="AP258" t="s">
        <v>62</v>
      </c>
    </row>
    <row r="259" spans="1:42" x14ac:dyDescent="0.3">
      <c r="A259" t="s">
        <v>40</v>
      </c>
      <c r="B259" t="s">
        <v>4</v>
      </c>
      <c r="C259">
        <v>10194</v>
      </c>
      <c r="D259" t="s">
        <v>39</v>
      </c>
      <c r="E259" t="s">
        <v>40</v>
      </c>
      <c r="F259" t="s">
        <v>47</v>
      </c>
      <c r="G259" t="s">
        <v>47</v>
      </c>
      <c r="H259" t="s">
        <v>47</v>
      </c>
      <c r="I259" t="s">
        <v>47</v>
      </c>
      <c r="J259" t="s">
        <v>2624</v>
      </c>
      <c r="K259" t="s">
        <v>46</v>
      </c>
      <c r="L259">
        <v>1</v>
      </c>
      <c r="M259" t="s">
        <v>47</v>
      </c>
      <c r="N259" t="s">
        <v>47</v>
      </c>
      <c r="O259" t="s">
        <v>47</v>
      </c>
      <c r="P259" t="s">
        <v>373</v>
      </c>
      <c r="Q259">
        <v>7.0224000000000002</v>
      </c>
      <c r="R259">
        <v>34.244999999999997</v>
      </c>
      <c r="S259">
        <v>1.7039</v>
      </c>
      <c r="T259" t="s">
        <v>49</v>
      </c>
      <c r="U259" t="s">
        <v>50</v>
      </c>
      <c r="V259" t="s">
        <v>51</v>
      </c>
      <c r="W259" t="s">
        <v>85</v>
      </c>
      <c r="X259" t="s">
        <v>355</v>
      </c>
      <c r="AA259" t="s">
        <v>356</v>
      </c>
      <c r="AB259" t="s">
        <v>357</v>
      </c>
      <c r="AC259">
        <v>2015</v>
      </c>
      <c r="AD259" t="s">
        <v>2628</v>
      </c>
      <c r="AE259">
        <v>18.958421999999999</v>
      </c>
      <c r="AF259">
        <v>-155.73124999999999</v>
      </c>
      <c r="AG259">
        <v>450.15499999999997</v>
      </c>
      <c r="AH259">
        <v>450.15499999999997</v>
      </c>
      <c r="AI259">
        <v>450.15499999999997</v>
      </c>
      <c r="AJ259" t="s">
        <v>90</v>
      </c>
      <c r="AK259" t="s">
        <v>356</v>
      </c>
      <c r="AL259" t="s">
        <v>2629</v>
      </c>
      <c r="AM259" t="s">
        <v>2630</v>
      </c>
      <c r="AN259" t="s">
        <v>60</v>
      </c>
      <c r="AO259" t="s">
        <v>61</v>
      </c>
      <c r="AP259" t="s">
        <v>62</v>
      </c>
    </row>
    <row r="260" spans="1:42" x14ac:dyDescent="0.3">
      <c r="A260" t="s">
        <v>40</v>
      </c>
      <c r="B260" t="s">
        <v>4</v>
      </c>
      <c r="C260">
        <v>10194</v>
      </c>
      <c r="D260" t="s">
        <v>39</v>
      </c>
      <c r="E260" t="s">
        <v>40</v>
      </c>
      <c r="F260" t="s">
        <v>47</v>
      </c>
      <c r="G260" t="s">
        <v>47</v>
      </c>
      <c r="H260" t="s">
        <v>47</v>
      </c>
      <c r="I260" t="s">
        <v>2533</v>
      </c>
      <c r="J260" t="s">
        <v>2631</v>
      </c>
      <c r="K260" t="s">
        <v>46</v>
      </c>
      <c r="L260">
        <v>1</v>
      </c>
      <c r="M260" t="s">
        <v>47</v>
      </c>
      <c r="N260" t="s">
        <v>47</v>
      </c>
      <c r="O260" t="s">
        <v>47</v>
      </c>
      <c r="P260" t="s">
        <v>373</v>
      </c>
      <c r="Q260">
        <v>7.4085000000000001</v>
      </c>
      <c r="R260">
        <v>34.233600000000003</v>
      </c>
      <c r="S260">
        <v>1.9142999999999999</v>
      </c>
      <c r="T260" t="s">
        <v>49</v>
      </c>
      <c r="U260" t="s">
        <v>50</v>
      </c>
      <c r="V260" t="s">
        <v>51</v>
      </c>
      <c r="W260" t="s">
        <v>85</v>
      </c>
      <c r="X260" t="s">
        <v>355</v>
      </c>
      <c r="AA260" t="s">
        <v>356</v>
      </c>
      <c r="AB260" t="s">
        <v>357</v>
      </c>
      <c r="AC260">
        <v>2015</v>
      </c>
      <c r="AD260" t="s">
        <v>2632</v>
      </c>
      <c r="AE260">
        <v>18.95703</v>
      </c>
      <c r="AF260">
        <v>-155.72989000000001</v>
      </c>
      <c r="AG260">
        <v>448.83</v>
      </c>
      <c r="AH260">
        <v>448.83</v>
      </c>
      <c r="AI260">
        <v>448.83</v>
      </c>
      <c r="AJ260" t="s">
        <v>90</v>
      </c>
      <c r="AK260" t="s">
        <v>356</v>
      </c>
      <c r="AL260" t="s">
        <v>2633</v>
      </c>
      <c r="AM260" t="s">
        <v>2634</v>
      </c>
      <c r="AN260" t="s">
        <v>60</v>
      </c>
      <c r="AO260" t="s">
        <v>61</v>
      </c>
      <c r="AP260" t="s">
        <v>62</v>
      </c>
    </row>
    <row r="261" spans="1:42" x14ac:dyDescent="0.3">
      <c r="A261" t="s">
        <v>40</v>
      </c>
      <c r="B261" t="s">
        <v>4</v>
      </c>
      <c r="C261">
        <v>10194</v>
      </c>
      <c r="D261" t="s">
        <v>39</v>
      </c>
      <c r="E261" t="s">
        <v>40</v>
      </c>
      <c r="F261" t="s">
        <v>47</v>
      </c>
      <c r="G261" t="s">
        <v>47</v>
      </c>
      <c r="H261" t="s">
        <v>47</v>
      </c>
      <c r="I261" t="s">
        <v>2533</v>
      </c>
      <c r="J261" t="s">
        <v>353</v>
      </c>
      <c r="K261" t="s">
        <v>46</v>
      </c>
      <c r="L261">
        <v>1</v>
      </c>
      <c r="M261" t="s">
        <v>47</v>
      </c>
      <c r="N261" t="s">
        <v>47</v>
      </c>
      <c r="O261" t="s">
        <v>47</v>
      </c>
      <c r="P261" t="s">
        <v>2635</v>
      </c>
      <c r="Q261">
        <v>7.8213999999999997</v>
      </c>
      <c r="R261">
        <v>34.226900000000001</v>
      </c>
      <c r="S261">
        <v>2.1627000000000001</v>
      </c>
      <c r="T261" t="s">
        <v>49</v>
      </c>
      <c r="U261" t="s">
        <v>50</v>
      </c>
      <c r="V261" t="s">
        <v>51</v>
      </c>
      <c r="W261" t="s">
        <v>85</v>
      </c>
      <c r="X261" t="s">
        <v>355</v>
      </c>
      <c r="AA261" t="s">
        <v>356</v>
      </c>
      <c r="AB261" t="s">
        <v>357</v>
      </c>
      <c r="AC261">
        <v>2015</v>
      </c>
      <c r="AD261" t="s">
        <v>2636</v>
      </c>
      <c r="AE261">
        <v>18.956154000000002</v>
      </c>
      <c r="AF261">
        <v>-155.72880000000001</v>
      </c>
      <c r="AG261">
        <v>450.13</v>
      </c>
      <c r="AH261">
        <v>450.13</v>
      </c>
      <c r="AI261">
        <v>450.13</v>
      </c>
      <c r="AJ261" t="s">
        <v>90</v>
      </c>
      <c r="AK261" t="s">
        <v>356</v>
      </c>
      <c r="AL261" t="s">
        <v>2637</v>
      </c>
      <c r="AM261" t="s">
        <v>2638</v>
      </c>
      <c r="AN261" t="s">
        <v>60</v>
      </c>
      <c r="AO261" t="s">
        <v>61</v>
      </c>
      <c r="AP261" t="s">
        <v>62</v>
      </c>
    </row>
    <row r="262" spans="1:42" x14ac:dyDescent="0.3">
      <c r="A262" t="s">
        <v>40</v>
      </c>
      <c r="B262" t="s">
        <v>4</v>
      </c>
      <c r="C262">
        <v>10194</v>
      </c>
      <c r="D262" t="s">
        <v>39</v>
      </c>
      <c r="E262" t="s">
        <v>40</v>
      </c>
      <c r="F262" t="s">
        <v>47</v>
      </c>
      <c r="G262" t="s">
        <v>47</v>
      </c>
      <c r="H262" t="s">
        <v>47</v>
      </c>
      <c r="I262" t="s">
        <v>47</v>
      </c>
      <c r="J262" t="s">
        <v>2639</v>
      </c>
      <c r="K262" t="s">
        <v>46</v>
      </c>
      <c r="L262">
        <v>1</v>
      </c>
      <c r="M262" t="s">
        <v>47</v>
      </c>
      <c r="N262" t="s">
        <v>47</v>
      </c>
      <c r="O262" t="s">
        <v>47</v>
      </c>
      <c r="P262" t="s">
        <v>2640</v>
      </c>
      <c r="Q262">
        <v>7.3662999999999998</v>
      </c>
      <c r="R262">
        <v>34.238799999999998</v>
      </c>
      <c r="S262">
        <v>1.8796999999999999</v>
      </c>
      <c r="T262" t="s">
        <v>49</v>
      </c>
      <c r="U262" t="s">
        <v>50</v>
      </c>
      <c r="V262" t="s">
        <v>51</v>
      </c>
      <c r="W262" t="s">
        <v>85</v>
      </c>
      <c r="X262" t="s">
        <v>355</v>
      </c>
      <c r="AA262" t="s">
        <v>356</v>
      </c>
      <c r="AB262" t="s">
        <v>357</v>
      </c>
      <c r="AC262">
        <v>2015</v>
      </c>
      <c r="AD262" t="s">
        <v>2641</v>
      </c>
      <c r="AE262">
        <v>18.953543</v>
      </c>
      <c r="AF262">
        <v>-155.72574</v>
      </c>
      <c r="AG262">
        <v>450.63600000000002</v>
      </c>
      <c r="AH262">
        <v>450.63600000000002</v>
      </c>
      <c r="AI262">
        <v>450.63600000000002</v>
      </c>
      <c r="AJ262" t="s">
        <v>90</v>
      </c>
      <c r="AK262" t="s">
        <v>356</v>
      </c>
      <c r="AL262" t="s">
        <v>2642</v>
      </c>
      <c r="AM262" t="s">
        <v>2643</v>
      </c>
      <c r="AN262" t="s">
        <v>60</v>
      </c>
      <c r="AO262" t="s">
        <v>61</v>
      </c>
      <c r="AP262" t="s">
        <v>62</v>
      </c>
    </row>
    <row r="263" spans="1:42" x14ac:dyDescent="0.3">
      <c r="A263" t="s">
        <v>40</v>
      </c>
      <c r="B263" t="s">
        <v>4</v>
      </c>
      <c r="C263">
        <v>10194</v>
      </c>
      <c r="D263" t="s">
        <v>39</v>
      </c>
      <c r="E263" t="s">
        <v>40</v>
      </c>
      <c r="F263" t="s">
        <v>47</v>
      </c>
      <c r="G263" t="s">
        <v>47</v>
      </c>
      <c r="H263" t="s">
        <v>47</v>
      </c>
      <c r="I263" t="s">
        <v>47</v>
      </c>
      <c r="J263" t="s">
        <v>365</v>
      </c>
      <c r="K263" t="s">
        <v>46</v>
      </c>
      <c r="L263">
        <v>1</v>
      </c>
      <c r="M263" t="s">
        <v>47</v>
      </c>
      <c r="N263" t="s">
        <v>47</v>
      </c>
      <c r="O263" t="s">
        <v>1232</v>
      </c>
      <c r="P263" t="s">
        <v>2644</v>
      </c>
      <c r="Q263">
        <v>6.758</v>
      </c>
      <c r="R263">
        <v>34.2502</v>
      </c>
      <c r="S263">
        <v>1.5708</v>
      </c>
      <c r="T263" t="s">
        <v>49</v>
      </c>
      <c r="U263" t="s">
        <v>50</v>
      </c>
      <c r="V263" t="s">
        <v>51</v>
      </c>
      <c r="W263" t="s">
        <v>85</v>
      </c>
      <c r="X263" t="s">
        <v>355</v>
      </c>
      <c r="AA263" t="s">
        <v>356</v>
      </c>
      <c r="AB263" t="s">
        <v>357</v>
      </c>
      <c r="AC263">
        <v>2015</v>
      </c>
      <c r="AD263" t="s">
        <v>2645</v>
      </c>
      <c r="AE263">
        <v>18.953074999999998</v>
      </c>
      <c r="AF263">
        <v>-155.72409999999999</v>
      </c>
      <c r="AG263">
        <v>450.03</v>
      </c>
      <c r="AH263">
        <v>450.03</v>
      </c>
      <c r="AI263">
        <v>450.03</v>
      </c>
      <c r="AJ263" t="s">
        <v>90</v>
      </c>
      <c r="AK263" t="s">
        <v>356</v>
      </c>
      <c r="AL263" t="s">
        <v>2646</v>
      </c>
      <c r="AM263" t="s">
        <v>2647</v>
      </c>
      <c r="AN263" t="s">
        <v>60</v>
      </c>
      <c r="AO263" t="s">
        <v>61</v>
      </c>
      <c r="AP263" t="s">
        <v>62</v>
      </c>
    </row>
    <row r="264" spans="1:42" x14ac:dyDescent="0.3">
      <c r="A264" t="s">
        <v>40</v>
      </c>
      <c r="B264" t="s">
        <v>4</v>
      </c>
      <c r="C264">
        <v>10194</v>
      </c>
      <c r="D264" t="s">
        <v>39</v>
      </c>
      <c r="E264" t="s">
        <v>40</v>
      </c>
      <c r="F264" t="s">
        <v>47</v>
      </c>
      <c r="G264" t="s">
        <v>47</v>
      </c>
      <c r="H264" t="s">
        <v>47</v>
      </c>
      <c r="I264" t="s">
        <v>47</v>
      </c>
      <c r="J264" t="s">
        <v>365</v>
      </c>
      <c r="K264" t="s">
        <v>46</v>
      </c>
      <c r="L264">
        <v>1</v>
      </c>
      <c r="M264" t="s">
        <v>47</v>
      </c>
      <c r="N264" t="s">
        <v>47</v>
      </c>
      <c r="O264" t="s">
        <v>47</v>
      </c>
      <c r="P264" t="s">
        <v>361</v>
      </c>
      <c r="Q264">
        <v>7.5194999999999999</v>
      </c>
      <c r="R264">
        <v>34.233499999999999</v>
      </c>
      <c r="S264">
        <v>1.9668000000000001</v>
      </c>
      <c r="T264" t="s">
        <v>49</v>
      </c>
      <c r="U264" t="s">
        <v>50</v>
      </c>
      <c r="V264" t="s">
        <v>51</v>
      </c>
      <c r="W264" t="s">
        <v>85</v>
      </c>
      <c r="X264" t="s">
        <v>355</v>
      </c>
      <c r="AA264" t="s">
        <v>356</v>
      </c>
      <c r="AB264" t="s">
        <v>357</v>
      </c>
      <c r="AC264">
        <v>2015</v>
      </c>
      <c r="AD264" t="s">
        <v>2648</v>
      </c>
      <c r="AE264">
        <v>18.951955999999999</v>
      </c>
      <c r="AF264">
        <v>-155.72103999999999</v>
      </c>
      <c r="AG264">
        <v>449.94</v>
      </c>
      <c r="AH264">
        <v>449.94</v>
      </c>
      <c r="AI264">
        <v>449.94</v>
      </c>
      <c r="AJ264" t="s">
        <v>90</v>
      </c>
      <c r="AK264" t="s">
        <v>356</v>
      </c>
      <c r="AL264" t="s">
        <v>2649</v>
      </c>
      <c r="AM264" t="s">
        <v>2650</v>
      </c>
      <c r="AN264" t="s">
        <v>60</v>
      </c>
      <c r="AO264" t="s">
        <v>61</v>
      </c>
      <c r="AP264" t="s">
        <v>62</v>
      </c>
    </row>
    <row r="265" spans="1:42" x14ac:dyDescent="0.3">
      <c r="A265" t="s">
        <v>40</v>
      </c>
      <c r="B265" t="s">
        <v>4</v>
      </c>
      <c r="C265">
        <v>10194</v>
      </c>
      <c r="D265" t="s">
        <v>39</v>
      </c>
      <c r="E265" t="s">
        <v>40</v>
      </c>
      <c r="F265" t="s">
        <v>47</v>
      </c>
      <c r="G265" t="s">
        <v>47</v>
      </c>
      <c r="H265" t="s">
        <v>47</v>
      </c>
      <c r="I265" t="s">
        <v>47</v>
      </c>
      <c r="J265" t="s">
        <v>377</v>
      </c>
      <c r="K265" t="s">
        <v>46</v>
      </c>
      <c r="L265">
        <v>1</v>
      </c>
      <c r="M265" t="s">
        <v>47</v>
      </c>
      <c r="N265" t="s">
        <v>47</v>
      </c>
      <c r="O265" t="s">
        <v>47</v>
      </c>
      <c r="P265" t="s">
        <v>2651</v>
      </c>
      <c r="Q265">
        <v>7.8122999999999996</v>
      </c>
      <c r="R265">
        <v>34.229100000000003</v>
      </c>
      <c r="S265">
        <v>2.1816</v>
      </c>
      <c r="T265" t="s">
        <v>49</v>
      </c>
      <c r="U265" t="s">
        <v>50</v>
      </c>
      <c r="V265" t="s">
        <v>51</v>
      </c>
      <c r="W265" t="s">
        <v>85</v>
      </c>
      <c r="X265" t="s">
        <v>355</v>
      </c>
      <c r="AA265" t="s">
        <v>356</v>
      </c>
      <c r="AB265" t="s">
        <v>357</v>
      </c>
      <c r="AC265">
        <v>2015</v>
      </c>
      <c r="AD265" t="s">
        <v>2652</v>
      </c>
      <c r="AE265">
        <v>18.951239000000001</v>
      </c>
      <c r="AF265">
        <v>-155.71924000000001</v>
      </c>
      <c r="AG265">
        <v>449.89600000000002</v>
      </c>
      <c r="AH265">
        <v>449.89600000000002</v>
      </c>
      <c r="AI265">
        <v>449.89600000000002</v>
      </c>
      <c r="AJ265" t="s">
        <v>90</v>
      </c>
      <c r="AK265" t="s">
        <v>356</v>
      </c>
      <c r="AL265" t="s">
        <v>2653</v>
      </c>
      <c r="AM265" t="s">
        <v>2654</v>
      </c>
      <c r="AN265" t="s">
        <v>60</v>
      </c>
      <c r="AO265" t="s">
        <v>61</v>
      </c>
      <c r="AP265" t="s">
        <v>62</v>
      </c>
    </row>
    <row r="266" spans="1:42" x14ac:dyDescent="0.3">
      <c r="A266" t="s">
        <v>40</v>
      </c>
      <c r="B266" t="s">
        <v>4</v>
      </c>
      <c r="C266">
        <v>10194</v>
      </c>
      <c r="D266" t="s">
        <v>39</v>
      </c>
      <c r="E266" t="s">
        <v>40</v>
      </c>
      <c r="F266" t="s">
        <v>47</v>
      </c>
      <c r="G266" t="s">
        <v>47</v>
      </c>
      <c r="H266" t="s">
        <v>47</v>
      </c>
      <c r="I266" t="s">
        <v>2533</v>
      </c>
      <c r="J266" t="s">
        <v>377</v>
      </c>
      <c r="K266" t="s">
        <v>46</v>
      </c>
      <c r="L266">
        <v>1</v>
      </c>
      <c r="M266" t="s">
        <v>47</v>
      </c>
      <c r="N266" t="s">
        <v>47</v>
      </c>
      <c r="O266" t="s">
        <v>47</v>
      </c>
      <c r="P266" t="s">
        <v>2655</v>
      </c>
      <c r="Q266">
        <v>7.5454999999999997</v>
      </c>
      <c r="R266">
        <v>34.233699999999999</v>
      </c>
      <c r="S266">
        <v>2.0011999999999999</v>
      </c>
      <c r="T266" t="s">
        <v>49</v>
      </c>
      <c r="U266" t="s">
        <v>50</v>
      </c>
      <c r="V266" t="s">
        <v>51</v>
      </c>
      <c r="W266" t="s">
        <v>85</v>
      </c>
      <c r="X266" t="s">
        <v>355</v>
      </c>
      <c r="AA266" t="s">
        <v>356</v>
      </c>
      <c r="AB266" t="s">
        <v>383</v>
      </c>
      <c r="AC266">
        <v>2015</v>
      </c>
      <c r="AD266" t="s">
        <v>2656</v>
      </c>
      <c r="AE266">
        <v>18.950559999999999</v>
      </c>
      <c r="AF266">
        <v>-155.71871999999999</v>
      </c>
      <c r="AG266">
        <v>450.678</v>
      </c>
      <c r="AH266">
        <v>450.678</v>
      </c>
      <c r="AI266">
        <v>450.678</v>
      </c>
      <c r="AJ266" t="s">
        <v>90</v>
      </c>
      <c r="AK266" t="s">
        <v>356</v>
      </c>
      <c r="AL266" t="s">
        <v>2657</v>
      </c>
      <c r="AM266" t="s">
        <v>2658</v>
      </c>
      <c r="AN266" t="s">
        <v>60</v>
      </c>
      <c r="AO266" t="s">
        <v>61</v>
      </c>
      <c r="AP266" t="s">
        <v>62</v>
      </c>
    </row>
    <row r="267" spans="1:42" x14ac:dyDescent="0.3">
      <c r="A267" t="s">
        <v>40</v>
      </c>
      <c r="B267" t="s">
        <v>4</v>
      </c>
      <c r="C267">
        <v>10194</v>
      </c>
      <c r="D267" t="s">
        <v>39</v>
      </c>
      <c r="E267" t="s">
        <v>40</v>
      </c>
      <c r="F267" t="s">
        <v>47</v>
      </c>
      <c r="G267" t="s">
        <v>47</v>
      </c>
      <c r="H267" t="s">
        <v>47</v>
      </c>
      <c r="I267" t="s">
        <v>47</v>
      </c>
      <c r="J267" t="s">
        <v>1365</v>
      </c>
      <c r="K267" t="s">
        <v>46</v>
      </c>
      <c r="L267">
        <v>1</v>
      </c>
      <c r="M267" t="s">
        <v>47</v>
      </c>
      <c r="N267" t="s">
        <v>47</v>
      </c>
      <c r="O267" t="s">
        <v>47</v>
      </c>
      <c r="P267" t="s">
        <v>749</v>
      </c>
      <c r="Q267">
        <v>7.5496999999999996</v>
      </c>
      <c r="R267">
        <v>34.233699999999999</v>
      </c>
      <c r="S267">
        <v>2.0019999999999998</v>
      </c>
      <c r="T267" t="s">
        <v>49</v>
      </c>
      <c r="U267" t="s">
        <v>50</v>
      </c>
      <c r="V267" t="s">
        <v>51</v>
      </c>
      <c r="W267" t="s">
        <v>85</v>
      </c>
      <c r="X267" t="s">
        <v>355</v>
      </c>
      <c r="AA267" t="s">
        <v>356</v>
      </c>
      <c r="AB267" t="s">
        <v>383</v>
      </c>
      <c r="AC267">
        <v>2015</v>
      </c>
      <c r="AD267" t="s">
        <v>2659</v>
      </c>
      <c r="AE267">
        <v>18.950562999999999</v>
      </c>
      <c r="AF267">
        <v>-155.71871999999999</v>
      </c>
      <c r="AG267">
        <v>449.16500000000002</v>
      </c>
      <c r="AH267">
        <v>449.16500000000002</v>
      </c>
      <c r="AI267">
        <v>449.16500000000002</v>
      </c>
      <c r="AJ267" t="s">
        <v>90</v>
      </c>
      <c r="AK267" t="s">
        <v>356</v>
      </c>
      <c r="AL267" t="s">
        <v>2660</v>
      </c>
      <c r="AM267" t="s">
        <v>2661</v>
      </c>
      <c r="AN267" t="s">
        <v>60</v>
      </c>
      <c r="AO267" t="s">
        <v>61</v>
      </c>
      <c r="AP267" t="s">
        <v>62</v>
      </c>
    </row>
    <row r="268" spans="1:42" x14ac:dyDescent="0.3">
      <c r="A268" t="s">
        <v>40</v>
      </c>
      <c r="B268" t="s">
        <v>4</v>
      </c>
      <c r="C268">
        <v>10194</v>
      </c>
      <c r="D268" t="s">
        <v>39</v>
      </c>
      <c r="E268" t="s">
        <v>40</v>
      </c>
      <c r="F268" t="s">
        <v>47</v>
      </c>
      <c r="G268" t="s">
        <v>47</v>
      </c>
      <c r="H268" t="s">
        <v>47</v>
      </c>
      <c r="I268" t="s">
        <v>47</v>
      </c>
      <c r="J268" t="s">
        <v>377</v>
      </c>
      <c r="K268" t="s">
        <v>46</v>
      </c>
      <c r="L268">
        <v>1</v>
      </c>
      <c r="M268" t="s">
        <v>47</v>
      </c>
      <c r="N268" t="s">
        <v>47</v>
      </c>
      <c r="O268" t="s">
        <v>47</v>
      </c>
      <c r="P268" t="s">
        <v>2662</v>
      </c>
      <c r="Q268">
        <v>7.5000999999999998</v>
      </c>
      <c r="R268">
        <v>34.234000000000002</v>
      </c>
      <c r="S268">
        <v>1.9686999999999999</v>
      </c>
      <c r="T268" t="s">
        <v>49</v>
      </c>
      <c r="U268" t="s">
        <v>50</v>
      </c>
      <c r="V268" t="s">
        <v>51</v>
      </c>
      <c r="W268" t="s">
        <v>85</v>
      </c>
      <c r="X268" t="s">
        <v>355</v>
      </c>
      <c r="AA268" t="s">
        <v>356</v>
      </c>
      <c r="AB268" t="s">
        <v>383</v>
      </c>
      <c r="AC268">
        <v>2015</v>
      </c>
      <c r="AD268" t="s">
        <v>2663</v>
      </c>
      <c r="AE268">
        <v>18.950475999999998</v>
      </c>
      <c r="AF268">
        <v>-155.71869000000001</v>
      </c>
      <c r="AG268">
        <v>449.22399999999999</v>
      </c>
      <c r="AH268">
        <v>449.22399999999999</v>
      </c>
      <c r="AI268">
        <v>449.22399999999999</v>
      </c>
      <c r="AJ268" t="s">
        <v>90</v>
      </c>
      <c r="AK268" t="s">
        <v>356</v>
      </c>
      <c r="AL268" t="s">
        <v>2664</v>
      </c>
      <c r="AM268" t="s">
        <v>2665</v>
      </c>
      <c r="AN268" t="s">
        <v>60</v>
      </c>
      <c r="AO268" t="s">
        <v>61</v>
      </c>
      <c r="AP268" t="s">
        <v>62</v>
      </c>
    </row>
    <row r="269" spans="1:42" x14ac:dyDescent="0.3">
      <c r="A269" t="s">
        <v>40</v>
      </c>
      <c r="B269" t="s">
        <v>4</v>
      </c>
      <c r="C269">
        <v>10194</v>
      </c>
      <c r="D269" t="s">
        <v>39</v>
      </c>
      <c r="E269" t="s">
        <v>40</v>
      </c>
      <c r="F269" t="s">
        <v>47</v>
      </c>
      <c r="G269" t="s">
        <v>47</v>
      </c>
      <c r="H269" t="s">
        <v>47</v>
      </c>
      <c r="I269" t="s">
        <v>47</v>
      </c>
      <c r="J269" t="s">
        <v>387</v>
      </c>
      <c r="K269" t="s">
        <v>46</v>
      </c>
      <c r="L269">
        <v>1</v>
      </c>
      <c r="M269" t="s">
        <v>47</v>
      </c>
      <c r="N269" t="s">
        <v>47</v>
      </c>
      <c r="O269" t="s">
        <v>2666</v>
      </c>
      <c r="P269" t="s">
        <v>361</v>
      </c>
      <c r="Q269">
        <v>7.2847</v>
      </c>
      <c r="R269">
        <v>34.233899999999998</v>
      </c>
      <c r="S269">
        <v>1.8483000000000001</v>
      </c>
      <c r="T269" t="s">
        <v>49</v>
      </c>
      <c r="U269" t="s">
        <v>50</v>
      </c>
      <c r="V269" t="s">
        <v>51</v>
      </c>
      <c r="W269" t="s">
        <v>85</v>
      </c>
      <c r="X269" t="s">
        <v>355</v>
      </c>
      <c r="AA269" t="s">
        <v>356</v>
      </c>
      <c r="AB269" t="s">
        <v>383</v>
      </c>
      <c r="AC269">
        <v>2015</v>
      </c>
      <c r="AD269" t="s">
        <v>2667</v>
      </c>
      <c r="AE269">
        <v>18.949169999999999</v>
      </c>
      <c r="AF269">
        <v>-155.71520000000001</v>
      </c>
      <c r="AG269">
        <v>449.93700000000001</v>
      </c>
      <c r="AH269">
        <v>449.93700000000001</v>
      </c>
      <c r="AI269">
        <v>449.93700000000001</v>
      </c>
      <c r="AJ269" t="s">
        <v>90</v>
      </c>
      <c r="AK269" t="s">
        <v>356</v>
      </c>
      <c r="AL269" t="s">
        <v>2668</v>
      </c>
      <c r="AM269" t="s">
        <v>2669</v>
      </c>
      <c r="AN269" t="s">
        <v>60</v>
      </c>
      <c r="AO269" t="s">
        <v>61</v>
      </c>
      <c r="AP269" t="s">
        <v>62</v>
      </c>
    </row>
    <row r="270" spans="1:42" x14ac:dyDescent="0.3">
      <c r="A270" t="s">
        <v>40</v>
      </c>
      <c r="B270" t="s">
        <v>4</v>
      </c>
      <c r="C270">
        <v>10194</v>
      </c>
      <c r="D270" t="s">
        <v>39</v>
      </c>
      <c r="E270" t="s">
        <v>40</v>
      </c>
      <c r="F270" t="s">
        <v>47</v>
      </c>
      <c r="G270" t="s">
        <v>47</v>
      </c>
      <c r="H270" t="s">
        <v>47</v>
      </c>
      <c r="I270" t="s">
        <v>47</v>
      </c>
      <c r="J270" t="s">
        <v>702</v>
      </c>
      <c r="K270" t="s">
        <v>46</v>
      </c>
      <c r="L270">
        <v>1</v>
      </c>
      <c r="M270" t="s">
        <v>47</v>
      </c>
      <c r="N270" t="s">
        <v>47</v>
      </c>
      <c r="O270" t="s">
        <v>47</v>
      </c>
      <c r="P270" t="s">
        <v>899</v>
      </c>
      <c r="Q270">
        <v>8.4197000000000006</v>
      </c>
      <c r="R270">
        <v>34.169499999999999</v>
      </c>
      <c r="S270">
        <v>3.8089</v>
      </c>
      <c r="T270" t="s">
        <v>49</v>
      </c>
      <c r="U270" t="s">
        <v>50</v>
      </c>
      <c r="V270" t="s">
        <v>51</v>
      </c>
      <c r="W270" t="s">
        <v>52</v>
      </c>
      <c r="X270" t="s">
        <v>53</v>
      </c>
      <c r="AA270" t="s">
        <v>98</v>
      </c>
      <c r="AB270" t="s">
        <v>99</v>
      </c>
      <c r="AC270">
        <v>2015</v>
      </c>
      <c r="AD270" t="s">
        <v>2677</v>
      </c>
      <c r="AE270">
        <v>21.240438000000001</v>
      </c>
      <c r="AF270">
        <v>-158.01500999999999</v>
      </c>
      <c r="AG270">
        <v>364.11900000000003</v>
      </c>
      <c r="AH270">
        <v>364.11900000000003</v>
      </c>
      <c r="AI270">
        <v>364.11900000000003</v>
      </c>
      <c r="AJ270" t="s">
        <v>101</v>
      </c>
      <c r="AK270" t="s">
        <v>98</v>
      </c>
      <c r="AL270" t="s">
        <v>2678</v>
      </c>
      <c r="AM270" t="s">
        <v>2679</v>
      </c>
      <c r="AN270" t="s">
        <v>60</v>
      </c>
      <c r="AO270" t="s">
        <v>61</v>
      </c>
      <c r="AP270" t="s">
        <v>93</v>
      </c>
    </row>
    <row r="271" spans="1:42" x14ac:dyDescent="0.3">
      <c r="A271" t="s">
        <v>40</v>
      </c>
      <c r="B271" t="s">
        <v>4</v>
      </c>
      <c r="C271">
        <v>10194</v>
      </c>
      <c r="D271" t="s">
        <v>39</v>
      </c>
      <c r="E271" t="s">
        <v>40</v>
      </c>
      <c r="F271" t="s">
        <v>47</v>
      </c>
      <c r="G271" t="s">
        <v>47</v>
      </c>
      <c r="H271" t="s">
        <v>47</v>
      </c>
      <c r="I271" t="s">
        <v>47</v>
      </c>
      <c r="J271" t="s">
        <v>707</v>
      </c>
      <c r="K271" t="s">
        <v>46</v>
      </c>
      <c r="L271">
        <v>1</v>
      </c>
      <c r="M271" t="s">
        <v>47</v>
      </c>
      <c r="N271" t="s">
        <v>47</v>
      </c>
      <c r="O271" t="s">
        <v>47</v>
      </c>
      <c r="P271" t="s">
        <v>97</v>
      </c>
      <c r="Q271">
        <v>8.5045000000000002</v>
      </c>
      <c r="R271">
        <v>34.129199999999997</v>
      </c>
      <c r="S271">
        <v>3.5653000000000001</v>
      </c>
      <c r="T271" t="s">
        <v>49</v>
      </c>
      <c r="U271" t="s">
        <v>50</v>
      </c>
      <c r="V271" t="s">
        <v>51</v>
      </c>
      <c r="W271" t="s">
        <v>52</v>
      </c>
      <c r="X271" t="s">
        <v>53</v>
      </c>
      <c r="AA271" t="s">
        <v>98</v>
      </c>
      <c r="AB271" t="s">
        <v>106</v>
      </c>
      <c r="AC271">
        <v>2015</v>
      </c>
      <c r="AD271" t="s">
        <v>2680</v>
      </c>
      <c r="AE271">
        <v>21.239923000000001</v>
      </c>
      <c r="AF271">
        <v>-158.01459</v>
      </c>
      <c r="AG271">
        <v>359.2</v>
      </c>
      <c r="AH271">
        <v>359.2</v>
      </c>
      <c r="AI271">
        <v>359.2</v>
      </c>
      <c r="AJ271" t="s">
        <v>101</v>
      </c>
      <c r="AK271" t="s">
        <v>98</v>
      </c>
      <c r="AL271" t="s">
        <v>2681</v>
      </c>
      <c r="AM271" t="s">
        <v>2682</v>
      </c>
      <c r="AN271" t="s">
        <v>60</v>
      </c>
      <c r="AO271" t="s">
        <v>61</v>
      </c>
      <c r="AP271" t="s">
        <v>104</v>
      </c>
    </row>
    <row r="272" spans="1:42" x14ac:dyDescent="0.3">
      <c r="A272" t="s">
        <v>40</v>
      </c>
      <c r="B272" t="s">
        <v>4</v>
      </c>
      <c r="C272">
        <v>10194</v>
      </c>
      <c r="D272" t="s">
        <v>39</v>
      </c>
      <c r="E272" t="s">
        <v>40</v>
      </c>
      <c r="F272" t="s">
        <v>47</v>
      </c>
      <c r="G272" t="s">
        <v>47</v>
      </c>
      <c r="H272" t="s">
        <v>47</v>
      </c>
      <c r="I272" t="s">
        <v>47</v>
      </c>
      <c r="J272" t="s">
        <v>95</v>
      </c>
      <c r="K272" t="s">
        <v>46</v>
      </c>
      <c r="L272">
        <v>1</v>
      </c>
      <c r="M272" t="s">
        <v>47</v>
      </c>
      <c r="N272" t="s">
        <v>47</v>
      </c>
      <c r="O272" t="s">
        <v>47</v>
      </c>
      <c r="P272" t="s">
        <v>105</v>
      </c>
      <c r="Q272">
        <v>9.0473999999999997</v>
      </c>
      <c r="R272">
        <v>34.130600000000001</v>
      </c>
      <c r="S272">
        <v>4.2182000000000004</v>
      </c>
      <c r="T272" t="s">
        <v>49</v>
      </c>
      <c r="U272" t="s">
        <v>50</v>
      </c>
      <c r="V272" t="s">
        <v>51</v>
      </c>
      <c r="W272" t="s">
        <v>52</v>
      </c>
      <c r="X272" t="s">
        <v>53</v>
      </c>
      <c r="AA272" t="s">
        <v>98</v>
      </c>
      <c r="AB272" t="s">
        <v>106</v>
      </c>
      <c r="AC272">
        <v>2015</v>
      </c>
      <c r="AD272" t="s">
        <v>2683</v>
      </c>
      <c r="AE272">
        <v>21.23883</v>
      </c>
      <c r="AF272">
        <v>-158.01885999999999</v>
      </c>
      <c r="AG272">
        <v>321.64</v>
      </c>
      <c r="AH272">
        <v>321.64</v>
      </c>
      <c r="AI272">
        <v>321.64</v>
      </c>
      <c r="AJ272" t="s">
        <v>101</v>
      </c>
      <c r="AK272" t="s">
        <v>98</v>
      </c>
      <c r="AL272" t="s">
        <v>2684</v>
      </c>
      <c r="AM272" t="s">
        <v>2685</v>
      </c>
      <c r="AN272" t="s">
        <v>60</v>
      </c>
      <c r="AO272" t="s">
        <v>61</v>
      </c>
      <c r="AP272" t="s">
        <v>104</v>
      </c>
    </row>
    <row r="273" spans="1:42" x14ac:dyDescent="0.3">
      <c r="A273" t="s">
        <v>40</v>
      </c>
      <c r="B273" t="s">
        <v>4</v>
      </c>
      <c r="C273">
        <v>10194</v>
      </c>
      <c r="D273" t="s">
        <v>39</v>
      </c>
      <c r="E273" t="s">
        <v>40</v>
      </c>
      <c r="F273" t="s">
        <v>47</v>
      </c>
      <c r="G273" t="s">
        <v>47</v>
      </c>
      <c r="H273" t="s">
        <v>47</v>
      </c>
      <c r="I273" t="s">
        <v>47</v>
      </c>
      <c r="J273" t="s">
        <v>95</v>
      </c>
      <c r="K273" t="s">
        <v>46</v>
      </c>
      <c r="L273">
        <v>2</v>
      </c>
      <c r="M273" t="s">
        <v>369</v>
      </c>
      <c r="N273" t="s">
        <v>47</v>
      </c>
      <c r="O273" t="s">
        <v>83</v>
      </c>
      <c r="P273" t="s">
        <v>105</v>
      </c>
      <c r="Q273">
        <v>8.8247</v>
      </c>
      <c r="R273">
        <v>34.157299999999999</v>
      </c>
      <c r="S273">
        <v>4.3990999999999998</v>
      </c>
      <c r="T273" t="s">
        <v>49</v>
      </c>
      <c r="U273" t="s">
        <v>50</v>
      </c>
      <c r="V273" t="s">
        <v>51</v>
      </c>
      <c r="W273" t="s">
        <v>52</v>
      </c>
      <c r="X273" t="s">
        <v>53</v>
      </c>
      <c r="AA273" t="s">
        <v>98</v>
      </c>
      <c r="AB273" t="s">
        <v>106</v>
      </c>
      <c r="AC273">
        <v>2015</v>
      </c>
      <c r="AD273" t="s">
        <v>2686</v>
      </c>
      <c r="AE273">
        <v>21.239021000000001</v>
      </c>
      <c r="AF273">
        <v>-158.01902999999999</v>
      </c>
      <c r="AG273">
        <v>319.67700000000002</v>
      </c>
      <c r="AH273">
        <v>319.67700000000002</v>
      </c>
      <c r="AI273">
        <v>319.67700000000002</v>
      </c>
      <c r="AJ273" t="s">
        <v>101</v>
      </c>
      <c r="AK273" t="s">
        <v>98</v>
      </c>
      <c r="AL273" t="s">
        <v>2687</v>
      </c>
      <c r="AM273" t="s">
        <v>2688</v>
      </c>
      <c r="AN273" t="s">
        <v>60</v>
      </c>
      <c r="AO273" t="s">
        <v>61</v>
      </c>
      <c r="AP273" t="s">
        <v>104</v>
      </c>
    </row>
    <row r="274" spans="1:42" x14ac:dyDescent="0.3">
      <c r="A274" t="s">
        <v>40</v>
      </c>
      <c r="B274" t="s">
        <v>4</v>
      </c>
      <c r="C274">
        <v>10194</v>
      </c>
      <c r="D274" t="s">
        <v>39</v>
      </c>
      <c r="E274" t="s">
        <v>40</v>
      </c>
      <c r="F274" t="s">
        <v>47</v>
      </c>
      <c r="G274" t="s">
        <v>47</v>
      </c>
      <c r="H274" t="s">
        <v>47</v>
      </c>
      <c r="I274" t="s">
        <v>47</v>
      </c>
      <c r="J274" t="s">
        <v>111</v>
      </c>
      <c r="K274" t="s">
        <v>46</v>
      </c>
      <c r="L274">
        <v>1</v>
      </c>
      <c r="M274" t="s">
        <v>47</v>
      </c>
      <c r="N274" t="s">
        <v>47</v>
      </c>
      <c r="O274" t="s">
        <v>47</v>
      </c>
      <c r="P274" t="s">
        <v>105</v>
      </c>
      <c r="Q274">
        <v>9.0927000000000007</v>
      </c>
      <c r="R274">
        <v>34.091999999999999</v>
      </c>
      <c r="S274">
        <v>4.1905000000000001</v>
      </c>
      <c r="T274" t="s">
        <v>49</v>
      </c>
      <c r="U274" t="s">
        <v>50</v>
      </c>
      <c r="V274" t="s">
        <v>51</v>
      </c>
      <c r="W274" t="s">
        <v>52</v>
      </c>
      <c r="X274" t="s">
        <v>53</v>
      </c>
      <c r="AA274" t="s">
        <v>98</v>
      </c>
      <c r="AB274" t="s">
        <v>106</v>
      </c>
      <c r="AC274">
        <v>2015</v>
      </c>
      <c r="AD274" t="s">
        <v>2689</v>
      </c>
      <c r="AE274">
        <v>21.239103</v>
      </c>
      <c r="AF274">
        <v>-158.01877999999999</v>
      </c>
      <c r="AG274">
        <v>315.64999999999998</v>
      </c>
      <c r="AH274">
        <v>315.64999999999998</v>
      </c>
      <c r="AI274">
        <v>315.64999999999998</v>
      </c>
      <c r="AJ274" t="s">
        <v>101</v>
      </c>
      <c r="AK274" t="s">
        <v>98</v>
      </c>
      <c r="AL274" t="s">
        <v>2690</v>
      </c>
      <c r="AM274" t="s">
        <v>2691</v>
      </c>
      <c r="AN274" t="s">
        <v>60</v>
      </c>
      <c r="AO274" t="s">
        <v>61</v>
      </c>
      <c r="AP274" t="s">
        <v>104</v>
      </c>
    </row>
    <row r="275" spans="1:42" x14ac:dyDescent="0.3">
      <c r="A275" t="s">
        <v>40</v>
      </c>
      <c r="B275" t="s">
        <v>4</v>
      </c>
      <c r="C275">
        <v>10194</v>
      </c>
      <c r="D275" t="s">
        <v>39</v>
      </c>
      <c r="E275" t="s">
        <v>40</v>
      </c>
      <c r="F275" t="s">
        <v>47</v>
      </c>
      <c r="G275" t="s">
        <v>47</v>
      </c>
      <c r="H275" t="s">
        <v>47</v>
      </c>
      <c r="I275" t="s">
        <v>47</v>
      </c>
      <c r="J275" t="s">
        <v>111</v>
      </c>
      <c r="K275" t="s">
        <v>46</v>
      </c>
      <c r="L275">
        <v>1</v>
      </c>
      <c r="M275" t="s">
        <v>47</v>
      </c>
      <c r="N275" t="s">
        <v>47</v>
      </c>
      <c r="O275" t="s">
        <v>47</v>
      </c>
      <c r="P275" t="s">
        <v>105</v>
      </c>
      <c r="Q275">
        <v>8.734</v>
      </c>
      <c r="R275">
        <v>34.1023</v>
      </c>
      <c r="S275">
        <v>3.7942</v>
      </c>
      <c r="T275" t="s">
        <v>49</v>
      </c>
      <c r="U275" t="s">
        <v>50</v>
      </c>
      <c r="V275" t="s">
        <v>51</v>
      </c>
      <c r="W275" t="s">
        <v>52</v>
      </c>
      <c r="X275" t="s">
        <v>53</v>
      </c>
      <c r="AA275" t="s">
        <v>98</v>
      </c>
      <c r="AB275" t="s">
        <v>106</v>
      </c>
      <c r="AC275">
        <v>2015</v>
      </c>
      <c r="AD275" t="s">
        <v>2692</v>
      </c>
      <c r="AE275">
        <v>21.239208000000001</v>
      </c>
      <c r="AF275">
        <v>-158.01944</v>
      </c>
      <c r="AG275">
        <v>322.291</v>
      </c>
      <c r="AH275">
        <v>322.291</v>
      </c>
      <c r="AI275">
        <v>322.291</v>
      </c>
      <c r="AJ275" t="s">
        <v>101</v>
      </c>
      <c r="AK275" t="s">
        <v>98</v>
      </c>
      <c r="AL275" t="s">
        <v>2693</v>
      </c>
      <c r="AM275" t="s">
        <v>2694</v>
      </c>
      <c r="AN275" t="s">
        <v>60</v>
      </c>
      <c r="AO275" t="s">
        <v>61</v>
      </c>
      <c r="AP275" t="s">
        <v>104</v>
      </c>
    </row>
    <row r="276" spans="1:42" x14ac:dyDescent="0.3">
      <c r="A276" t="s">
        <v>40</v>
      </c>
      <c r="B276" t="s">
        <v>4</v>
      </c>
      <c r="C276">
        <v>10194</v>
      </c>
      <c r="D276" t="s">
        <v>39</v>
      </c>
      <c r="E276" t="s">
        <v>40</v>
      </c>
      <c r="F276" t="s">
        <v>47</v>
      </c>
      <c r="G276" t="s">
        <v>47</v>
      </c>
      <c r="H276" t="s">
        <v>47</v>
      </c>
      <c r="I276" t="s">
        <v>47</v>
      </c>
      <c r="J276" t="s">
        <v>111</v>
      </c>
      <c r="K276" t="s">
        <v>46</v>
      </c>
      <c r="L276">
        <v>1</v>
      </c>
      <c r="M276" t="s">
        <v>47</v>
      </c>
      <c r="N276" t="s">
        <v>47</v>
      </c>
      <c r="O276" t="s">
        <v>47</v>
      </c>
      <c r="P276" t="s">
        <v>105</v>
      </c>
      <c r="Q276">
        <v>8.8768999999999991</v>
      </c>
      <c r="R276">
        <v>34.124899999999997</v>
      </c>
      <c r="S276">
        <v>4.1571999999999996</v>
      </c>
      <c r="T276" t="s">
        <v>49</v>
      </c>
      <c r="U276" t="s">
        <v>50</v>
      </c>
      <c r="V276" t="s">
        <v>51</v>
      </c>
      <c r="W276" t="s">
        <v>52</v>
      </c>
      <c r="X276" t="s">
        <v>53</v>
      </c>
      <c r="AA276" t="s">
        <v>98</v>
      </c>
      <c r="AB276" t="s">
        <v>106</v>
      </c>
      <c r="AC276">
        <v>2015</v>
      </c>
      <c r="AD276" t="s">
        <v>922</v>
      </c>
      <c r="AE276">
        <v>21.239298000000002</v>
      </c>
      <c r="AF276">
        <v>-158.01958999999999</v>
      </c>
      <c r="AG276">
        <v>316.86</v>
      </c>
      <c r="AH276">
        <v>316.86</v>
      </c>
      <c r="AI276">
        <v>316.86</v>
      </c>
      <c r="AJ276" t="s">
        <v>101</v>
      </c>
      <c r="AK276" t="s">
        <v>98</v>
      </c>
      <c r="AL276" t="s">
        <v>923</v>
      </c>
      <c r="AM276" t="s">
        <v>2695</v>
      </c>
      <c r="AN276" t="s">
        <v>60</v>
      </c>
      <c r="AO276" t="s">
        <v>61</v>
      </c>
      <c r="AP276" t="s">
        <v>104</v>
      </c>
    </row>
    <row r="277" spans="1:42" x14ac:dyDescent="0.3">
      <c r="A277" t="s">
        <v>40</v>
      </c>
      <c r="B277" t="s">
        <v>4</v>
      </c>
      <c r="C277">
        <v>10194</v>
      </c>
      <c r="D277" t="s">
        <v>39</v>
      </c>
      <c r="E277" t="s">
        <v>40</v>
      </c>
      <c r="F277" t="s">
        <v>47</v>
      </c>
      <c r="G277" t="s">
        <v>47</v>
      </c>
      <c r="H277" t="s">
        <v>47</v>
      </c>
      <c r="I277" t="s">
        <v>47</v>
      </c>
      <c r="J277" t="s">
        <v>111</v>
      </c>
      <c r="K277" t="s">
        <v>46</v>
      </c>
      <c r="L277">
        <v>1</v>
      </c>
      <c r="M277" t="s">
        <v>47</v>
      </c>
      <c r="N277" t="s">
        <v>47</v>
      </c>
      <c r="O277" t="s">
        <v>83</v>
      </c>
      <c r="P277" t="s">
        <v>105</v>
      </c>
      <c r="Q277">
        <v>9.2024000000000008</v>
      </c>
      <c r="R277">
        <v>34.154000000000003</v>
      </c>
      <c r="S277">
        <v>4.3475000000000001</v>
      </c>
      <c r="T277" t="s">
        <v>49</v>
      </c>
      <c r="U277" t="s">
        <v>50</v>
      </c>
      <c r="V277" t="s">
        <v>51</v>
      </c>
      <c r="W277" t="s">
        <v>52</v>
      </c>
      <c r="X277" t="s">
        <v>53</v>
      </c>
      <c r="AA277" t="s">
        <v>98</v>
      </c>
      <c r="AB277" t="s">
        <v>106</v>
      </c>
      <c r="AC277">
        <v>2015</v>
      </c>
      <c r="AD277" t="s">
        <v>2696</v>
      </c>
      <c r="AE277">
        <v>21.239138000000001</v>
      </c>
      <c r="AF277">
        <v>-158.01931999999999</v>
      </c>
      <c r="AG277">
        <v>314.71899999999999</v>
      </c>
      <c r="AH277">
        <v>314.71899999999999</v>
      </c>
      <c r="AI277">
        <v>314.71899999999999</v>
      </c>
      <c r="AJ277" t="s">
        <v>101</v>
      </c>
      <c r="AK277" t="s">
        <v>98</v>
      </c>
      <c r="AL277" t="s">
        <v>2697</v>
      </c>
      <c r="AM277" t="s">
        <v>2698</v>
      </c>
      <c r="AN277" t="s">
        <v>60</v>
      </c>
      <c r="AO277" t="s">
        <v>61</v>
      </c>
      <c r="AP277" t="s">
        <v>104</v>
      </c>
    </row>
    <row r="278" spans="1:42" x14ac:dyDescent="0.3">
      <c r="A278" t="s">
        <v>40</v>
      </c>
      <c r="B278" t="s">
        <v>4</v>
      </c>
      <c r="C278">
        <v>10194</v>
      </c>
      <c r="D278" t="s">
        <v>39</v>
      </c>
      <c r="E278" t="s">
        <v>40</v>
      </c>
      <c r="F278" t="s">
        <v>47</v>
      </c>
      <c r="G278" t="s">
        <v>47</v>
      </c>
      <c r="H278" t="s">
        <v>47</v>
      </c>
      <c r="I278" t="s">
        <v>47</v>
      </c>
      <c r="J278" t="s">
        <v>1286</v>
      </c>
      <c r="K278" t="s">
        <v>46</v>
      </c>
      <c r="L278">
        <v>2</v>
      </c>
      <c r="M278" t="s">
        <v>47</v>
      </c>
      <c r="N278" t="s">
        <v>47</v>
      </c>
      <c r="O278" t="s">
        <v>47</v>
      </c>
      <c r="P278" t="s">
        <v>1288</v>
      </c>
      <c r="Q278">
        <v>6.3716999999999997</v>
      </c>
      <c r="R278">
        <v>34.2331</v>
      </c>
      <c r="S278">
        <v>1.8789</v>
      </c>
      <c r="T278" t="s">
        <v>49</v>
      </c>
      <c r="U278" t="s">
        <v>50</v>
      </c>
      <c r="V278" t="s">
        <v>51</v>
      </c>
      <c r="W278" t="s">
        <v>1289</v>
      </c>
      <c r="X278" t="s">
        <v>1290</v>
      </c>
      <c r="AA278" t="s">
        <v>1291</v>
      </c>
      <c r="AB278" t="s">
        <v>106</v>
      </c>
      <c r="AC278">
        <v>2015</v>
      </c>
      <c r="AD278" t="s">
        <v>2699</v>
      </c>
      <c r="AE278">
        <v>21.808796000000001</v>
      </c>
      <c r="AF278">
        <v>-160.28816</v>
      </c>
      <c r="AG278">
        <v>562.62400000000002</v>
      </c>
      <c r="AH278">
        <v>562.62400000000002</v>
      </c>
      <c r="AI278">
        <v>562.62400000000002</v>
      </c>
      <c r="AJ278" t="s">
        <v>101</v>
      </c>
      <c r="AK278" t="s">
        <v>1291</v>
      </c>
      <c r="AL278" t="s">
        <v>2700</v>
      </c>
      <c r="AM278" t="s">
        <v>2701</v>
      </c>
      <c r="AN278" t="s">
        <v>60</v>
      </c>
      <c r="AO278" t="s">
        <v>61</v>
      </c>
      <c r="AP278" t="s">
        <v>78</v>
      </c>
    </row>
    <row r="279" spans="1:42" x14ac:dyDescent="0.3">
      <c r="A279" t="s">
        <v>40</v>
      </c>
      <c r="B279" t="s">
        <v>4</v>
      </c>
      <c r="C279">
        <v>10194</v>
      </c>
      <c r="D279" t="s">
        <v>39</v>
      </c>
      <c r="E279" t="s">
        <v>40</v>
      </c>
      <c r="F279" t="s">
        <v>47</v>
      </c>
      <c r="G279" t="s">
        <v>47</v>
      </c>
      <c r="H279" t="s">
        <v>47</v>
      </c>
      <c r="I279" t="s">
        <v>47</v>
      </c>
      <c r="J279" t="s">
        <v>1286</v>
      </c>
      <c r="K279" t="s">
        <v>46</v>
      </c>
      <c r="L279">
        <v>1</v>
      </c>
      <c r="M279" t="s">
        <v>47</v>
      </c>
      <c r="N279" t="s">
        <v>47</v>
      </c>
      <c r="O279" t="s">
        <v>47</v>
      </c>
      <c r="P279" t="s">
        <v>1288</v>
      </c>
      <c r="Q279">
        <v>6.1272000000000002</v>
      </c>
      <c r="R279">
        <v>34.380600000000001</v>
      </c>
      <c r="S279">
        <v>1.8022</v>
      </c>
      <c r="T279" t="s">
        <v>49</v>
      </c>
      <c r="U279" t="s">
        <v>50</v>
      </c>
      <c r="V279" t="s">
        <v>51</v>
      </c>
      <c r="W279" t="s">
        <v>1289</v>
      </c>
      <c r="X279" t="s">
        <v>1290</v>
      </c>
      <c r="AA279" t="s">
        <v>1291</v>
      </c>
      <c r="AB279" t="s">
        <v>106</v>
      </c>
      <c r="AC279">
        <v>2015</v>
      </c>
      <c r="AD279" t="s">
        <v>2702</v>
      </c>
      <c r="AE279">
        <v>21.808796000000001</v>
      </c>
      <c r="AF279">
        <v>-160.28816</v>
      </c>
      <c r="AG279">
        <v>565.24800000000005</v>
      </c>
      <c r="AH279">
        <v>565.24800000000005</v>
      </c>
      <c r="AI279">
        <v>565.24800000000005</v>
      </c>
      <c r="AJ279" t="s">
        <v>101</v>
      </c>
      <c r="AK279" t="s">
        <v>1291</v>
      </c>
      <c r="AL279" t="s">
        <v>2703</v>
      </c>
      <c r="AM279" t="s">
        <v>2704</v>
      </c>
      <c r="AN279" t="s">
        <v>60</v>
      </c>
      <c r="AO279" t="s">
        <v>61</v>
      </c>
      <c r="AP279" t="s">
        <v>78</v>
      </c>
    </row>
    <row r="280" spans="1:42" x14ac:dyDescent="0.3">
      <c r="A280" t="s">
        <v>40</v>
      </c>
      <c r="B280" t="s">
        <v>4</v>
      </c>
      <c r="C280">
        <v>10194</v>
      </c>
      <c r="D280" t="s">
        <v>39</v>
      </c>
      <c r="E280" t="s">
        <v>40</v>
      </c>
      <c r="F280" t="s">
        <v>47</v>
      </c>
      <c r="G280" t="s">
        <v>47</v>
      </c>
      <c r="H280" t="s">
        <v>47</v>
      </c>
      <c r="I280" t="s">
        <v>47</v>
      </c>
      <c r="J280" t="s">
        <v>1286</v>
      </c>
      <c r="K280" t="s">
        <v>46</v>
      </c>
      <c r="L280">
        <v>4</v>
      </c>
      <c r="M280" t="s">
        <v>47</v>
      </c>
      <c r="N280" t="s">
        <v>47</v>
      </c>
      <c r="O280" t="s">
        <v>47</v>
      </c>
      <c r="P280" t="s">
        <v>1288</v>
      </c>
      <c r="Q280">
        <v>6.1471999999999998</v>
      </c>
      <c r="R280">
        <v>34.160400000000003</v>
      </c>
      <c r="S280">
        <v>1.7806</v>
      </c>
      <c r="T280" t="s">
        <v>49</v>
      </c>
      <c r="U280" t="s">
        <v>50</v>
      </c>
      <c r="V280" t="s">
        <v>51</v>
      </c>
      <c r="W280" t="s">
        <v>1289</v>
      </c>
      <c r="X280" t="s">
        <v>1290</v>
      </c>
      <c r="AA280" t="s">
        <v>1291</v>
      </c>
      <c r="AB280" t="s">
        <v>106</v>
      </c>
      <c r="AC280">
        <v>2015</v>
      </c>
      <c r="AD280" t="s">
        <v>2705</v>
      </c>
      <c r="AE280">
        <v>21.80884</v>
      </c>
      <c r="AF280">
        <v>-160.28815</v>
      </c>
      <c r="AG280">
        <v>561.98199999999997</v>
      </c>
      <c r="AH280">
        <v>561.98199999999997</v>
      </c>
      <c r="AI280">
        <v>561.98199999999997</v>
      </c>
      <c r="AJ280" t="s">
        <v>101</v>
      </c>
      <c r="AK280" t="s">
        <v>1291</v>
      </c>
      <c r="AL280" t="s">
        <v>2706</v>
      </c>
      <c r="AM280" t="s">
        <v>2707</v>
      </c>
      <c r="AN280" t="s">
        <v>60</v>
      </c>
      <c r="AO280" t="s">
        <v>61</v>
      </c>
      <c r="AP280" t="s">
        <v>78</v>
      </c>
    </row>
    <row r="281" spans="1:42" x14ac:dyDescent="0.3">
      <c r="A281" t="s">
        <v>40</v>
      </c>
      <c r="B281" t="s">
        <v>4</v>
      </c>
      <c r="C281">
        <v>10194</v>
      </c>
      <c r="D281" t="s">
        <v>39</v>
      </c>
      <c r="E281" t="s">
        <v>40</v>
      </c>
      <c r="F281" t="s">
        <v>47</v>
      </c>
      <c r="G281" t="s">
        <v>47</v>
      </c>
      <c r="H281" t="s">
        <v>47</v>
      </c>
      <c r="I281" t="s">
        <v>47</v>
      </c>
      <c r="J281" t="s">
        <v>1286</v>
      </c>
      <c r="K281" t="s">
        <v>46</v>
      </c>
      <c r="L281">
        <v>1</v>
      </c>
      <c r="M281" t="s">
        <v>47</v>
      </c>
      <c r="N281" t="s">
        <v>47</v>
      </c>
      <c r="O281" t="s">
        <v>47</v>
      </c>
      <c r="P281" t="s">
        <v>2708</v>
      </c>
      <c r="Q281">
        <v>6.0932000000000004</v>
      </c>
      <c r="R281">
        <v>34.229399999999998</v>
      </c>
      <c r="S281">
        <v>1.7688999999999999</v>
      </c>
      <c r="T281" t="s">
        <v>49</v>
      </c>
      <c r="U281" t="s">
        <v>50</v>
      </c>
      <c r="V281" t="s">
        <v>51</v>
      </c>
      <c r="W281" t="s">
        <v>1289</v>
      </c>
      <c r="X281" t="s">
        <v>1290</v>
      </c>
      <c r="AA281" t="s">
        <v>1291</v>
      </c>
      <c r="AB281" t="s">
        <v>106</v>
      </c>
      <c r="AC281">
        <v>2015</v>
      </c>
      <c r="AD281" t="s">
        <v>2709</v>
      </c>
      <c r="AE281">
        <v>21.808745999999999</v>
      </c>
      <c r="AF281">
        <v>-160.28772000000001</v>
      </c>
      <c r="AG281">
        <v>567.24199999999996</v>
      </c>
      <c r="AH281">
        <v>567.24199999999996</v>
      </c>
      <c r="AI281">
        <v>567.24199999999996</v>
      </c>
      <c r="AJ281" t="s">
        <v>101</v>
      </c>
      <c r="AK281" t="s">
        <v>1291</v>
      </c>
      <c r="AL281" t="s">
        <v>2710</v>
      </c>
      <c r="AM281" t="s">
        <v>2711</v>
      </c>
      <c r="AN281" t="s">
        <v>60</v>
      </c>
      <c r="AO281" t="s">
        <v>61</v>
      </c>
      <c r="AP281" t="s">
        <v>78</v>
      </c>
    </row>
    <row r="282" spans="1:42" x14ac:dyDescent="0.3">
      <c r="A282" t="s">
        <v>40</v>
      </c>
      <c r="B282" t="s">
        <v>4</v>
      </c>
      <c r="C282">
        <v>10194</v>
      </c>
      <c r="D282" t="s">
        <v>39</v>
      </c>
      <c r="E282" t="s">
        <v>40</v>
      </c>
      <c r="F282" t="s">
        <v>47</v>
      </c>
      <c r="G282" t="s">
        <v>47</v>
      </c>
      <c r="H282" t="s">
        <v>47</v>
      </c>
      <c r="I282" t="s">
        <v>47</v>
      </c>
      <c r="J282" t="s">
        <v>1295</v>
      </c>
      <c r="K282" t="s">
        <v>46</v>
      </c>
      <c r="L282">
        <v>1</v>
      </c>
      <c r="M282" t="s">
        <v>47</v>
      </c>
      <c r="N282" t="s">
        <v>47</v>
      </c>
      <c r="O282" t="s">
        <v>47</v>
      </c>
      <c r="P282" t="s">
        <v>1894</v>
      </c>
      <c r="Q282">
        <v>6.0983999999999998</v>
      </c>
      <c r="R282">
        <v>34.1965</v>
      </c>
      <c r="S282">
        <v>1.8826000000000001</v>
      </c>
      <c r="T282" t="s">
        <v>49</v>
      </c>
      <c r="U282" t="s">
        <v>50</v>
      </c>
      <c r="V282" t="s">
        <v>51</v>
      </c>
      <c r="W282" t="s">
        <v>1289</v>
      </c>
      <c r="X282" t="s">
        <v>1290</v>
      </c>
      <c r="AA282" t="s">
        <v>1291</v>
      </c>
      <c r="AB282" t="s">
        <v>106</v>
      </c>
      <c r="AC282">
        <v>2015</v>
      </c>
      <c r="AD282" t="s">
        <v>2712</v>
      </c>
      <c r="AE282">
        <v>21.808738999999999</v>
      </c>
      <c r="AF282">
        <v>-160.28766999999999</v>
      </c>
      <c r="AG282">
        <v>569.97400000000005</v>
      </c>
      <c r="AH282">
        <v>569.97400000000005</v>
      </c>
      <c r="AI282">
        <v>569.97400000000005</v>
      </c>
      <c r="AJ282" t="s">
        <v>101</v>
      </c>
      <c r="AK282" t="s">
        <v>1291</v>
      </c>
      <c r="AL282" t="s">
        <v>2713</v>
      </c>
      <c r="AM282" t="s">
        <v>2714</v>
      </c>
      <c r="AN282" t="s">
        <v>60</v>
      </c>
      <c r="AO282" t="s">
        <v>61</v>
      </c>
      <c r="AP282" t="s">
        <v>78</v>
      </c>
    </row>
    <row r="283" spans="1:42" x14ac:dyDescent="0.3">
      <c r="A283" t="s">
        <v>40</v>
      </c>
      <c r="B283" t="s">
        <v>4</v>
      </c>
      <c r="C283">
        <v>10194</v>
      </c>
      <c r="D283" t="s">
        <v>39</v>
      </c>
      <c r="E283" t="s">
        <v>40</v>
      </c>
      <c r="F283" t="s">
        <v>47</v>
      </c>
      <c r="G283" t="s">
        <v>47</v>
      </c>
      <c r="H283" t="s">
        <v>47</v>
      </c>
      <c r="I283" t="s">
        <v>47</v>
      </c>
      <c r="J283" t="s">
        <v>1901</v>
      </c>
      <c r="K283" t="s">
        <v>46</v>
      </c>
      <c r="L283">
        <v>1</v>
      </c>
      <c r="M283" t="s">
        <v>47</v>
      </c>
      <c r="N283" t="s">
        <v>47</v>
      </c>
      <c r="O283" t="s">
        <v>47</v>
      </c>
      <c r="P283" t="s">
        <v>2715</v>
      </c>
      <c r="Q283">
        <v>6.4288999999999996</v>
      </c>
      <c r="R283">
        <v>34.194000000000003</v>
      </c>
      <c r="S283">
        <v>1.8533999999999999</v>
      </c>
      <c r="T283" t="s">
        <v>49</v>
      </c>
      <c r="U283" t="s">
        <v>50</v>
      </c>
      <c r="V283" t="s">
        <v>51</v>
      </c>
      <c r="W283" t="s">
        <v>1289</v>
      </c>
      <c r="X283" t="s">
        <v>1290</v>
      </c>
      <c r="AA283" t="s">
        <v>1291</v>
      </c>
      <c r="AB283" t="s">
        <v>106</v>
      </c>
      <c r="AC283">
        <v>2015</v>
      </c>
      <c r="AD283" t="s">
        <v>2716</v>
      </c>
      <c r="AE283">
        <v>21.807442000000002</v>
      </c>
      <c r="AF283">
        <v>-160.2867</v>
      </c>
      <c r="AG283">
        <v>510</v>
      </c>
      <c r="AH283">
        <v>510</v>
      </c>
      <c r="AI283">
        <v>510</v>
      </c>
      <c r="AJ283" t="s">
        <v>101</v>
      </c>
      <c r="AK283" t="s">
        <v>1291</v>
      </c>
      <c r="AL283" t="s">
        <v>2717</v>
      </c>
      <c r="AM283" t="s">
        <v>2718</v>
      </c>
      <c r="AN283" t="s">
        <v>60</v>
      </c>
      <c r="AO283" t="s">
        <v>61</v>
      </c>
      <c r="AP283" t="s">
        <v>78</v>
      </c>
    </row>
    <row r="284" spans="1:42" x14ac:dyDescent="0.3">
      <c r="A284" t="s">
        <v>40</v>
      </c>
      <c r="B284" t="s">
        <v>4</v>
      </c>
      <c r="C284">
        <v>10194</v>
      </c>
      <c r="D284" t="s">
        <v>39</v>
      </c>
      <c r="E284" t="s">
        <v>40</v>
      </c>
      <c r="F284" t="s">
        <v>47</v>
      </c>
      <c r="G284" t="s">
        <v>47</v>
      </c>
      <c r="H284" t="s">
        <v>47</v>
      </c>
      <c r="I284" t="s">
        <v>47</v>
      </c>
      <c r="J284" t="s">
        <v>2719</v>
      </c>
      <c r="K284" t="s">
        <v>46</v>
      </c>
      <c r="L284">
        <v>1</v>
      </c>
      <c r="M284" t="s">
        <v>47</v>
      </c>
      <c r="N284" t="s">
        <v>47</v>
      </c>
      <c r="O284" t="s">
        <v>47</v>
      </c>
      <c r="P284" t="s">
        <v>2720</v>
      </c>
      <c r="Q284">
        <v>7.9634999999999998</v>
      </c>
      <c r="R284">
        <v>34.1355</v>
      </c>
      <c r="S284">
        <v>3.1011000000000002</v>
      </c>
      <c r="T284" t="s">
        <v>49</v>
      </c>
      <c r="U284" t="s">
        <v>50</v>
      </c>
      <c r="V284" t="s">
        <v>51</v>
      </c>
      <c r="W284" t="s">
        <v>1289</v>
      </c>
      <c r="X284" t="s">
        <v>1290</v>
      </c>
      <c r="AA284" t="s">
        <v>1291</v>
      </c>
      <c r="AB284" t="s">
        <v>106</v>
      </c>
      <c r="AC284">
        <v>2015</v>
      </c>
      <c r="AD284" t="s">
        <v>2721</v>
      </c>
      <c r="AE284">
        <v>21.804995000000002</v>
      </c>
      <c r="AF284">
        <v>-160.28563</v>
      </c>
      <c r="AG284">
        <v>379.11700000000002</v>
      </c>
      <c r="AH284">
        <v>379.11700000000002</v>
      </c>
      <c r="AI284">
        <v>379.11700000000002</v>
      </c>
      <c r="AJ284" t="s">
        <v>101</v>
      </c>
      <c r="AK284" t="s">
        <v>1291</v>
      </c>
      <c r="AL284" t="s">
        <v>2722</v>
      </c>
      <c r="AM284" t="s">
        <v>2723</v>
      </c>
      <c r="AN284" t="s">
        <v>60</v>
      </c>
      <c r="AO284" t="s">
        <v>61</v>
      </c>
      <c r="AP284" t="s">
        <v>78</v>
      </c>
    </row>
    <row r="285" spans="1:42" x14ac:dyDescent="0.3">
      <c r="A285" t="s">
        <v>40</v>
      </c>
      <c r="B285" t="s">
        <v>4</v>
      </c>
      <c r="C285">
        <v>10194</v>
      </c>
      <c r="D285" t="s">
        <v>39</v>
      </c>
      <c r="E285" t="s">
        <v>40</v>
      </c>
      <c r="F285" t="s">
        <v>47</v>
      </c>
      <c r="G285" t="s">
        <v>47</v>
      </c>
      <c r="H285" t="s">
        <v>47</v>
      </c>
      <c r="I285" t="s">
        <v>47</v>
      </c>
      <c r="J285" t="s">
        <v>2137</v>
      </c>
      <c r="K285" t="s">
        <v>46</v>
      </c>
      <c r="L285">
        <v>1</v>
      </c>
      <c r="M285" t="s">
        <v>47</v>
      </c>
      <c r="N285" t="s">
        <v>47</v>
      </c>
      <c r="O285" t="s">
        <v>47</v>
      </c>
      <c r="P285" t="s">
        <v>2724</v>
      </c>
      <c r="Q285">
        <v>7.8916000000000004</v>
      </c>
      <c r="R285">
        <v>34.136299999999999</v>
      </c>
      <c r="S285">
        <v>2.8178000000000001</v>
      </c>
      <c r="T285" t="s">
        <v>49</v>
      </c>
      <c r="U285" t="s">
        <v>50</v>
      </c>
      <c r="V285" t="s">
        <v>51</v>
      </c>
      <c r="W285" t="s">
        <v>1289</v>
      </c>
      <c r="X285" t="s">
        <v>1290</v>
      </c>
      <c r="AA285" t="s">
        <v>1291</v>
      </c>
      <c r="AB285" t="s">
        <v>106</v>
      </c>
      <c r="AC285">
        <v>2015</v>
      </c>
      <c r="AD285" t="s">
        <v>2725</v>
      </c>
      <c r="AE285">
        <v>21.804995000000002</v>
      </c>
      <c r="AF285">
        <v>-160.28559999999999</v>
      </c>
      <c r="AG285">
        <v>377.19900000000001</v>
      </c>
      <c r="AH285">
        <v>377.19900000000001</v>
      </c>
      <c r="AI285">
        <v>377.19900000000001</v>
      </c>
      <c r="AJ285" t="s">
        <v>101</v>
      </c>
      <c r="AK285" t="s">
        <v>1291</v>
      </c>
      <c r="AL285" t="s">
        <v>2726</v>
      </c>
      <c r="AM285" t="s">
        <v>2727</v>
      </c>
      <c r="AN285" t="s">
        <v>60</v>
      </c>
      <c r="AO285" t="s">
        <v>61</v>
      </c>
      <c r="AP285" t="s">
        <v>78</v>
      </c>
    </row>
    <row r="286" spans="1:42" x14ac:dyDescent="0.3">
      <c r="A286" t="s">
        <v>40</v>
      </c>
      <c r="B286" t="s">
        <v>4</v>
      </c>
      <c r="C286">
        <v>10194</v>
      </c>
      <c r="D286" t="s">
        <v>39</v>
      </c>
      <c r="E286" t="s">
        <v>40</v>
      </c>
      <c r="F286" t="s">
        <v>47</v>
      </c>
      <c r="G286" t="s">
        <v>47</v>
      </c>
      <c r="H286" t="s">
        <v>47</v>
      </c>
      <c r="I286" t="s">
        <v>47</v>
      </c>
      <c r="J286" t="s">
        <v>1295</v>
      </c>
      <c r="K286" t="s">
        <v>46</v>
      </c>
      <c r="L286">
        <v>1</v>
      </c>
      <c r="M286" t="s">
        <v>47</v>
      </c>
      <c r="N286" t="s">
        <v>47</v>
      </c>
      <c r="O286" t="s">
        <v>47</v>
      </c>
      <c r="P286" t="s">
        <v>2728</v>
      </c>
      <c r="Q286">
        <v>8.0663</v>
      </c>
      <c r="R286">
        <v>34.148499999999999</v>
      </c>
      <c r="S286">
        <v>2.6892999999999998</v>
      </c>
      <c r="T286" t="s">
        <v>49</v>
      </c>
      <c r="U286" t="s">
        <v>50</v>
      </c>
      <c r="V286" t="s">
        <v>51</v>
      </c>
      <c r="W286" t="s">
        <v>1289</v>
      </c>
      <c r="X286" t="s">
        <v>1290</v>
      </c>
      <c r="AA286" t="s">
        <v>1291</v>
      </c>
      <c r="AB286" t="s">
        <v>106</v>
      </c>
      <c r="AC286">
        <v>2015</v>
      </c>
      <c r="AD286" t="s">
        <v>2729</v>
      </c>
      <c r="AE286">
        <v>21.804977000000001</v>
      </c>
      <c r="AF286">
        <v>-160.28558000000001</v>
      </c>
      <c r="AG286">
        <v>371.47699999999998</v>
      </c>
      <c r="AH286">
        <v>371.47699999999998</v>
      </c>
      <c r="AI286">
        <v>371.47699999999998</v>
      </c>
      <c r="AJ286" t="s">
        <v>101</v>
      </c>
      <c r="AK286" t="s">
        <v>1291</v>
      </c>
      <c r="AL286" t="s">
        <v>2730</v>
      </c>
      <c r="AM286" t="s">
        <v>2731</v>
      </c>
      <c r="AN286" t="s">
        <v>60</v>
      </c>
      <c r="AO286" t="s">
        <v>61</v>
      </c>
      <c r="AP286" t="s">
        <v>78</v>
      </c>
    </row>
    <row r="287" spans="1:42" x14ac:dyDescent="0.3">
      <c r="A287" t="s">
        <v>40</v>
      </c>
      <c r="B287" t="s">
        <v>4</v>
      </c>
      <c r="C287">
        <v>10194</v>
      </c>
      <c r="D287" t="s">
        <v>39</v>
      </c>
      <c r="E287" t="s">
        <v>40</v>
      </c>
      <c r="F287" t="s">
        <v>47</v>
      </c>
      <c r="G287" t="s">
        <v>47</v>
      </c>
      <c r="H287" t="s">
        <v>47</v>
      </c>
      <c r="I287" t="s">
        <v>47</v>
      </c>
      <c r="J287" t="s">
        <v>2719</v>
      </c>
      <c r="K287" t="s">
        <v>46</v>
      </c>
      <c r="L287">
        <v>1</v>
      </c>
      <c r="M287" t="s">
        <v>47</v>
      </c>
      <c r="N287" t="s">
        <v>2732</v>
      </c>
      <c r="O287" t="s">
        <v>47</v>
      </c>
      <c r="P287" t="s">
        <v>2733</v>
      </c>
      <c r="Q287">
        <v>8.6517999999999997</v>
      </c>
      <c r="R287">
        <v>34.130099999999999</v>
      </c>
      <c r="S287">
        <v>2.8155999999999999</v>
      </c>
      <c r="T287" t="s">
        <v>49</v>
      </c>
      <c r="U287" t="s">
        <v>50</v>
      </c>
      <c r="V287" t="s">
        <v>51</v>
      </c>
      <c r="W287" t="s">
        <v>1289</v>
      </c>
      <c r="X287" t="s">
        <v>1290</v>
      </c>
      <c r="AA287" t="s">
        <v>1291</v>
      </c>
      <c r="AB287" t="s">
        <v>2144</v>
      </c>
      <c r="AC287">
        <v>2015</v>
      </c>
      <c r="AD287" t="s">
        <v>2734</v>
      </c>
      <c r="AE287">
        <v>21.804651</v>
      </c>
      <c r="AF287">
        <v>-160.28530000000001</v>
      </c>
      <c r="AG287">
        <v>363.46100000000001</v>
      </c>
      <c r="AH287">
        <v>363.46100000000001</v>
      </c>
      <c r="AI287">
        <v>363.46100000000001</v>
      </c>
      <c r="AJ287" t="s">
        <v>101</v>
      </c>
      <c r="AK287" t="s">
        <v>1291</v>
      </c>
      <c r="AL287" t="s">
        <v>2735</v>
      </c>
      <c r="AM287" t="s">
        <v>2736</v>
      </c>
      <c r="AN287" t="s">
        <v>60</v>
      </c>
      <c r="AO287" t="s">
        <v>61</v>
      </c>
      <c r="AP287" t="s">
        <v>78</v>
      </c>
    </row>
    <row r="288" spans="1:42" x14ac:dyDescent="0.3">
      <c r="A288" t="s">
        <v>40</v>
      </c>
      <c r="B288" t="s">
        <v>4</v>
      </c>
      <c r="C288">
        <v>10194</v>
      </c>
      <c r="D288" t="s">
        <v>39</v>
      </c>
      <c r="E288" t="s">
        <v>40</v>
      </c>
      <c r="F288" t="s">
        <v>47</v>
      </c>
      <c r="G288" t="s">
        <v>47</v>
      </c>
      <c r="H288" t="s">
        <v>47</v>
      </c>
      <c r="I288" t="s">
        <v>47</v>
      </c>
      <c r="J288" t="s">
        <v>115</v>
      </c>
      <c r="K288" t="s">
        <v>46</v>
      </c>
      <c r="L288">
        <v>1</v>
      </c>
      <c r="M288" t="s">
        <v>47</v>
      </c>
      <c r="N288" t="s">
        <v>47</v>
      </c>
      <c r="O288" t="s">
        <v>47</v>
      </c>
      <c r="P288" t="s">
        <v>116</v>
      </c>
      <c r="Q288">
        <v>4.9104000000000001</v>
      </c>
      <c r="R288">
        <v>34.411999999999999</v>
      </c>
      <c r="S288">
        <v>1.385</v>
      </c>
      <c r="T288" t="s">
        <v>49</v>
      </c>
      <c r="U288" t="s">
        <v>50</v>
      </c>
      <c r="V288" t="s">
        <v>51</v>
      </c>
      <c r="W288" t="s">
        <v>52</v>
      </c>
      <c r="X288" t="s">
        <v>53</v>
      </c>
      <c r="AA288" t="s">
        <v>54</v>
      </c>
      <c r="AB288" t="s">
        <v>117</v>
      </c>
      <c r="AC288">
        <v>2017</v>
      </c>
      <c r="AD288" t="s">
        <v>2810</v>
      </c>
      <c r="AE288">
        <v>21.215672000000001</v>
      </c>
      <c r="AF288">
        <v>-158.13387</v>
      </c>
      <c r="AG288">
        <v>843.36099999999999</v>
      </c>
      <c r="AH288">
        <v>843.36099999999999</v>
      </c>
      <c r="AI288">
        <v>843.36099999999999</v>
      </c>
      <c r="AJ288" t="s">
        <v>57</v>
      </c>
      <c r="AK288" t="s">
        <v>54</v>
      </c>
      <c r="AL288" t="s">
        <v>2811</v>
      </c>
      <c r="AM288" t="s">
        <v>2812</v>
      </c>
      <c r="AN288" t="s">
        <v>60</v>
      </c>
      <c r="AO288" t="s">
        <v>61</v>
      </c>
      <c r="AP288" t="s">
        <v>62</v>
      </c>
    </row>
    <row r="289" spans="1:42" x14ac:dyDescent="0.3">
      <c r="A289" t="s">
        <v>40</v>
      </c>
      <c r="B289" t="s">
        <v>4</v>
      </c>
      <c r="C289">
        <v>10194</v>
      </c>
      <c r="D289" t="s">
        <v>39</v>
      </c>
      <c r="E289" t="s">
        <v>40</v>
      </c>
      <c r="F289" t="s">
        <v>47</v>
      </c>
      <c r="G289" t="s">
        <v>47</v>
      </c>
      <c r="H289" t="s">
        <v>47</v>
      </c>
      <c r="I289" t="s">
        <v>47</v>
      </c>
      <c r="J289" t="s">
        <v>115</v>
      </c>
      <c r="K289" t="s">
        <v>46</v>
      </c>
      <c r="L289">
        <v>1</v>
      </c>
      <c r="M289" t="s">
        <v>47</v>
      </c>
      <c r="N289" t="s">
        <v>47</v>
      </c>
      <c r="O289" t="s">
        <v>47</v>
      </c>
      <c r="P289" t="s">
        <v>116</v>
      </c>
      <c r="Q289">
        <v>4.8879000000000001</v>
      </c>
      <c r="R289">
        <v>34.419699999999999</v>
      </c>
      <c r="S289">
        <v>1.3674999999999999</v>
      </c>
      <c r="T289" t="s">
        <v>49</v>
      </c>
      <c r="U289" t="s">
        <v>50</v>
      </c>
      <c r="V289" t="s">
        <v>51</v>
      </c>
      <c r="W289" t="s">
        <v>52</v>
      </c>
      <c r="X289" t="s">
        <v>53</v>
      </c>
      <c r="AA289" t="s">
        <v>54</v>
      </c>
      <c r="AB289" t="s">
        <v>117</v>
      </c>
      <c r="AC289">
        <v>2017</v>
      </c>
      <c r="AD289" t="s">
        <v>2813</v>
      </c>
      <c r="AE289">
        <v>21.215755000000001</v>
      </c>
      <c r="AF289">
        <v>-158.13380000000001</v>
      </c>
      <c r="AG289">
        <v>842.28700000000003</v>
      </c>
      <c r="AH289">
        <v>842.28700000000003</v>
      </c>
      <c r="AI289">
        <v>842.28700000000003</v>
      </c>
      <c r="AJ289" t="s">
        <v>57</v>
      </c>
      <c r="AK289" t="s">
        <v>54</v>
      </c>
      <c r="AL289" t="s">
        <v>2814</v>
      </c>
      <c r="AM289" t="s">
        <v>2815</v>
      </c>
      <c r="AN289" t="s">
        <v>60</v>
      </c>
      <c r="AO289" t="s">
        <v>61</v>
      </c>
      <c r="AP289" t="s">
        <v>62</v>
      </c>
    </row>
    <row r="290" spans="1:42" x14ac:dyDescent="0.3">
      <c r="A290" t="s">
        <v>40</v>
      </c>
      <c r="B290" t="s">
        <v>4</v>
      </c>
      <c r="C290">
        <v>10194</v>
      </c>
      <c r="D290" t="s">
        <v>39</v>
      </c>
      <c r="E290" t="s">
        <v>40</v>
      </c>
      <c r="F290" t="s">
        <v>47</v>
      </c>
      <c r="G290" t="s">
        <v>47</v>
      </c>
      <c r="H290" t="s">
        <v>47</v>
      </c>
      <c r="I290" t="s">
        <v>47</v>
      </c>
      <c r="J290" t="s">
        <v>115</v>
      </c>
      <c r="K290" t="s">
        <v>46</v>
      </c>
      <c r="L290">
        <v>2</v>
      </c>
      <c r="M290" t="s">
        <v>47</v>
      </c>
      <c r="N290" t="s">
        <v>47</v>
      </c>
      <c r="O290" t="s">
        <v>47</v>
      </c>
      <c r="P290" t="s">
        <v>116</v>
      </c>
      <c r="Q290">
        <v>4.7435</v>
      </c>
      <c r="R290">
        <v>34.433900000000001</v>
      </c>
      <c r="S290">
        <v>1.4137999999999999</v>
      </c>
      <c r="T290" t="s">
        <v>49</v>
      </c>
      <c r="U290" t="s">
        <v>50</v>
      </c>
      <c r="V290" t="s">
        <v>51</v>
      </c>
      <c r="W290" t="s">
        <v>52</v>
      </c>
      <c r="X290" t="s">
        <v>53</v>
      </c>
      <c r="AA290" t="s">
        <v>54</v>
      </c>
      <c r="AB290" t="s">
        <v>117</v>
      </c>
      <c r="AC290">
        <v>2017</v>
      </c>
      <c r="AD290" t="s">
        <v>2816</v>
      </c>
      <c r="AE290">
        <v>21.215744000000001</v>
      </c>
      <c r="AF290">
        <v>-158.13373000000001</v>
      </c>
      <c r="AG290">
        <v>844.09500000000003</v>
      </c>
      <c r="AH290">
        <v>844.09500000000003</v>
      </c>
      <c r="AI290">
        <v>844.09500000000003</v>
      </c>
      <c r="AJ290" t="s">
        <v>57</v>
      </c>
      <c r="AK290" t="s">
        <v>54</v>
      </c>
      <c r="AL290" t="s">
        <v>2817</v>
      </c>
      <c r="AM290" t="s">
        <v>2818</v>
      </c>
      <c r="AN290" t="s">
        <v>60</v>
      </c>
      <c r="AO290" t="s">
        <v>61</v>
      </c>
      <c r="AP290" t="s">
        <v>62</v>
      </c>
    </row>
    <row r="291" spans="1:42" x14ac:dyDescent="0.3">
      <c r="A291" t="s">
        <v>40</v>
      </c>
      <c r="B291" t="s">
        <v>4</v>
      </c>
      <c r="C291">
        <v>10194</v>
      </c>
      <c r="D291" t="s">
        <v>39</v>
      </c>
      <c r="E291" t="s">
        <v>40</v>
      </c>
      <c r="F291" t="s">
        <v>47</v>
      </c>
      <c r="G291" t="s">
        <v>47</v>
      </c>
      <c r="H291" t="s">
        <v>47</v>
      </c>
      <c r="I291" t="s">
        <v>47</v>
      </c>
      <c r="J291" t="s">
        <v>115</v>
      </c>
      <c r="K291" t="s">
        <v>46</v>
      </c>
      <c r="L291">
        <v>1</v>
      </c>
      <c r="M291" t="s">
        <v>47</v>
      </c>
      <c r="N291" t="s">
        <v>47</v>
      </c>
      <c r="O291" t="s">
        <v>47</v>
      </c>
      <c r="P291" t="s">
        <v>116</v>
      </c>
      <c r="Q291">
        <v>4.7347999999999999</v>
      </c>
      <c r="R291">
        <v>34.421999999999997</v>
      </c>
      <c r="S291">
        <v>1.38</v>
      </c>
      <c r="T291" t="s">
        <v>49</v>
      </c>
      <c r="U291" t="s">
        <v>50</v>
      </c>
      <c r="V291" t="s">
        <v>51</v>
      </c>
      <c r="W291" t="s">
        <v>52</v>
      </c>
      <c r="X291" t="s">
        <v>53</v>
      </c>
      <c r="AA291" t="s">
        <v>54</v>
      </c>
      <c r="AB291" t="s">
        <v>117</v>
      </c>
      <c r="AC291">
        <v>2017</v>
      </c>
      <c r="AD291" t="s">
        <v>2819</v>
      </c>
      <c r="AE291">
        <v>21.215717000000001</v>
      </c>
      <c r="AF291">
        <v>-158.13362000000001</v>
      </c>
      <c r="AG291">
        <v>843.03800000000001</v>
      </c>
      <c r="AH291">
        <v>843.03800000000001</v>
      </c>
      <c r="AI291">
        <v>843.03800000000001</v>
      </c>
      <c r="AJ291" t="s">
        <v>57</v>
      </c>
      <c r="AK291" t="s">
        <v>54</v>
      </c>
      <c r="AL291" t="s">
        <v>2820</v>
      </c>
      <c r="AM291" t="s">
        <v>2821</v>
      </c>
      <c r="AN291" t="s">
        <v>60</v>
      </c>
      <c r="AO291" t="s">
        <v>61</v>
      </c>
      <c r="AP291" t="s">
        <v>62</v>
      </c>
    </row>
    <row r="292" spans="1:42" x14ac:dyDescent="0.3">
      <c r="A292" t="s">
        <v>40</v>
      </c>
      <c r="B292" t="s">
        <v>4</v>
      </c>
      <c r="C292">
        <v>10194</v>
      </c>
      <c r="D292" t="s">
        <v>39</v>
      </c>
      <c r="E292" t="s">
        <v>40</v>
      </c>
      <c r="F292" t="s">
        <v>47</v>
      </c>
      <c r="G292" t="s">
        <v>47</v>
      </c>
      <c r="H292" t="s">
        <v>47</v>
      </c>
      <c r="I292" t="s">
        <v>47</v>
      </c>
      <c r="J292" t="s">
        <v>115</v>
      </c>
      <c r="K292" t="s">
        <v>46</v>
      </c>
      <c r="L292">
        <v>2</v>
      </c>
      <c r="M292" t="s">
        <v>47</v>
      </c>
      <c r="N292" t="s">
        <v>47</v>
      </c>
      <c r="O292" t="s">
        <v>47</v>
      </c>
      <c r="P292" t="s">
        <v>116</v>
      </c>
      <c r="Q292">
        <v>4.7302</v>
      </c>
      <c r="R292">
        <v>34.4206</v>
      </c>
      <c r="S292">
        <v>1.3746</v>
      </c>
      <c r="T292" t="s">
        <v>49</v>
      </c>
      <c r="U292" t="s">
        <v>50</v>
      </c>
      <c r="V292" t="s">
        <v>51</v>
      </c>
      <c r="W292" t="s">
        <v>52</v>
      </c>
      <c r="X292" t="s">
        <v>53</v>
      </c>
      <c r="AA292" t="s">
        <v>54</v>
      </c>
      <c r="AB292" t="s">
        <v>117</v>
      </c>
      <c r="AC292">
        <v>2017</v>
      </c>
      <c r="AD292" t="s">
        <v>2822</v>
      </c>
      <c r="AE292">
        <v>21.215712</v>
      </c>
      <c r="AF292">
        <v>-158.1335</v>
      </c>
      <c r="AG292">
        <v>842.49900000000002</v>
      </c>
      <c r="AH292">
        <v>842.49900000000002</v>
      </c>
      <c r="AI292">
        <v>842.49900000000002</v>
      </c>
      <c r="AJ292" t="s">
        <v>57</v>
      </c>
      <c r="AK292" t="s">
        <v>54</v>
      </c>
      <c r="AL292" t="s">
        <v>2823</v>
      </c>
      <c r="AM292" t="s">
        <v>2824</v>
      </c>
      <c r="AN292" t="s">
        <v>60</v>
      </c>
      <c r="AO292" t="s">
        <v>61</v>
      </c>
      <c r="AP292" t="s">
        <v>62</v>
      </c>
    </row>
    <row r="293" spans="1:42" x14ac:dyDescent="0.3">
      <c r="A293" t="s">
        <v>40</v>
      </c>
      <c r="B293" t="s">
        <v>4</v>
      </c>
      <c r="C293">
        <v>10194</v>
      </c>
      <c r="D293" t="s">
        <v>39</v>
      </c>
      <c r="E293" t="s">
        <v>40</v>
      </c>
      <c r="F293" t="s">
        <v>47</v>
      </c>
      <c r="G293" t="s">
        <v>47</v>
      </c>
      <c r="H293" t="s">
        <v>47</v>
      </c>
      <c r="I293" t="s">
        <v>47</v>
      </c>
      <c r="J293" t="s">
        <v>115</v>
      </c>
      <c r="K293" t="s">
        <v>46</v>
      </c>
      <c r="L293">
        <v>4</v>
      </c>
      <c r="M293" t="s">
        <v>47</v>
      </c>
      <c r="N293" t="s">
        <v>47</v>
      </c>
      <c r="O293" t="s">
        <v>47</v>
      </c>
      <c r="P293" t="s">
        <v>2074</v>
      </c>
      <c r="Q293">
        <v>4.7539999999999996</v>
      </c>
      <c r="R293">
        <v>34.420999999999999</v>
      </c>
      <c r="S293">
        <v>1.3619000000000001</v>
      </c>
      <c r="T293" t="s">
        <v>49</v>
      </c>
      <c r="U293" t="s">
        <v>50</v>
      </c>
      <c r="V293" t="s">
        <v>51</v>
      </c>
      <c r="W293" t="s">
        <v>52</v>
      </c>
      <c r="X293" t="s">
        <v>53</v>
      </c>
      <c r="AA293" t="s">
        <v>54</v>
      </c>
      <c r="AB293" t="s">
        <v>117</v>
      </c>
      <c r="AC293">
        <v>2017</v>
      </c>
      <c r="AD293" t="s">
        <v>2825</v>
      </c>
      <c r="AE293">
        <v>21.215595</v>
      </c>
      <c r="AF293">
        <v>-158.13347999999999</v>
      </c>
      <c r="AG293">
        <v>842.37300000000005</v>
      </c>
      <c r="AH293">
        <v>842.37300000000005</v>
      </c>
      <c r="AI293">
        <v>842.37300000000005</v>
      </c>
      <c r="AJ293" t="s">
        <v>57</v>
      </c>
      <c r="AK293" t="s">
        <v>54</v>
      </c>
      <c r="AL293" t="s">
        <v>2826</v>
      </c>
      <c r="AM293" t="s">
        <v>2827</v>
      </c>
      <c r="AN293" t="s">
        <v>60</v>
      </c>
      <c r="AO293" t="s">
        <v>61</v>
      </c>
      <c r="AP293" t="s">
        <v>62</v>
      </c>
    </row>
    <row r="294" spans="1:42" x14ac:dyDescent="0.3">
      <c r="A294" t="s">
        <v>40</v>
      </c>
      <c r="B294" t="s">
        <v>4</v>
      </c>
      <c r="C294">
        <v>10194</v>
      </c>
      <c r="D294" t="s">
        <v>39</v>
      </c>
      <c r="E294" t="s">
        <v>40</v>
      </c>
      <c r="F294" t="s">
        <v>47</v>
      </c>
      <c r="G294" t="s">
        <v>47</v>
      </c>
      <c r="H294" t="s">
        <v>47</v>
      </c>
      <c r="I294" t="s">
        <v>47</v>
      </c>
      <c r="J294" t="s">
        <v>115</v>
      </c>
      <c r="K294" t="s">
        <v>46</v>
      </c>
      <c r="L294">
        <v>2</v>
      </c>
      <c r="M294" t="s">
        <v>47</v>
      </c>
      <c r="N294" t="s">
        <v>47</v>
      </c>
      <c r="O294" t="s">
        <v>47</v>
      </c>
      <c r="P294" t="s">
        <v>2828</v>
      </c>
      <c r="Q294">
        <v>4.7443999999999997</v>
      </c>
      <c r="R294">
        <v>34.445799999999998</v>
      </c>
      <c r="S294">
        <v>1.4191</v>
      </c>
      <c r="T294" t="s">
        <v>49</v>
      </c>
      <c r="U294" t="s">
        <v>50</v>
      </c>
      <c r="V294" t="s">
        <v>51</v>
      </c>
      <c r="W294" t="s">
        <v>52</v>
      </c>
      <c r="X294" t="s">
        <v>53</v>
      </c>
      <c r="AA294" t="s">
        <v>54</v>
      </c>
      <c r="AB294" t="s">
        <v>117</v>
      </c>
      <c r="AC294">
        <v>2017</v>
      </c>
      <c r="AD294" t="s">
        <v>2829</v>
      </c>
      <c r="AE294">
        <v>21.215800000000002</v>
      </c>
      <c r="AF294">
        <v>-158.13339999999999</v>
      </c>
      <c r="AG294">
        <v>841.54100000000005</v>
      </c>
      <c r="AH294">
        <v>841.54100000000005</v>
      </c>
      <c r="AI294">
        <v>841.54100000000005</v>
      </c>
      <c r="AJ294" t="s">
        <v>57</v>
      </c>
      <c r="AK294" t="s">
        <v>54</v>
      </c>
      <c r="AL294" t="s">
        <v>2830</v>
      </c>
      <c r="AM294" t="s">
        <v>2831</v>
      </c>
      <c r="AN294" t="s">
        <v>60</v>
      </c>
      <c r="AO294" t="s">
        <v>61</v>
      </c>
      <c r="AP294" t="s">
        <v>62</v>
      </c>
    </row>
    <row r="295" spans="1:42" x14ac:dyDescent="0.3">
      <c r="A295" t="s">
        <v>40</v>
      </c>
      <c r="B295" t="s">
        <v>4</v>
      </c>
      <c r="C295">
        <v>10194</v>
      </c>
      <c r="D295" t="s">
        <v>39</v>
      </c>
      <c r="E295" t="s">
        <v>40</v>
      </c>
      <c r="F295" t="s">
        <v>47</v>
      </c>
      <c r="G295" t="s">
        <v>47</v>
      </c>
      <c r="H295" t="s">
        <v>47</v>
      </c>
      <c r="I295" t="s">
        <v>47</v>
      </c>
      <c r="J295" t="s">
        <v>66</v>
      </c>
      <c r="K295" t="s">
        <v>46</v>
      </c>
      <c r="L295">
        <v>3</v>
      </c>
      <c r="M295" t="s">
        <v>47</v>
      </c>
      <c r="N295" t="s">
        <v>47</v>
      </c>
      <c r="O295" t="s">
        <v>47</v>
      </c>
      <c r="P295" t="s">
        <v>130</v>
      </c>
      <c r="Q295">
        <v>4.7194000000000003</v>
      </c>
      <c r="R295">
        <v>34.438800000000001</v>
      </c>
      <c r="S295">
        <v>1.3769</v>
      </c>
      <c r="T295" t="s">
        <v>49</v>
      </c>
      <c r="U295" t="s">
        <v>50</v>
      </c>
      <c r="V295" t="s">
        <v>51</v>
      </c>
      <c r="W295" t="s">
        <v>52</v>
      </c>
      <c r="X295" t="s">
        <v>53</v>
      </c>
      <c r="AA295" t="s">
        <v>54</v>
      </c>
      <c r="AB295" t="s">
        <v>117</v>
      </c>
      <c r="AC295">
        <v>2017</v>
      </c>
      <c r="AD295" t="s">
        <v>2832</v>
      </c>
      <c r="AE295">
        <v>21.215751999999998</v>
      </c>
      <c r="AF295">
        <v>-158.13320999999999</v>
      </c>
      <c r="AG295">
        <v>839.36800000000005</v>
      </c>
      <c r="AH295">
        <v>839.36800000000005</v>
      </c>
      <c r="AI295">
        <v>839.36800000000005</v>
      </c>
      <c r="AJ295" t="s">
        <v>57</v>
      </c>
      <c r="AK295" t="s">
        <v>54</v>
      </c>
      <c r="AL295" t="s">
        <v>2833</v>
      </c>
      <c r="AM295" t="s">
        <v>2834</v>
      </c>
      <c r="AN295" t="s">
        <v>60</v>
      </c>
      <c r="AO295" t="s">
        <v>61</v>
      </c>
      <c r="AP295" t="s">
        <v>62</v>
      </c>
    </row>
    <row r="296" spans="1:42" x14ac:dyDescent="0.3">
      <c r="A296" t="s">
        <v>40</v>
      </c>
      <c r="B296" t="s">
        <v>4</v>
      </c>
      <c r="C296">
        <v>10194</v>
      </c>
      <c r="D296" t="s">
        <v>39</v>
      </c>
      <c r="E296" t="s">
        <v>40</v>
      </c>
      <c r="F296" t="s">
        <v>47</v>
      </c>
      <c r="G296" t="s">
        <v>47</v>
      </c>
      <c r="H296" t="s">
        <v>47</v>
      </c>
      <c r="I296" t="s">
        <v>47</v>
      </c>
      <c r="J296" t="s">
        <v>66</v>
      </c>
      <c r="K296" t="s">
        <v>46</v>
      </c>
      <c r="L296">
        <v>1</v>
      </c>
      <c r="M296" t="s">
        <v>47</v>
      </c>
      <c r="N296" t="s">
        <v>47</v>
      </c>
      <c r="O296" t="s">
        <v>47</v>
      </c>
      <c r="P296" t="s">
        <v>130</v>
      </c>
      <c r="Q296">
        <v>4.6553000000000004</v>
      </c>
      <c r="R296">
        <v>34.436799999999998</v>
      </c>
      <c r="S296">
        <v>1.3751</v>
      </c>
      <c r="T296" t="s">
        <v>49</v>
      </c>
      <c r="U296" t="s">
        <v>50</v>
      </c>
      <c r="V296" t="s">
        <v>51</v>
      </c>
      <c r="W296" t="s">
        <v>52</v>
      </c>
      <c r="X296" t="s">
        <v>53</v>
      </c>
      <c r="AA296" t="s">
        <v>54</v>
      </c>
      <c r="AB296" t="s">
        <v>117</v>
      </c>
      <c r="AC296">
        <v>2017</v>
      </c>
      <c r="AD296" t="s">
        <v>2835</v>
      </c>
      <c r="AE296">
        <v>21.215906</v>
      </c>
      <c r="AF296">
        <v>-158.13329999999999</v>
      </c>
      <c r="AG296">
        <v>839.25900000000001</v>
      </c>
      <c r="AH296">
        <v>839.25900000000001</v>
      </c>
      <c r="AI296">
        <v>839.25900000000001</v>
      </c>
      <c r="AJ296" t="s">
        <v>57</v>
      </c>
      <c r="AK296" t="s">
        <v>54</v>
      </c>
      <c r="AL296" t="s">
        <v>2836</v>
      </c>
      <c r="AM296" t="s">
        <v>2837</v>
      </c>
      <c r="AN296" t="s">
        <v>60</v>
      </c>
      <c r="AO296" t="s">
        <v>61</v>
      </c>
      <c r="AP296" t="s">
        <v>62</v>
      </c>
    </row>
    <row r="297" spans="1:42" x14ac:dyDescent="0.3">
      <c r="A297" t="s">
        <v>40</v>
      </c>
      <c r="B297" t="s">
        <v>4</v>
      </c>
      <c r="C297">
        <v>10194</v>
      </c>
      <c r="D297" t="s">
        <v>39</v>
      </c>
      <c r="E297" t="s">
        <v>40</v>
      </c>
      <c r="F297" t="s">
        <v>47</v>
      </c>
      <c r="G297" t="s">
        <v>47</v>
      </c>
      <c r="H297" t="s">
        <v>47</v>
      </c>
      <c r="I297" t="s">
        <v>47</v>
      </c>
      <c r="J297" t="s">
        <v>66</v>
      </c>
      <c r="K297" t="s">
        <v>46</v>
      </c>
      <c r="L297">
        <v>1</v>
      </c>
      <c r="M297" t="s">
        <v>47</v>
      </c>
      <c r="N297" t="s">
        <v>47</v>
      </c>
      <c r="O297" t="s">
        <v>47</v>
      </c>
      <c r="P297" t="s">
        <v>1552</v>
      </c>
      <c r="Q297">
        <v>4.6471</v>
      </c>
      <c r="R297">
        <v>34.447899999999997</v>
      </c>
      <c r="S297">
        <v>1.4091</v>
      </c>
      <c r="T297" t="s">
        <v>49</v>
      </c>
      <c r="U297" t="s">
        <v>50</v>
      </c>
      <c r="V297" t="s">
        <v>51</v>
      </c>
      <c r="W297" t="s">
        <v>52</v>
      </c>
      <c r="X297" t="s">
        <v>53</v>
      </c>
      <c r="AA297" t="s">
        <v>54</v>
      </c>
      <c r="AB297" t="s">
        <v>117</v>
      </c>
      <c r="AC297">
        <v>2017</v>
      </c>
      <c r="AD297" t="s">
        <v>2838</v>
      </c>
      <c r="AE297">
        <v>21.215827999999998</v>
      </c>
      <c r="AF297">
        <v>-158.13285999999999</v>
      </c>
      <c r="AG297">
        <v>838.51300000000003</v>
      </c>
      <c r="AH297">
        <v>838.51300000000003</v>
      </c>
      <c r="AI297">
        <v>838.51300000000003</v>
      </c>
      <c r="AJ297" t="s">
        <v>57</v>
      </c>
      <c r="AK297" t="s">
        <v>54</v>
      </c>
      <c r="AL297" t="s">
        <v>2839</v>
      </c>
      <c r="AM297" t="s">
        <v>2840</v>
      </c>
      <c r="AN297" t="s">
        <v>60</v>
      </c>
      <c r="AO297" t="s">
        <v>61</v>
      </c>
      <c r="AP297" t="s">
        <v>62</v>
      </c>
    </row>
    <row r="298" spans="1:42" x14ac:dyDescent="0.3">
      <c r="A298" t="s">
        <v>40</v>
      </c>
      <c r="B298" t="s">
        <v>4</v>
      </c>
      <c r="C298">
        <v>10194</v>
      </c>
      <c r="D298" t="s">
        <v>39</v>
      </c>
      <c r="E298" t="s">
        <v>40</v>
      </c>
      <c r="F298" t="s">
        <v>47</v>
      </c>
      <c r="G298" t="s">
        <v>47</v>
      </c>
      <c r="H298" t="s">
        <v>47</v>
      </c>
      <c r="I298" t="s">
        <v>47</v>
      </c>
      <c r="J298" t="s">
        <v>66</v>
      </c>
      <c r="K298" t="s">
        <v>46</v>
      </c>
      <c r="L298">
        <v>1</v>
      </c>
      <c r="M298" t="s">
        <v>47</v>
      </c>
      <c r="N298" t="s">
        <v>47</v>
      </c>
      <c r="O298" t="s">
        <v>47</v>
      </c>
      <c r="P298" t="s">
        <v>116</v>
      </c>
      <c r="Q298">
        <v>4.641</v>
      </c>
      <c r="R298">
        <v>34.4527</v>
      </c>
      <c r="S298">
        <v>1.4141999999999999</v>
      </c>
      <c r="T298" t="s">
        <v>49</v>
      </c>
      <c r="U298" t="s">
        <v>50</v>
      </c>
      <c r="V298" t="s">
        <v>51</v>
      </c>
      <c r="W298" t="s">
        <v>52</v>
      </c>
      <c r="X298" t="s">
        <v>53</v>
      </c>
      <c r="AA298" t="s">
        <v>54</v>
      </c>
      <c r="AB298" t="s">
        <v>117</v>
      </c>
      <c r="AC298">
        <v>2017</v>
      </c>
      <c r="AD298" t="s">
        <v>2841</v>
      </c>
      <c r="AE298">
        <v>21.215786000000001</v>
      </c>
      <c r="AF298">
        <v>-158.13246000000001</v>
      </c>
      <c r="AG298">
        <v>837.16300000000001</v>
      </c>
      <c r="AH298">
        <v>837.16300000000001</v>
      </c>
      <c r="AI298">
        <v>837.16300000000001</v>
      </c>
      <c r="AJ298" t="s">
        <v>57</v>
      </c>
      <c r="AK298" t="s">
        <v>54</v>
      </c>
      <c r="AL298" t="s">
        <v>2842</v>
      </c>
      <c r="AM298" t="s">
        <v>2843</v>
      </c>
      <c r="AN298" t="s">
        <v>60</v>
      </c>
      <c r="AO298" t="s">
        <v>61</v>
      </c>
      <c r="AP298" t="s">
        <v>62</v>
      </c>
    </row>
    <row r="299" spans="1:42" x14ac:dyDescent="0.3">
      <c r="A299" t="s">
        <v>40</v>
      </c>
      <c r="B299" t="s">
        <v>4</v>
      </c>
      <c r="C299">
        <v>10194</v>
      </c>
      <c r="D299" t="s">
        <v>39</v>
      </c>
      <c r="E299" t="s">
        <v>40</v>
      </c>
      <c r="F299" t="s">
        <v>47</v>
      </c>
      <c r="G299" t="s">
        <v>47</v>
      </c>
      <c r="H299" t="s">
        <v>47</v>
      </c>
      <c r="I299" t="s">
        <v>47</v>
      </c>
      <c r="J299" t="s">
        <v>66</v>
      </c>
      <c r="K299" t="s">
        <v>46</v>
      </c>
      <c r="L299">
        <v>1</v>
      </c>
      <c r="M299" t="s">
        <v>47</v>
      </c>
      <c r="N299" t="s">
        <v>47</v>
      </c>
      <c r="O299" t="s">
        <v>47</v>
      </c>
      <c r="P299" t="s">
        <v>116</v>
      </c>
      <c r="Q299">
        <v>4.7229999999999999</v>
      </c>
      <c r="R299">
        <v>34.417099999999998</v>
      </c>
      <c r="S299">
        <v>1.3597999999999999</v>
      </c>
      <c r="T299" t="s">
        <v>49</v>
      </c>
      <c r="U299" t="s">
        <v>50</v>
      </c>
      <c r="V299" t="s">
        <v>51</v>
      </c>
      <c r="W299" t="s">
        <v>52</v>
      </c>
      <c r="X299" t="s">
        <v>53</v>
      </c>
      <c r="AA299" t="s">
        <v>54</v>
      </c>
      <c r="AB299" t="s">
        <v>117</v>
      </c>
      <c r="AC299">
        <v>2017</v>
      </c>
      <c r="AD299" t="s">
        <v>2844</v>
      </c>
      <c r="AE299">
        <v>21.2178</v>
      </c>
      <c r="AF299">
        <v>-158.12690000000001</v>
      </c>
      <c r="AG299">
        <v>796.95799999999997</v>
      </c>
      <c r="AH299">
        <v>796.95799999999997</v>
      </c>
      <c r="AI299">
        <v>796.95799999999997</v>
      </c>
      <c r="AJ299" t="s">
        <v>57</v>
      </c>
      <c r="AK299" t="s">
        <v>54</v>
      </c>
      <c r="AL299" t="s">
        <v>2845</v>
      </c>
      <c r="AM299" t="s">
        <v>2846</v>
      </c>
      <c r="AN299" t="s">
        <v>60</v>
      </c>
      <c r="AO299" t="s">
        <v>61</v>
      </c>
      <c r="AP299" t="s">
        <v>62</v>
      </c>
    </row>
    <row r="300" spans="1:42" x14ac:dyDescent="0.3">
      <c r="A300" t="s">
        <v>40</v>
      </c>
      <c r="B300" t="s">
        <v>4</v>
      </c>
      <c r="C300">
        <v>10194</v>
      </c>
      <c r="D300" t="s">
        <v>39</v>
      </c>
      <c r="E300" t="s">
        <v>40</v>
      </c>
      <c r="F300" t="s">
        <v>47</v>
      </c>
      <c r="G300" t="s">
        <v>47</v>
      </c>
      <c r="H300" t="s">
        <v>47</v>
      </c>
      <c r="I300" t="s">
        <v>47</v>
      </c>
      <c r="J300" t="s">
        <v>66</v>
      </c>
      <c r="K300" t="s">
        <v>46</v>
      </c>
      <c r="L300">
        <v>3</v>
      </c>
      <c r="M300" t="s">
        <v>47</v>
      </c>
      <c r="N300" t="s">
        <v>47</v>
      </c>
      <c r="O300" t="s">
        <v>47</v>
      </c>
      <c r="P300" t="s">
        <v>116</v>
      </c>
      <c r="Q300">
        <v>4.7530000000000001</v>
      </c>
      <c r="R300">
        <v>34.435699999999997</v>
      </c>
      <c r="S300">
        <v>1.3787</v>
      </c>
      <c r="T300" t="s">
        <v>49</v>
      </c>
      <c r="U300" t="s">
        <v>50</v>
      </c>
      <c r="V300" t="s">
        <v>51</v>
      </c>
      <c r="W300" t="s">
        <v>52</v>
      </c>
      <c r="X300" t="s">
        <v>53</v>
      </c>
      <c r="AA300" t="s">
        <v>54</v>
      </c>
      <c r="AB300" t="s">
        <v>117</v>
      </c>
      <c r="AC300">
        <v>2017</v>
      </c>
      <c r="AD300" t="s">
        <v>843</v>
      </c>
      <c r="AE300">
        <v>21.217742999999999</v>
      </c>
      <c r="AF300">
        <v>-158.12682000000001</v>
      </c>
      <c r="AG300">
        <v>798.46</v>
      </c>
      <c r="AH300">
        <v>798.46</v>
      </c>
      <c r="AI300">
        <v>798.46</v>
      </c>
      <c r="AJ300" t="s">
        <v>57</v>
      </c>
      <c r="AK300" t="s">
        <v>54</v>
      </c>
      <c r="AL300" t="s">
        <v>2847</v>
      </c>
      <c r="AM300" t="s">
        <v>2848</v>
      </c>
      <c r="AN300" t="s">
        <v>60</v>
      </c>
      <c r="AO300" t="s">
        <v>61</v>
      </c>
      <c r="AP300" t="s">
        <v>62</v>
      </c>
    </row>
    <row r="301" spans="1:42" x14ac:dyDescent="0.3">
      <c r="A301" t="s">
        <v>40</v>
      </c>
      <c r="B301" t="s">
        <v>4</v>
      </c>
      <c r="C301">
        <v>10194</v>
      </c>
      <c r="D301" t="s">
        <v>39</v>
      </c>
      <c r="E301" t="s">
        <v>40</v>
      </c>
      <c r="F301" t="s">
        <v>47</v>
      </c>
      <c r="G301" t="s">
        <v>47</v>
      </c>
      <c r="H301" t="s">
        <v>47</v>
      </c>
      <c r="I301" t="s">
        <v>47</v>
      </c>
      <c r="J301" t="s">
        <v>66</v>
      </c>
      <c r="K301" t="s">
        <v>46</v>
      </c>
      <c r="L301">
        <v>1</v>
      </c>
      <c r="M301" t="s">
        <v>47</v>
      </c>
      <c r="N301" t="s">
        <v>47</v>
      </c>
      <c r="O301" t="s">
        <v>47</v>
      </c>
      <c r="P301" t="s">
        <v>116</v>
      </c>
      <c r="Q301">
        <v>4.7007000000000003</v>
      </c>
      <c r="R301">
        <v>34.432600000000001</v>
      </c>
      <c r="S301">
        <v>1.3654999999999999</v>
      </c>
      <c r="T301" t="s">
        <v>49</v>
      </c>
      <c r="U301" t="s">
        <v>50</v>
      </c>
      <c r="V301" t="s">
        <v>51</v>
      </c>
      <c r="W301" t="s">
        <v>52</v>
      </c>
      <c r="X301" t="s">
        <v>53</v>
      </c>
      <c r="AA301" t="s">
        <v>54</v>
      </c>
      <c r="AB301" t="s">
        <v>117</v>
      </c>
      <c r="AC301">
        <v>2017</v>
      </c>
      <c r="AD301" t="s">
        <v>2849</v>
      </c>
      <c r="AE301">
        <v>21.21763</v>
      </c>
      <c r="AF301">
        <v>-158.12682000000001</v>
      </c>
      <c r="AG301">
        <v>799.57600000000002</v>
      </c>
      <c r="AH301">
        <v>799.57600000000002</v>
      </c>
      <c r="AI301">
        <v>799.57600000000002</v>
      </c>
      <c r="AJ301" t="s">
        <v>57</v>
      </c>
      <c r="AK301" t="s">
        <v>54</v>
      </c>
      <c r="AL301" t="s">
        <v>2850</v>
      </c>
      <c r="AM301" t="s">
        <v>2851</v>
      </c>
      <c r="AN301" t="s">
        <v>60</v>
      </c>
      <c r="AO301" t="s">
        <v>61</v>
      </c>
      <c r="AP301" t="s">
        <v>62</v>
      </c>
    </row>
    <row r="302" spans="1:42" x14ac:dyDescent="0.3">
      <c r="A302" t="s">
        <v>40</v>
      </c>
      <c r="B302" t="s">
        <v>4</v>
      </c>
      <c r="C302">
        <v>10194</v>
      </c>
      <c r="D302" t="s">
        <v>39</v>
      </c>
      <c r="E302" t="s">
        <v>40</v>
      </c>
      <c r="F302" t="s">
        <v>47</v>
      </c>
      <c r="G302" t="s">
        <v>47</v>
      </c>
      <c r="H302" t="s">
        <v>47</v>
      </c>
      <c r="I302" t="s">
        <v>47</v>
      </c>
      <c r="J302" t="s">
        <v>66</v>
      </c>
      <c r="K302" t="s">
        <v>46</v>
      </c>
      <c r="L302">
        <v>1</v>
      </c>
      <c r="M302" t="s">
        <v>47</v>
      </c>
      <c r="N302" t="s">
        <v>47</v>
      </c>
      <c r="O302" t="s">
        <v>47</v>
      </c>
      <c r="P302" t="s">
        <v>116</v>
      </c>
      <c r="Q302">
        <v>4.7095000000000002</v>
      </c>
      <c r="R302">
        <v>34.426499999999997</v>
      </c>
      <c r="S302">
        <v>1.3709</v>
      </c>
      <c r="T302" t="s">
        <v>49</v>
      </c>
      <c r="U302" t="s">
        <v>50</v>
      </c>
      <c r="V302" t="s">
        <v>51</v>
      </c>
      <c r="W302" t="s">
        <v>52</v>
      </c>
      <c r="X302" t="s">
        <v>53</v>
      </c>
      <c r="AA302" t="s">
        <v>54</v>
      </c>
      <c r="AB302" t="s">
        <v>117</v>
      </c>
      <c r="AC302">
        <v>2017</v>
      </c>
      <c r="AD302" t="s">
        <v>2852</v>
      </c>
      <c r="AE302">
        <v>21.217511999999999</v>
      </c>
      <c r="AF302">
        <v>-158.12646000000001</v>
      </c>
      <c r="AG302">
        <v>800.51700000000005</v>
      </c>
      <c r="AH302">
        <v>800.51700000000005</v>
      </c>
      <c r="AI302">
        <v>800.51700000000005</v>
      </c>
      <c r="AJ302" t="s">
        <v>57</v>
      </c>
      <c r="AK302" t="s">
        <v>54</v>
      </c>
      <c r="AL302" t="s">
        <v>2853</v>
      </c>
      <c r="AM302" t="s">
        <v>2854</v>
      </c>
      <c r="AN302" t="s">
        <v>60</v>
      </c>
      <c r="AO302" t="s">
        <v>61</v>
      </c>
      <c r="AP302" t="s">
        <v>62</v>
      </c>
    </row>
    <row r="303" spans="1:42" x14ac:dyDescent="0.3">
      <c r="A303" t="s">
        <v>40</v>
      </c>
      <c r="B303" t="s">
        <v>4</v>
      </c>
      <c r="C303">
        <v>10194</v>
      </c>
      <c r="D303" t="s">
        <v>39</v>
      </c>
      <c r="E303" t="s">
        <v>40</v>
      </c>
      <c r="F303" t="s">
        <v>47</v>
      </c>
      <c r="G303" t="s">
        <v>47</v>
      </c>
      <c r="H303" t="s">
        <v>47</v>
      </c>
      <c r="I303" t="s">
        <v>47</v>
      </c>
      <c r="J303" t="s">
        <v>66</v>
      </c>
      <c r="K303" t="s">
        <v>46</v>
      </c>
      <c r="L303">
        <v>1</v>
      </c>
      <c r="M303" t="s">
        <v>47</v>
      </c>
      <c r="N303" t="s">
        <v>47</v>
      </c>
      <c r="O303" t="s">
        <v>47</v>
      </c>
      <c r="P303" t="s">
        <v>1208</v>
      </c>
      <c r="Q303">
        <v>4.6989999999999998</v>
      </c>
      <c r="R303">
        <v>34.4268</v>
      </c>
      <c r="S303">
        <v>1.3629</v>
      </c>
      <c r="T303" t="s">
        <v>49</v>
      </c>
      <c r="U303" t="s">
        <v>50</v>
      </c>
      <c r="V303" t="s">
        <v>51</v>
      </c>
      <c r="W303" t="s">
        <v>52</v>
      </c>
      <c r="X303" t="s">
        <v>53</v>
      </c>
      <c r="AA303" t="s">
        <v>54</v>
      </c>
      <c r="AB303" t="s">
        <v>117</v>
      </c>
      <c r="AC303">
        <v>2017</v>
      </c>
      <c r="AD303" t="s">
        <v>2855</v>
      </c>
      <c r="AE303">
        <v>21.217486999999998</v>
      </c>
      <c r="AF303">
        <v>-158.12645000000001</v>
      </c>
      <c r="AG303">
        <v>800.48900000000003</v>
      </c>
      <c r="AH303">
        <v>800.48900000000003</v>
      </c>
      <c r="AI303">
        <v>800.48900000000003</v>
      </c>
      <c r="AJ303" t="s">
        <v>57</v>
      </c>
      <c r="AK303" t="s">
        <v>54</v>
      </c>
      <c r="AL303" t="s">
        <v>2856</v>
      </c>
      <c r="AM303" t="s">
        <v>2857</v>
      </c>
      <c r="AN303" t="s">
        <v>60</v>
      </c>
      <c r="AO303" t="s">
        <v>61</v>
      </c>
      <c r="AP303" t="s">
        <v>62</v>
      </c>
    </row>
    <row r="304" spans="1:42" x14ac:dyDescent="0.3">
      <c r="A304" t="s">
        <v>40</v>
      </c>
      <c r="B304" t="s">
        <v>4</v>
      </c>
      <c r="C304">
        <v>10194</v>
      </c>
      <c r="D304" t="s">
        <v>39</v>
      </c>
      <c r="E304" t="s">
        <v>40</v>
      </c>
      <c r="F304" t="s">
        <v>47</v>
      </c>
      <c r="G304" t="s">
        <v>47</v>
      </c>
      <c r="H304" t="s">
        <v>47</v>
      </c>
      <c r="I304" t="s">
        <v>47</v>
      </c>
      <c r="J304" t="s">
        <v>66</v>
      </c>
      <c r="K304" t="s">
        <v>46</v>
      </c>
      <c r="L304">
        <v>1</v>
      </c>
      <c r="M304" t="s">
        <v>47</v>
      </c>
      <c r="N304" t="s">
        <v>47</v>
      </c>
      <c r="O304" t="s">
        <v>47</v>
      </c>
      <c r="P304" t="s">
        <v>285</v>
      </c>
      <c r="Q304">
        <v>4.6997999999999998</v>
      </c>
      <c r="R304">
        <v>34.426400000000001</v>
      </c>
      <c r="S304">
        <v>1.3586</v>
      </c>
      <c r="T304" t="s">
        <v>49</v>
      </c>
      <c r="U304" t="s">
        <v>50</v>
      </c>
      <c r="V304" t="s">
        <v>51</v>
      </c>
      <c r="W304" t="s">
        <v>52</v>
      </c>
      <c r="X304" t="s">
        <v>53</v>
      </c>
      <c r="AA304" t="s">
        <v>54</v>
      </c>
      <c r="AB304" t="s">
        <v>117</v>
      </c>
      <c r="AC304">
        <v>2017</v>
      </c>
      <c r="AD304" t="s">
        <v>2858</v>
      </c>
      <c r="AE304">
        <v>21.217468</v>
      </c>
      <c r="AF304">
        <v>-158.12647999999999</v>
      </c>
      <c r="AG304">
        <v>800.74800000000005</v>
      </c>
      <c r="AH304">
        <v>800.74800000000005</v>
      </c>
      <c r="AI304">
        <v>800.74800000000005</v>
      </c>
      <c r="AJ304" t="s">
        <v>57</v>
      </c>
      <c r="AK304" t="s">
        <v>54</v>
      </c>
      <c r="AL304" t="s">
        <v>2859</v>
      </c>
      <c r="AM304" t="s">
        <v>2860</v>
      </c>
      <c r="AN304" t="s">
        <v>60</v>
      </c>
      <c r="AO304" t="s">
        <v>61</v>
      </c>
      <c r="AP304" t="s">
        <v>62</v>
      </c>
    </row>
    <row r="305" spans="1:42" x14ac:dyDescent="0.3">
      <c r="A305" t="s">
        <v>40</v>
      </c>
      <c r="B305" t="s">
        <v>4</v>
      </c>
      <c r="C305">
        <v>10194</v>
      </c>
      <c r="D305" t="s">
        <v>39</v>
      </c>
      <c r="E305" t="s">
        <v>40</v>
      </c>
      <c r="F305" t="s">
        <v>47</v>
      </c>
      <c r="G305" t="s">
        <v>47</v>
      </c>
      <c r="H305" t="s">
        <v>47</v>
      </c>
      <c r="I305" t="s">
        <v>47</v>
      </c>
      <c r="J305" t="s">
        <v>66</v>
      </c>
      <c r="K305" t="s">
        <v>46</v>
      </c>
      <c r="L305">
        <v>1</v>
      </c>
      <c r="M305" t="s">
        <v>47</v>
      </c>
      <c r="N305" t="s">
        <v>47</v>
      </c>
      <c r="O305" t="s">
        <v>47</v>
      </c>
      <c r="P305" t="s">
        <v>285</v>
      </c>
      <c r="Q305">
        <v>4.7016999999999998</v>
      </c>
      <c r="R305">
        <v>34.427300000000002</v>
      </c>
      <c r="S305">
        <v>1.3915</v>
      </c>
      <c r="T305" t="s">
        <v>49</v>
      </c>
      <c r="U305" t="s">
        <v>50</v>
      </c>
      <c r="V305" t="s">
        <v>51</v>
      </c>
      <c r="W305" t="s">
        <v>52</v>
      </c>
      <c r="X305" t="s">
        <v>53</v>
      </c>
      <c r="AA305" t="s">
        <v>54</v>
      </c>
      <c r="AB305" t="s">
        <v>117</v>
      </c>
      <c r="AC305">
        <v>2017</v>
      </c>
      <c r="AD305" t="s">
        <v>2861</v>
      </c>
      <c r="AE305">
        <v>21.217585</v>
      </c>
      <c r="AF305">
        <v>-158.12636000000001</v>
      </c>
      <c r="AG305">
        <v>801.05899999999997</v>
      </c>
      <c r="AH305">
        <v>801.05899999999997</v>
      </c>
      <c r="AI305">
        <v>801.05899999999997</v>
      </c>
      <c r="AJ305" t="s">
        <v>57</v>
      </c>
      <c r="AK305" t="s">
        <v>54</v>
      </c>
      <c r="AL305" t="s">
        <v>2862</v>
      </c>
      <c r="AM305" t="s">
        <v>2863</v>
      </c>
      <c r="AN305" t="s">
        <v>60</v>
      </c>
      <c r="AO305" t="s">
        <v>61</v>
      </c>
      <c r="AP305" t="s">
        <v>62</v>
      </c>
    </row>
    <row r="306" spans="1:42" x14ac:dyDescent="0.3">
      <c r="A306" t="s">
        <v>40</v>
      </c>
      <c r="B306" t="s">
        <v>4</v>
      </c>
      <c r="C306">
        <v>10194</v>
      </c>
      <c r="D306" t="s">
        <v>39</v>
      </c>
      <c r="E306" t="s">
        <v>40</v>
      </c>
      <c r="F306" t="s">
        <v>47</v>
      </c>
      <c r="G306" t="s">
        <v>47</v>
      </c>
      <c r="H306" t="s">
        <v>47</v>
      </c>
      <c r="I306" t="s">
        <v>47</v>
      </c>
      <c r="J306" t="s">
        <v>66</v>
      </c>
      <c r="K306" t="s">
        <v>46</v>
      </c>
      <c r="L306">
        <v>3</v>
      </c>
      <c r="M306" t="s">
        <v>47</v>
      </c>
      <c r="N306" t="s">
        <v>47</v>
      </c>
      <c r="O306" t="s">
        <v>47</v>
      </c>
      <c r="P306" t="s">
        <v>285</v>
      </c>
      <c r="Q306">
        <v>4.6990999999999996</v>
      </c>
      <c r="R306">
        <v>34.427100000000003</v>
      </c>
      <c r="S306">
        <v>1.3774</v>
      </c>
      <c r="T306" t="s">
        <v>49</v>
      </c>
      <c r="U306" t="s">
        <v>50</v>
      </c>
      <c r="V306" t="s">
        <v>51</v>
      </c>
      <c r="W306" t="s">
        <v>52</v>
      </c>
      <c r="X306" t="s">
        <v>53</v>
      </c>
      <c r="AA306" t="s">
        <v>54</v>
      </c>
      <c r="AB306" t="s">
        <v>117</v>
      </c>
      <c r="AC306">
        <v>2017</v>
      </c>
      <c r="AD306" t="s">
        <v>2864</v>
      </c>
      <c r="AE306">
        <v>21.217555999999998</v>
      </c>
      <c r="AF306">
        <v>-158.12634</v>
      </c>
      <c r="AG306">
        <v>801.07299999999998</v>
      </c>
      <c r="AH306">
        <v>801.07299999999998</v>
      </c>
      <c r="AI306">
        <v>801.07299999999998</v>
      </c>
      <c r="AJ306" t="s">
        <v>57</v>
      </c>
      <c r="AK306" t="s">
        <v>54</v>
      </c>
      <c r="AL306" t="s">
        <v>2865</v>
      </c>
      <c r="AM306" t="s">
        <v>2866</v>
      </c>
      <c r="AN306" t="s">
        <v>60</v>
      </c>
      <c r="AO306" t="s">
        <v>61</v>
      </c>
      <c r="AP306" t="s">
        <v>62</v>
      </c>
    </row>
    <row r="307" spans="1:42" x14ac:dyDescent="0.3">
      <c r="A307" t="s">
        <v>40</v>
      </c>
      <c r="B307" t="s">
        <v>4</v>
      </c>
      <c r="C307">
        <v>10194</v>
      </c>
      <c r="D307" t="s">
        <v>39</v>
      </c>
      <c r="E307" t="s">
        <v>40</v>
      </c>
      <c r="F307" t="s">
        <v>47</v>
      </c>
      <c r="G307" t="s">
        <v>47</v>
      </c>
      <c r="H307" t="s">
        <v>47</v>
      </c>
      <c r="I307" t="s">
        <v>47</v>
      </c>
      <c r="J307" t="s">
        <v>66</v>
      </c>
      <c r="K307" t="s">
        <v>46</v>
      </c>
      <c r="L307">
        <v>1</v>
      </c>
      <c r="M307" t="s">
        <v>47</v>
      </c>
      <c r="N307" t="s">
        <v>47</v>
      </c>
      <c r="O307" t="s">
        <v>47</v>
      </c>
      <c r="P307" t="s">
        <v>285</v>
      </c>
      <c r="Q307">
        <v>4.7267999999999999</v>
      </c>
      <c r="R307">
        <v>34.415999999999997</v>
      </c>
      <c r="S307">
        <v>1.3879999999999999</v>
      </c>
      <c r="T307" t="s">
        <v>49</v>
      </c>
      <c r="U307" t="s">
        <v>50</v>
      </c>
      <c r="V307" t="s">
        <v>51</v>
      </c>
      <c r="W307" t="s">
        <v>52</v>
      </c>
      <c r="X307" t="s">
        <v>53</v>
      </c>
      <c r="AA307" t="s">
        <v>54</v>
      </c>
      <c r="AB307" t="s">
        <v>117</v>
      </c>
      <c r="AC307">
        <v>2017</v>
      </c>
      <c r="AD307" t="s">
        <v>2867</v>
      </c>
      <c r="AE307">
        <v>21.217535000000002</v>
      </c>
      <c r="AF307">
        <v>-158.12620000000001</v>
      </c>
      <c r="AG307">
        <v>792.83399999999995</v>
      </c>
      <c r="AH307">
        <v>792.83399999999995</v>
      </c>
      <c r="AI307">
        <v>792.83399999999995</v>
      </c>
      <c r="AJ307" t="s">
        <v>57</v>
      </c>
      <c r="AK307" t="s">
        <v>54</v>
      </c>
      <c r="AL307" t="s">
        <v>2868</v>
      </c>
      <c r="AM307" t="s">
        <v>2869</v>
      </c>
      <c r="AN307" t="s">
        <v>60</v>
      </c>
      <c r="AO307" t="s">
        <v>61</v>
      </c>
      <c r="AP307" t="s">
        <v>62</v>
      </c>
    </row>
    <row r="308" spans="1:42" x14ac:dyDescent="0.3">
      <c r="A308" t="s">
        <v>40</v>
      </c>
      <c r="B308" t="s">
        <v>4</v>
      </c>
      <c r="C308">
        <v>10194</v>
      </c>
      <c r="D308" t="s">
        <v>39</v>
      </c>
      <c r="E308" t="s">
        <v>40</v>
      </c>
      <c r="F308" t="s">
        <v>47</v>
      </c>
      <c r="G308" t="s">
        <v>47</v>
      </c>
      <c r="H308" t="s">
        <v>47</v>
      </c>
      <c r="I308" t="s">
        <v>47</v>
      </c>
      <c r="J308" t="s">
        <v>66</v>
      </c>
      <c r="K308" t="s">
        <v>46</v>
      </c>
      <c r="L308">
        <v>1</v>
      </c>
      <c r="M308" t="s">
        <v>47</v>
      </c>
      <c r="N308" t="s">
        <v>47</v>
      </c>
      <c r="O308" t="s">
        <v>47</v>
      </c>
      <c r="P308" t="s">
        <v>285</v>
      </c>
      <c r="Q308">
        <v>4.7380000000000004</v>
      </c>
      <c r="R308">
        <v>34.416699999999999</v>
      </c>
      <c r="S308">
        <v>1.3573</v>
      </c>
      <c r="T308" t="s">
        <v>49</v>
      </c>
      <c r="U308" t="s">
        <v>50</v>
      </c>
      <c r="V308" t="s">
        <v>51</v>
      </c>
      <c r="W308" t="s">
        <v>52</v>
      </c>
      <c r="X308" t="s">
        <v>53</v>
      </c>
      <c r="AA308" t="s">
        <v>54</v>
      </c>
      <c r="AB308" t="s">
        <v>117</v>
      </c>
      <c r="AC308">
        <v>2017</v>
      </c>
      <c r="AD308" t="s">
        <v>2870</v>
      </c>
      <c r="AE308">
        <v>21.217428000000002</v>
      </c>
      <c r="AF308">
        <v>-158.12624</v>
      </c>
      <c r="AG308">
        <v>793.28300000000002</v>
      </c>
      <c r="AH308">
        <v>793.28300000000002</v>
      </c>
      <c r="AI308">
        <v>793.28300000000002</v>
      </c>
      <c r="AJ308" t="s">
        <v>57</v>
      </c>
      <c r="AK308" t="s">
        <v>54</v>
      </c>
      <c r="AL308" t="s">
        <v>2871</v>
      </c>
      <c r="AM308" t="s">
        <v>2872</v>
      </c>
      <c r="AN308" t="s">
        <v>60</v>
      </c>
      <c r="AO308" t="s">
        <v>61</v>
      </c>
      <c r="AP308" t="s">
        <v>62</v>
      </c>
    </row>
    <row r="309" spans="1:42" x14ac:dyDescent="0.3">
      <c r="A309" t="s">
        <v>40</v>
      </c>
      <c r="B309" t="s">
        <v>4</v>
      </c>
      <c r="C309">
        <v>10194</v>
      </c>
      <c r="D309" t="s">
        <v>39</v>
      </c>
      <c r="E309" t="s">
        <v>40</v>
      </c>
      <c r="F309" t="s">
        <v>47</v>
      </c>
      <c r="G309" t="s">
        <v>47</v>
      </c>
      <c r="H309" t="s">
        <v>47</v>
      </c>
      <c r="I309" t="s">
        <v>47</v>
      </c>
      <c r="J309" t="s">
        <v>66</v>
      </c>
      <c r="K309" t="s">
        <v>46</v>
      </c>
      <c r="L309">
        <v>1</v>
      </c>
      <c r="M309" t="s">
        <v>47</v>
      </c>
      <c r="N309" t="s">
        <v>47</v>
      </c>
      <c r="O309" t="s">
        <v>47</v>
      </c>
      <c r="P309" t="s">
        <v>1976</v>
      </c>
      <c r="Q309">
        <v>4.7126999999999999</v>
      </c>
      <c r="R309">
        <v>34.420299999999997</v>
      </c>
      <c r="S309">
        <v>1.3574999999999999</v>
      </c>
      <c r="T309" t="s">
        <v>49</v>
      </c>
      <c r="U309" t="s">
        <v>50</v>
      </c>
      <c r="V309" t="s">
        <v>51</v>
      </c>
      <c r="W309" t="s">
        <v>52</v>
      </c>
      <c r="X309" t="s">
        <v>53</v>
      </c>
      <c r="AA309" t="s">
        <v>54</v>
      </c>
      <c r="AB309" t="s">
        <v>117</v>
      </c>
      <c r="AC309">
        <v>2017</v>
      </c>
      <c r="AD309" t="s">
        <v>2873</v>
      </c>
      <c r="AE309">
        <v>21.217724</v>
      </c>
      <c r="AF309">
        <v>-158.126</v>
      </c>
      <c r="AG309">
        <v>800.97299999999996</v>
      </c>
      <c r="AH309">
        <v>800.97299999999996</v>
      </c>
      <c r="AI309">
        <v>800.97299999999996</v>
      </c>
      <c r="AJ309" t="s">
        <v>57</v>
      </c>
      <c r="AK309" t="s">
        <v>54</v>
      </c>
      <c r="AL309" t="s">
        <v>2874</v>
      </c>
      <c r="AM309" t="s">
        <v>2875</v>
      </c>
      <c r="AN309" t="s">
        <v>60</v>
      </c>
      <c r="AO309" t="s">
        <v>61</v>
      </c>
      <c r="AP309" t="s">
        <v>62</v>
      </c>
    </row>
    <row r="310" spans="1:42" x14ac:dyDescent="0.3">
      <c r="A310" t="s">
        <v>40</v>
      </c>
      <c r="B310" t="s">
        <v>4</v>
      </c>
      <c r="C310">
        <v>10194</v>
      </c>
      <c r="D310" t="s">
        <v>39</v>
      </c>
      <c r="E310" t="s">
        <v>40</v>
      </c>
      <c r="F310" t="s">
        <v>47</v>
      </c>
      <c r="G310" t="s">
        <v>47</v>
      </c>
      <c r="H310" t="s">
        <v>47</v>
      </c>
      <c r="I310" t="s">
        <v>47</v>
      </c>
      <c r="J310" t="s">
        <v>66</v>
      </c>
      <c r="K310" t="s">
        <v>46</v>
      </c>
      <c r="L310">
        <v>1</v>
      </c>
      <c r="M310" t="s">
        <v>47</v>
      </c>
      <c r="N310" t="s">
        <v>47</v>
      </c>
      <c r="O310" t="s">
        <v>47</v>
      </c>
      <c r="P310" t="s">
        <v>1208</v>
      </c>
      <c r="Q310">
        <v>4.7313000000000001</v>
      </c>
      <c r="R310">
        <v>34.437899999999999</v>
      </c>
      <c r="S310">
        <v>1.4036</v>
      </c>
      <c r="T310" t="s">
        <v>49</v>
      </c>
      <c r="U310" t="s">
        <v>50</v>
      </c>
      <c r="V310" t="s">
        <v>51</v>
      </c>
      <c r="W310" t="s">
        <v>52</v>
      </c>
      <c r="X310" t="s">
        <v>53</v>
      </c>
      <c r="AA310" t="s">
        <v>54</v>
      </c>
      <c r="AB310" t="s">
        <v>117</v>
      </c>
      <c r="AC310">
        <v>2017</v>
      </c>
      <c r="AD310" t="s">
        <v>2876</v>
      </c>
      <c r="AE310">
        <v>21.21772</v>
      </c>
      <c r="AF310">
        <v>-158.12566000000001</v>
      </c>
      <c r="AG310">
        <v>801.18200000000002</v>
      </c>
      <c r="AH310">
        <v>801.18200000000002</v>
      </c>
      <c r="AI310">
        <v>801.18200000000002</v>
      </c>
      <c r="AJ310" t="s">
        <v>57</v>
      </c>
      <c r="AK310" t="s">
        <v>54</v>
      </c>
      <c r="AL310" t="s">
        <v>2877</v>
      </c>
      <c r="AM310" t="s">
        <v>2878</v>
      </c>
      <c r="AN310" t="s">
        <v>60</v>
      </c>
      <c r="AO310" t="s">
        <v>61</v>
      </c>
      <c r="AP310" t="s">
        <v>62</v>
      </c>
    </row>
    <row r="311" spans="1:42" x14ac:dyDescent="0.3">
      <c r="A311" t="s">
        <v>40</v>
      </c>
      <c r="B311" t="s">
        <v>4</v>
      </c>
      <c r="C311">
        <v>10194</v>
      </c>
      <c r="D311" t="s">
        <v>39</v>
      </c>
      <c r="E311" t="s">
        <v>40</v>
      </c>
      <c r="F311" t="s">
        <v>47</v>
      </c>
      <c r="G311" t="s">
        <v>47</v>
      </c>
      <c r="H311" t="s">
        <v>47</v>
      </c>
      <c r="I311" t="s">
        <v>47</v>
      </c>
      <c r="J311" t="s">
        <v>66</v>
      </c>
      <c r="K311" t="s">
        <v>46</v>
      </c>
      <c r="L311">
        <v>1</v>
      </c>
      <c r="M311" t="s">
        <v>47</v>
      </c>
      <c r="N311" t="s">
        <v>47</v>
      </c>
      <c r="O311" t="s">
        <v>47</v>
      </c>
      <c r="P311" t="s">
        <v>1208</v>
      </c>
      <c r="Q311">
        <v>4.7275999999999998</v>
      </c>
      <c r="R311">
        <v>34.421700000000001</v>
      </c>
      <c r="S311">
        <v>1.3514999999999999</v>
      </c>
      <c r="T311" t="s">
        <v>49</v>
      </c>
      <c r="U311" t="s">
        <v>50</v>
      </c>
      <c r="V311" t="s">
        <v>51</v>
      </c>
      <c r="W311" t="s">
        <v>52</v>
      </c>
      <c r="X311" t="s">
        <v>53</v>
      </c>
      <c r="AA311" t="s">
        <v>54</v>
      </c>
      <c r="AB311" t="s">
        <v>117</v>
      </c>
      <c r="AC311">
        <v>2017</v>
      </c>
      <c r="AD311" t="s">
        <v>2879</v>
      </c>
      <c r="AE311">
        <v>21.217886</v>
      </c>
      <c r="AF311">
        <v>-158.12567000000001</v>
      </c>
      <c r="AG311">
        <v>797.73699999999997</v>
      </c>
      <c r="AH311">
        <v>797.73699999999997</v>
      </c>
      <c r="AI311">
        <v>797.73699999999997</v>
      </c>
      <c r="AJ311" t="s">
        <v>57</v>
      </c>
      <c r="AK311" t="s">
        <v>54</v>
      </c>
      <c r="AL311" t="s">
        <v>2880</v>
      </c>
      <c r="AM311" t="s">
        <v>2881</v>
      </c>
      <c r="AN311" t="s">
        <v>60</v>
      </c>
      <c r="AO311" t="s">
        <v>61</v>
      </c>
      <c r="AP311" t="s">
        <v>62</v>
      </c>
    </row>
    <row r="312" spans="1:42" x14ac:dyDescent="0.3">
      <c r="A312" t="s">
        <v>40</v>
      </c>
      <c r="B312" t="s">
        <v>4</v>
      </c>
      <c r="C312">
        <v>10194</v>
      </c>
      <c r="D312" t="s">
        <v>39</v>
      </c>
      <c r="E312" t="s">
        <v>40</v>
      </c>
      <c r="F312" t="s">
        <v>47</v>
      </c>
      <c r="G312" t="s">
        <v>47</v>
      </c>
      <c r="H312" t="s">
        <v>47</v>
      </c>
      <c r="I312" t="s">
        <v>47</v>
      </c>
      <c r="J312" t="s">
        <v>66</v>
      </c>
      <c r="K312" t="s">
        <v>46</v>
      </c>
      <c r="L312">
        <v>1</v>
      </c>
      <c r="M312" t="s">
        <v>47</v>
      </c>
      <c r="N312" t="s">
        <v>47</v>
      </c>
      <c r="O312" t="s">
        <v>47</v>
      </c>
      <c r="P312" t="s">
        <v>116</v>
      </c>
      <c r="Q312">
        <v>4.7140000000000004</v>
      </c>
      <c r="R312">
        <v>34.4221</v>
      </c>
      <c r="S312">
        <v>1.3713</v>
      </c>
      <c r="T312" t="s">
        <v>49</v>
      </c>
      <c r="U312" t="s">
        <v>50</v>
      </c>
      <c r="V312" t="s">
        <v>51</v>
      </c>
      <c r="W312" t="s">
        <v>52</v>
      </c>
      <c r="X312" t="s">
        <v>53</v>
      </c>
      <c r="AA312" t="s">
        <v>54</v>
      </c>
      <c r="AB312" t="s">
        <v>117</v>
      </c>
      <c r="AC312">
        <v>2017</v>
      </c>
      <c r="AD312" t="s">
        <v>2882</v>
      </c>
      <c r="AE312">
        <v>21.21771</v>
      </c>
      <c r="AF312">
        <v>-158.12559999999999</v>
      </c>
      <c r="AG312">
        <v>797.57799999999997</v>
      </c>
      <c r="AH312">
        <v>797.57799999999997</v>
      </c>
      <c r="AI312">
        <v>797.57799999999997</v>
      </c>
      <c r="AJ312" t="s">
        <v>57</v>
      </c>
      <c r="AK312" t="s">
        <v>54</v>
      </c>
      <c r="AL312" t="s">
        <v>2883</v>
      </c>
      <c r="AM312" t="s">
        <v>2884</v>
      </c>
      <c r="AN312" t="s">
        <v>60</v>
      </c>
      <c r="AO312" t="s">
        <v>61</v>
      </c>
      <c r="AP312" t="s">
        <v>62</v>
      </c>
    </row>
    <row r="313" spans="1:42" x14ac:dyDescent="0.3">
      <c r="A313" t="s">
        <v>40</v>
      </c>
      <c r="B313" t="s">
        <v>4</v>
      </c>
      <c r="C313">
        <v>10194</v>
      </c>
      <c r="D313" t="s">
        <v>39</v>
      </c>
      <c r="E313" t="s">
        <v>40</v>
      </c>
      <c r="F313" t="s">
        <v>47</v>
      </c>
      <c r="G313" t="s">
        <v>47</v>
      </c>
      <c r="H313" t="s">
        <v>47</v>
      </c>
      <c r="I313" t="s">
        <v>47</v>
      </c>
      <c r="J313" t="s">
        <v>66</v>
      </c>
      <c r="K313" t="s">
        <v>46</v>
      </c>
      <c r="L313">
        <v>1</v>
      </c>
      <c r="M313" t="s">
        <v>47</v>
      </c>
      <c r="N313" t="s">
        <v>47</v>
      </c>
      <c r="O313" t="s">
        <v>47</v>
      </c>
      <c r="P313" t="s">
        <v>2488</v>
      </c>
      <c r="Q313">
        <v>4.7206999999999999</v>
      </c>
      <c r="R313">
        <v>34.433399999999999</v>
      </c>
      <c r="S313">
        <v>1.3621000000000001</v>
      </c>
      <c r="T313" t="s">
        <v>49</v>
      </c>
      <c r="U313" t="s">
        <v>50</v>
      </c>
      <c r="V313" t="s">
        <v>51</v>
      </c>
      <c r="W313" t="s">
        <v>52</v>
      </c>
      <c r="X313" t="s">
        <v>53</v>
      </c>
      <c r="AA313" t="s">
        <v>54</v>
      </c>
      <c r="AB313" t="s">
        <v>117</v>
      </c>
      <c r="AC313">
        <v>2017</v>
      </c>
      <c r="AD313" t="s">
        <v>2885</v>
      </c>
      <c r="AE313">
        <v>21.217838</v>
      </c>
      <c r="AF313">
        <v>-158.12546</v>
      </c>
      <c r="AG313">
        <v>797.12</v>
      </c>
      <c r="AH313">
        <v>797.12</v>
      </c>
      <c r="AI313">
        <v>797.12</v>
      </c>
      <c r="AJ313" t="s">
        <v>57</v>
      </c>
      <c r="AK313" t="s">
        <v>54</v>
      </c>
      <c r="AL313" t="s">
        <v>2886</v>
      </c>
      <c r="AM313" t="s">
        <v>2887</v>
      </c>
      <c r="AN313" t="s">
        <v>60</v>
      </c>
      <c r="AO313" t="s">
        <v>61</v>
      </c>
      <c r="AP313" t="s">
        <v>62</v>
      </c>
    </row>
    <row r="314" spans="1:42" x14ac:dyDescent="0.3">
      <c r="A314" t="s">
        <v>40</v>
      </c>
      <c r="B314" t="s">
        <v>4</v>
      </c>
      <c r="C314">
        <v>10194</v>
      </c>
      <c r="D314" t="s">
        <v>39</v>
      </c>
      <c r="E314" t="s">
        <v>40</v>
      </c>
      <c r="F314" t="s">
        <v>47</v>
      </c>
      <c r="G314" t="s">
        <v>47</v>
      </c>
      <c r="H314" t="s">
        <v>47</v>
      </c>
      <c r="I314" t="s">
        <v>47</v>
      </c>
      <c r="J314" t="s">
        <v>66</v>
      </c>
      <c r="K314" t="s">
        <v>46</v>
      </c>
      <c r="L314">
        <v>1</v>
      </c>
      <c r="M314" t="s">
        <v>47</v>
      </c>
      <c r="N314" t="s">
        <v>47</v>
      </c>
      <c r="O314" t="s">
        <v>47</v>
      </c>
      <c r="P314" t="s">
        <v>285</v>
      </c>
      <c r="Q314">
        <v>4.7413999999999996</v>
      </c>
      <c r="R314">
        <v>34.418900000000001</v>
      </c>
      <c r="S314">
        <v>1.3643000000000001</v>
      </c>
      <c r="T314" t="s">
        <v>49</v>
      </c>
      <c r="U314" t="s">
        <v>50</v>
      </c>
      <c r="V314" t="s">
        <v>51</v>
      </c>
      <c r="W314" t="s">
        <v>52</v>
      </c>
      <c r="X314" t="s">
        <v>53</v>
      </c>
      <c r="AA314" t="s">
        <v>54</v>
      </c>
      <c r="AB314" t="s">
        <v>117</v>
      </c>
      <c r="AC314">
        <v>2017</v>
      </c>
      <c r="AD314" t="s">
        <v>2888</v>
      </c>
      <c r="AE314">
        <v>21.217697000000001</v>
      </c>
      <c r="AF314">
        <v>-158.12518</v>
      </c>
      <c r="AG314">
        <v>792.52700000000004</v>
      </c>
      <c r="AH314">
        <v>792.52700000000004</v>
      </c>
      <c r="AI314">
        <v>792.52700000000004</v>
      </c>
      <c r="AJ314" t="s">
        <v>57</v>
      </c>
      <c r="AK314" t="s">
        <v>54</v>
      </c>
      <c r="AL314" t="s">
        <v>2889</v>
      </c>
      <c r="AM314" t="s">
        <v>2890</v>
      </c>
      <c r="AN314" t="s">
        <v>60</v>
      </c>
      <c r="AO314" t="s">
        <v>61</v>
      </c>
      <c r="AP314" t="s">
        <v>62</v>
      </c>
    </row>
    <row r="315" spans="1:42" x14ac:dyDescent="0.3">
      <c r="A315" t="s">
        <v>40</v>
      </c>
      <c r="B315" t="s">
        <v>4</v>
      </c>
      <c r="C315">
        <v>10194</v>
      </c>
      <c r="D315" t="s">
        <v>39</v>
      </c>
      <c r="E315" t="s">
        <v>40</v>
      </c>
      <c r="F315" t="s">
        <v>47</v>
      </c>
      <c r="G315" t="s">
        <v>47</v>
      </c>
      <c r="H315" t="s">
        <v>47</v>
      </c>
      <c r="I315" t="s">
        <v>47</v>
      </c>
      <c r="J315" t="s">
        <v>66</v>
      </c>
      <c r="K315" t="s">
        <v>46</v>
      </c>
      <c r="L315">
        <v>2</v>
      </c>
      <c r="M315" t="s">
        <v>47</v>
      </c>
      <c r="N315" t="s">
        <v>47</v>
      </c>
      <c r="O315" t="s">
        <v>47</v>
      </c>
      <c r="P315" t="s">
        <v>1208</v>
      </c>
      <c r="Q315">
        <v>4.7282000000000002</v>
      </c>
      <c r="R315">
        <v>34.424500000000002</v>
      </c>
      <c r="S315">
        <v>1.3399000000000001</v>
      </c>
      <c r="T315" t="s">
        <v>49</v>
      </c>
      <c r="U315" t="s">
        <v>50</v>
      </c>
      <c r="V315" t="s">
        <v>51</v>
      </c>
      <c r="W315" t="s">
        <v>52</v>
      </c>
      <c r="X315" t="s">
        <v>53</v>
      </c>
      <c r="AA315" t="s">
        <v>54</v>
      </c>
      <c r="AB315" t="s">
        <v>117</v>
      </c>
      <c r="AC315">
        <v>2017</v>
      </c>
      <c r="AD315" t="s">
        <v>2891</v>
      </c>
      <c r="AE315">
        <v>21.217759999999998</v>
      </c>
      <c r="AF315">
        <v>-158.12514999999999</v>
      </c>
      <c r="AG315">
        <v>794.04399999999998</v>
      </c>
      <c r="AH315">
        <v>794.04399999999998</v>
      </c>
      <c r="AI315">
        <v>794.04399999999998</v>
      </c>
      <c r="AJ315" t="s">
        <v>57</v>
      </c>
      <c r="AK315" t="s">
        <v>54</v>
      </c>
      <c r="AL315" t="s">
        <v>2892</v>
      </c>
      <c r="AM315" t="s">
        <v>2893</v>
      </c>
      <c r="AN315" t="s">
        <v>60</v>
      </c>
      <c r="AO315" t="s">
        <v>61</v>
      </c>
      <c r="AP315" t="s">
        <v>62</v>
      </c>
    </row>
    <row r="316" spans="1:42" x14ac:dyDescent="0.3">
      <c r="A316" t="s">
        <v>40</v>
      </c>
      <c r="B316" t="s">
        <v>4</v>
      </c>
      <c r="C316">
        <v>10194</v>
      </c>
      <c r="D316" t="s">
        <v>39</v>
      </c>
      <c r="E316" t="s">
        <v>40</v>
      </c>
      <c r="F316" t="s">
        <v>47</v>
      </c>
      <c r="G316" t="s">
        <v>47</v>
      </c>
      <c r="H316" t="s">
        <v>47</v>
      </c>
      <c r="I316" t="s">
        <v>47</v>
      </c>
      <c r="J316" t="s">
        <v>66</v>
      </c>
      <c r="K316" t="s">
        <v>46</v>
      </c>
      <c r="L316">
        <v>1</v>
      </c>
      <c r="M316" t="s">
        <v>47</v>
      </c>
      <c r="N316" t="s">
        <v>47</v>
      </c>
      <c r="O316" t="s">
        <v>47</v>
      </c>
      <c r="P316" t="s">
        <v>1208</v>
      </c>
      <c r="Q316">
        <v>4.7496999999999998</v>
      </c>
      <c r="R316">
        <v>34.430300000000003</v>
      </c>
      <c r="S316">
        <v>1.3647</v>
      </c>
      <c r="T316" t="s">
        <v>49</v>
      </c>
      <c r="U316" t="s">
        <v>50</v>
      </c>
      <c r="V316" t="s">
        <v>51</v>
      </c>
      <c r="W316" t="s">
        <v>52</v>
      </c>
      <c r="X316" t="s">
        <v>53</v>
      </c>
      <c r="AA316" t="s">
        <v>54</v>
      </c>
      <c r="AB316" t="s">
        <v>117</v>
      </c>
      <c r="AC316">
        <v>2017</v>
      </c>
      <c r="AD316" t="s">
        <v>2505</v>
      </c>
      <c r="AE316">
        <v>21.217783000000001</v>
      </c>
      <c r="AF316">
        <v>-158.12505999999999</v>
      </c>
      <c r="AG316">
        <v>795.024</v>
      </c>
      <c r="AH316">
        <v>795.024</v>
      </c>
      <c r="AI316">
        <v>795.024</v>
      </c>
      <c r="AJ316" t="s">
        <v>57</v>
      </c>
      <c r="AK316" t="s">
        <v>54</v>
      </c>
      <c r="AL316" t="s">
        <v>2506</v>
      </c>
      <c r="AM316" t="s">
        <v>2894</v>
      </c>
      <c r="AN316" t="s">
        <v>60</v>
      </c>
      <c r="AO316" t="s">
        <v>61</v>
      </c>
      <c r="AP316" t="s">
        <v>62</v>
      </c>
    </row>
    <row r="317" spans="1:42" x14ac:dyDescent="0.3">
      <c r="A317" t="s">
        <v>40</v>
      </c>
      <c r="B317" t="s">
        <v>4</v>
      </c>
      <c r="C317">
        <v>10194</v>
      </c>
      <c r="D317" t="s">
        <v>39</v>
      </c>
      <c r="E317" t="s">
        <v>40</v>
      </c>
      <c r="F317" t="s">
        <v>47</v>
      </c>
      <c r="G317" t="s">
        <v>47</v>
      </c>
      <c r="H317" t="s">
        <v>47</v>
      </c>
      <c r="I317" t="s">
        <v>47</v>
      </c>
      <c r="J317" t="s">
        <v>66</v>
      </c>
      <c r="K317" t="s">
        <v>46</v>
      </c>
      <c r="L317">
        <v>1</v>
      </c>
      <c r="M317" t="s">
        <v>47</v>
      </c>
      <c r="N317" t="s">
        <v>47</v>
      </c>
      <c r="O317" t="s">
        <v>47</v>
      </c>
      <c r="P317" t="s">
        <v>1208</v>
      </c>
      <c r="Q317">
        <v>4.7539999999999996</v>
      </c>
      <c r="R317">
        <v>34.442999999999998</v>
      </c>
      <c r="S317">
        <v>1.3953</v>
      </c>
      <c r="T317" t="s">
        <v>49</v>
      </c>
      <c r="U317" t="s">
        <v>50</v>
      </c>
      <c r="V317" t="s">
        <v>51</v>
      </c>
      <c r="W317" t="s">
        <v>52</v>
      </c>
      <c r="X317" t="s">
        <v>53</v>
      </c>
      <c r="AA317" t="s">
        <v>54</v>
      </c>
      <c r="AB317" t="s">
        <v>117</v>
      </c>
      <c r="AC317">
        <v>2017</v>
      </c>
      <c r="AD317" t="s">
        <v>2895</v>
      </c>
      <c r="AE317">
        <v>21.217832999999999</v>
      </c>
      <c r="AF317">
        <v>-158.12504999999999</v>
      </c>
      <c r="AG317">
        <v>794.23</v>
      </c>
      <c r="AH317">
        <v>794.23</v>
      </c>
      <c r="AI317">
        <v>794.23</v>
      </c>
      <c r="AJ317" t="s">
        <v>57</v>
      </c>
      <c r="AK317" t="s">
        <v>54</v>
      </c>
      <c r="AL317" t="s">
        <v>2896</v>
      </c>
      <c r="AM317" t="s">
        <v>2897</v>
      </c>
      <c r="AN317" t="s">
        <v>60</v>
      </c>
      <c r="AO317" t="s">
        <v>61</v>
      </c>
      <c r="AP317" t="s">
        <v>62</v>
      </c>
    </row>
    <row r="318" spans="1:42" x14ac:dyDescent="0.3">
      <c r="A318" t="s">
        <v>40</v>
      </c>
      <c r="B318" t="s">
        <v>4</v>
      </c>
      <c r="C318">
        <v>10194</v>
      </c>
      <c r="D318" t="s">
        <v>39</v>
      </c>
      <c r="E318" t="s">
        <v>40</v>
      </c>
      <c r="F318" t="s">
        <v>47</v>
      </c>
      <c r="G318" t="s">
        <v>47</v>
      </c>
      <c r="H318" t="s">
        <v>47</v>
      </c>
      <c r="I318" t="s">
        <v>47</v>
      </c>
      <c r="J318" t="s">
        <v>66</v>
      </c>
      <c r="K318" t="s">
        <v>46</v>
      </c>
      <c r="L318">
        <v>1</v>
      </c>
      <c r="M318" t="s">
        <v>47</v>
      </c>
      <c r="N318" t="s">
        <v>47</v>
      </c>
      <c r="O318" t="s">
        <v>47</v>
      </c>
      <c r="P318" t="s">
        <v>116</v>
      </c>
      <c r="Q318">
        <v>4.7529000000000003</v>
      </c>
      <c r="R318">
        <v>34.443300000000001</v>
      </c>
      <c r="S318">
        <v>1.3962000000000001</v>
      </c>
      <c r="T318" t="s">
        <v>49</v>
      </c>
      <c r="U318" t="s">
        <v>50</v>
      </c>
      <c r="V318" t="s">
        <v>51</v>
      </c>
      <c r="W318" t="s">
        <v>52</v>
      </c>
      <c r="X318" t="s">
        <v>53</v>
      </c>
      <c r="AA318" t="s">
        <v>54</v>
      </c>
      <c r="AB318" t="s">
        <v>117</v>
      </c>
      <c r="AC318">
        <v>2017</v>
      </c>
      <c r="AD318" t="s">
        <v>2898</v>
      </c>
      <c r="AE318">
        <v>21.217822999999999</v>
      </c>
      <c r="AF318">
        <v>-158.12504999999999</v>
      </c>
      <c r="AG318">
        <v>794.03399999999999</v>
      </c>
      <c r="AH318">
        <v>794.03399999999999</v>
      </c>
      <c r="AI318">
        <v>794.03399999999999</v>
      </c>
      <c r="AJ318" t="s">
        <v>57</v>
      </c>
      <c r="AK318" t="s">
        <v>54</v>
      </c>
      <c r="AL318" t="s">
        <v>2899</v>
      </c>
      <c r="AM318" t="s">
        <v>2900</v>
      </c>
      <c r="AN318" t="s">
        <v>60</v>
      </c>
      <c r="AO318" t="s">
        <v>61</v>
      </c>
      <c r="AP318" t="s">
        <v>62</v>
      </c>
    </row>
    <row r="319" spans="1:42" x14ac:dyDescent="0.3">
      <c r="A319" t="s">
        <v>40</v>
      </c>
      <c r="B319" t="s">
        <v>4</v>
      </c>
      <c r="C319">
        <v>10194</v>
      </c>
      <c r="D319" t="s">
        <v>39</v>
      </c>
      <c r="E319" t="s">
        <v>40</v>
      </c>
      <c r="F319" t="s">
        <v>47</v>
      </c>
      <c r="G319" t="s">
        <v>47</v>
      </c>
      <c r="H319" t="s">
        <v>47</v>
      </c>
      <c r="I319" t="s">
        <v>47</v>
      </c>
      <c r="J319" t="s">
        <v>66</v>
      </c>
      <c r="K319" t="s">
        <v>46</v>
      </c>
      <c r="L319">
        <v>1</v>
      </c>
      <c r="M319" t="s">
        <v>47</v>
      </c>
      <c r="N319" t="s">
        <v>47</v>
      </c>
      <c r="O319" t="s">
        <v>47</v>
      </c>
      <c r="P319" t="s">
        <v>116</v>
      </c>
      <c r="Q319">
        <v>4.7567000000000004</v>
      </c>
      <c r="R319">
        <v>34.442999999999998</v>
      </c>
      <c r="S319">
        <v>1.4103000000000001</v>
      </c>
      <c r="T319" t="s">
        <v>49</v>
      </c>
      <c r="U319" t="s">
        <v>50</v>
      </c>
      <c r="V319" t="s">
        <v>51</v>
      </c>
      <c r="W319" t="s">
        <v>52</v>
      </c>
      <c r="X319" t="s">
        <v>53</v>
      </c>
      <c r="AA319" t="s">
        <v>54</v>
      </c>
      <c r="AB319" t="s">
        <v>117</v>
      </c>
      <c r="AC319">
        <v>2017</v>
      </c>
      <c r="AD319" t="s">
        <v>2901</v>
      </c>
      <c r="AE319">
        <v>21.217817</v>
      </c>
      <c r="AF319">
        <v>-158.12505999999999</v>
      </c>
      <c r="AG319">
        <v>793.99</v>
      </c>
      <c r="AH319">
        <v>793.99</v>
      </c>
      <c r="AI319">
        <v>793.99</v>
      </c>
      <c r="AJ319" t="s">
        <v>57</v>
      </c>
      <c r="AK319" t="s">
        <v>54</v>
      </c>
      <c r="AL319" t="s">
        <v>2902</v>
      </c>
      <c r="AM319" t="s">
        <v>2903</v>
      </c>
      <c r="AN319" t="s">
        <v>60</v>
      </c>
      <c r="AO319" t="s">
        <v>61</v>
      </c>
      <c r="AP319" t="s">
        <v>62</v>
      </c>
    </row>
    <row r="320" spans="1:42" x14ac:dyDescent="0.3">
      <c r="A320" t="s">
        <v>40</v>
      </c>
      <c r="B320" t="s">
        <v>4</v>
      </c>
      <c r="C320">
        <v>10194</v>
      </c>
      <c r="D320" t="s">
        <v>39</v>
      </c>
      <c r="E320" t="s">
        <v>40</v>
      </c>
      <c r="F320" t="s">
        <v>47</v>
      </c>
      <c r="G320" t="s">
        <v>47</v>
      </c>
      <c r="H320" t="s">
        <v>47</v>
      </c>
      <c r="I320" t="s">
        <v>47</v>
      </c>
      <c r="J320" t="s">
        <v>66</v>
      </c>
      <c r="K320" t="s">
        <v>46</v>
      </c>
      <c r="L320">
        <v>1</v>
      </c>
      <c r="M320" t="s">
        <v>47</v>
      </c>
      <c r="N320" t="s">
        <v>47</v>
      </c>
      <c r="O320" t="s">
        <v>47</v>
      </c>
      <c r="P320" t="s">
        <v>116</v>
      </c>
      <c r="Q320">
        <v>4.7621000000000002</v>
      </c>
      <c r="R320">
        <v>34.443300000000001</v>
      </c>
      <c r="S320">
        <v>1.4008</v>
      </c>
      <c r="T320" t="s">
        <v>49</v>
      </c>
      <c r="U320" t="s">
        <v>50</v>
      </c>
      <c r="V320" t="s">
        <v>51</v>
      </c>
      <c r="W320" t="s">
        <v>52</v>
      </c>
      <c r="X320" t="s">
        <v>53</v>
      </c>
      <c r="AA320" t="s">
        <v>54</v>
      </c>
      <c r="AB320" t="s">
        <v>117</v>
      </c>
      <c r="AC320">
        <v>2017</v>
      </c>
      <c r="AD320" t="s">
        <v>2904</v>
      </c>
      <c r="AE320">
        <v>21.217694999999999</v>
      </c>
      <c r="AF320">
        <v>-158.12508</v>
      </c>
      <c r="AG320">
        <v>793.86800000000005</v>
      </c>
      <c r="AH320">
        <v>793.86800000000005</v>
      </c>
      <c r="AI320">
        <v>793.86800000000005</v>
      </c>
      <c r="AJ320" t="s">
        <v>57</v>
      </c>
      <c r="AK320" t="s">
        <v>54</v>
      </c>
      <c r="AL320" t="s">
        <v>2905</v>
      </c>
      <c r="AM320" t="s">
        <v>2906</v>
      </c>
      <c r="AN320" t="s">
        <v>60</v>
      </c>
      <c r="AO320" t="s">
        <v>61</v>
      </c>
      <c r="AP320" t="s">
        <v>62</v>
      </c>
    </row>
    <row r="321" spans="1:42" x14ac:dyDescent="0.3">
      <c r="A321" t="s">
        <v>40</v>
      </c>
      <c r="B321" t="s">
        <v>4</v>
      </c>
      <c r="C321">
        <v>10194</v>
      </c>
      <c r="D321" t="s">
        <v>39</v>
      </c>
      <c r="E321" t="s">
        <v>40</v>
      </c>
      <c r="F321" t="s">
        <v>47</v>
      </c>
      <c r="G321" t="s">
        <v>47</v>
      </c>
      <c r="H321" t="s">
        <v>47</v>
      </c>
      <c r="I321" t="s">
        <v>47</v>
      </c>
      <c r="J321" t="s">
        <v>66</v>
      </c>
      <c r="K321" t="s">
        <v>46</v>
      </c>
      <c r="L321">
        <v>2</v>
      </c>
      <c r="M321" t="s">
        <v>47</v>
      </c>
      <c r="N321" t="s">
        <v>47</v>
      </c>
      <c r="O321" t="s">
        <v>47</v>
      </c>
      <c r="P321" t="s">
        <v>116</v>
      </c>
      <c r="Q321">
        <v>4.7622</v>
      </c>
      <c r="R321">
        <v>34.442900000000002</v>
      </c>
      <c r="S321">
        <v>1.3989</v>
      </c>
      <c r="T321" t="s">
        <v>49</v>
      </c>
      <c r="U321" t="s">
        <v>50</v>
      </c>
      <c r="V321" t="s">
        <v>51</v>
      </c>
      <c r="W321" t="s">
        <v>52</v>
      </c>
      <c r="X321" t="s">
        <v>53</v>
      </c>
      <c r="AA321" t="s">
        <v>54</v>
      </c>
      <c r="AB321" t="s">
        <v>117</v>
      </c>
      <c r="AC321">
        <v>2017</v>
      </c>
      <c r="AD321" t="s">
        <v>2907</v>
      </c>
      <c r="AE321">
        <v>21.217659999999999</v>
      </c>
      <c r="AF321">
        <v>-158.12509</v>
      </c>
      <c r="AG321">
        <v>794.02</v>
      </c>
      <c r="AH321">
        <v>794.02</v>
      </c>
      <c r="AI321">
        <v>794.02</v>
      </c>
      <c r="AJ321" t="s">
        <v>57</v>
      </c>
      <c r="AK321" t="s">
        <v>54</v>
      </c>
      <c r="AL321" t="s">
        <v>2908</v>
      </c>
      <c r="AM321" t="s">
        <v>2909</v>
      </c>
      <c r="AN321" t="s">
        <v>60</v>
      </c>
      <c r="AO321" t="s">
        <v>61</v>
      </c>
      <c r="AP321" t="s">
        <v>62</v>
      </c>
    </row>
    <row r="322" spans="1:42" x14ac:dyDescent="0.3">
      <c r="A322" t="s">
        <v>40</v>
      </c>
      <c r="B322" t="s">
        <v>4</v>
      </c>
      <c r="C322">
        <v>10194</v>
      </c>
      <c r="D322" t="s">
        <v>39</v>
      </c>
      <c r="E322" t="s">
        <v>40</v>
      </c>
      <c r="F322" t="s">
        <v>47</v>
      </c>
      <c r="G322" t="s">
        <v>47</v>
      </c>
      <c r="H322" t="s">
        <v>47</v>
      </c>
      <c r="I322" t="s">
        <v>47</v>
      </c>
      <c r="J322" t="s">
        <v>66</v>
      </c>
      <c r="K322" t="s">
        <v>46</v>
      </c>
      <c r="L322">
        <v>2</v>
      </c>
      <c r="M322" t="s">
        <v>47</v>
      </c>
      <c r="N322" t="s">
        <v>47</v>
      </c>
      <c r="O322" t="s">
        <v>47</v>
      </c>
      <c r="P322" t="s">
        <v>116</v>
      </c>
      <c r="Q322">
        <v>4.7705000000000002</v>
      </c>
      <c r="R322">
        <v>34.442100000000003</v>
      </c>
      <c r="S322">
        <v>1.4146000000000001</v>
      </c>
      <c r="T322" t="s">
        <v>49</v>
      </c>
      <c r="U322" t="s">
        <v>50</v>
      </c>
      <c r="V322" t="s">
        <v>51</v>
      </c>
      <c r="W322" t="s">
        <v>52</v>
      </c>
      <c r="X322" t="s">
        <v>53</v>
      </c>
      <c r="AA322" t="s">
        <v>54</v>
      </c>
      <c r="AB322" t="s">
        <v>117</v>
      </c>
      <c r="AC322">
        <v>2017</v>
      </c>
      <c r="AD322" t="s">
        <v>2910</v>
      </c>
      <c r="AE322">
        <v>21.217725999999999</v>
      </c>
      <c r="AF322">
        <v>-158.12487999999999</v>
      </c>
      <c r="AG322">
        <v>789.31799999999998</v>
      </c>
      <c r="AH322">
        <v>789.31799999999998</v>
      </c>
      <c r="AI322">
        <v>789.31799999999998</v>
      </c>
      <c r="AJ322" t="s">
        <v>57</v>
      </c>
      <c r="AK322" t="s">
        <v>54</v>
      </c>
      <c r="AL322" t="s">
        <v>2911</v>
      </c>
      <c r="AM322" t="s">
        <v>2912</v>
      </c>
      <c r="AN322" t="s">
        <v>60</v>
      </c>
      <c r="AO322" t="s">
        <v>61</v>
      </c>
      <c r="AP322" t="s">
        <v>62</v>
      </c>
    </row>
    <row r="323" spans="1:42" x14ac:dyDescent="0.3">
      <c r="A323" t="s">
        <v>40</v>
      </c>
      <c r="B323" t="s">
        <v>4</v>
      </c>
      <c r="C323">
        <v>10194</v>
      </c>
      <c r="D323" t="s">
        <v>39</v>
      </c>
      <c r="E323" t="s">
        <v>40</v>
      </c>
      <c r="F323" t="s">
        <v>47</v>
      </c>
      <c r="G323" t="s">
        <v>47</v>
      </c>
      <c r="H323" t="s">
        <v>47</v>
      </c>
      <c r="I323" t="s">
        <v>47</v>
      </c>
      <c r="J323" t="s">
        <v>66</v>
      </c>
      <c r="K323" t="s">
        <v>46</v>
      </c>
      <c r="L323">
        <v>1</v>
      </c>
      <c r="M323" t="s">
        <v>47</v>
      </c>
      <c r="N323" t="s">
        <v>47</v>
      </c>
      <c r="O323" t="s">
        <v>47</v>
      </c>
      <c r="P323" t="s">
        <v>130</v>
      </c>
      <c r="Q323">
        <v>4.7782999999999998</v>
      </c>
      <c r="R323">
        <v>34.436500000000002</v>
      </c>
      <c r="S323">
        <v>1.387</v>
      </c>
      <c r="T323" t="s">
        <v>49</v>
      </c>
      <c r="U323" t="s">
        <v>50</v>
      </c>
      <c r="V323" t="s">
        <v>51</v>
      </c>
      <c r="W323" t="s">
        <v>52</v>
      </c>
      <c r="X323" t="s">
        <v>53</v>
      </c>
      <c r="AA323" t="s">
        <v>54</v>
      </c>
      <c r="AB323" t="s">
        <v>117</v>
      </c>
      <c r="AC323">
        <v>2017</v>
      </c>
      <c r="AD323" t="s">
        <v>2913</v>
      </c>
      <c r="AE323">
        <v>21.217649999999999</v>
      </c>
      <c r="AF323">
        <v>-158.12469999999999</v>
      </c>
      <c r="AG323">
        <v>789.35599999999999</v>
      </c>
      <c r="AH323">
        <v>789.35599999999999</v>
      </c>
      <c r="AI323">
        <v>789.35599999999999</v>
      </c>
      <c r="AJ323" t="s">
        <v>57</v>
      </c>
      <c r="AK323" t="s">
        <v>54</v>
      </c>
      <c r="AL323" t="s">
        <v>2914</v>
      </c>
      <c r="AM323" t="s">
        <v>2915</v>
      </c>
      <c r="AN323" t="s">
        <v>60</v>
      </c>
      <c r="AO323" t="s">
        <v>61</v>
      </c>
      <c r="AP323" t="s">
        <v>62</v>
      </c>
    </row>
    <row r="324" spans="1:42" x14ac:dyDescent="0.3">
      <c r="A324" t="s">
        <v>40</v>
      </c>
      <c r="B324" t="s">
        <v>4</v>
      </c>
      <c r="C324">
        <v>10194</v>
      </c>
      <c r="D324" t="s">
        <v>39</v>
      </c>
      <c r="E324" t="s">
        <v>40</v>
      </c>
      <c r="F324" t="s">
        <v>47</v>
      </c>
      <c r="G324" t="s">
        <v>47</v>
      </c>
      <c r="H324" t="s">
        <v>47</v>
      </c>
      <c r="I324" t="s">
        <v>47</v>
      </c>
      <c r="J324" t="s">
        <v>66</v>
      </c>
      <c r="K324" t="s">
        <v>46</v>
      </c>
      <c r="L324">
        <v>1</v>
      </c>
      <c r="M324" t="s">
        <v>47</v>
      </c>
      <c r="N324" t="s">
        <v>47</v>
      </c>
      <c r="O324" t="s">
        <v>47</v>
      </c>
      <c r="P324" t="s">
        <v>2351</v>
      </c>
      <c r="Q324">
        <v>4.8117000000000001</v>
      </c>
      <c r="R324">
        <v>34.4315</v>
      </c>
      <c r="S324">
        <v>1.3756999999999999</v>
      </c>
      <c r="T324" t="s">
        <v>49</v>
      </c>
      <c r="U324" t="s">
        <v>50</v>
      </c>
      <c r="V324" t="s">
        <v>51</v>
      </c>
      <c r="W324" t="s">
        <v>52</v>
      </c>
      <c r="X324" t="s">
        <v>53</v>
      </c>
      <c r="AA324" t="s">
        <v>54</v>
      </c>
      <c r="AB324" t="s">
        <v>117</v>
      </c>
      <c r="AC324">
        <v>2017</v>
      </c>
      <c r="AD324" t="s">
        <v>2916</v>
      </c>
      <c r="AE324">
        <v>21.217804000000001</v>
      </c>
      <c r="AF324">
        <v>-158.12466000000001</v>
      </c>
      <c r="AG324">
        <v>788.404</v>
      </c>
      <c r="AH324">
        <v>788.404</v>
      </c>
      <c r="AI324">
        <v>788.404</v>
      </c>
      <c r="AJ324" t="s">
        <v>57</v>
      </c>
      <c r="AK324" t="s">
        <v>54</v>
      </c>
      <c r="AL324" t="s">
        <v>2917</v>
      </c>
      <c r="AM324" t="s">
        <v>2918</v>
      </c>
      <c r="AN324" t="s">
        <v>60</v>
      </c>
      <c r="AO324" t="s">
        <v>61</v>
      </c>
      <c r="AP324" t="s">
        <v>62</v>
      </c>
    </row>
    <row r="325" spans="1:42" x14ac:dyDescent="0.3">
      <c r="A325" t="s">
        <v>40</v>
      </c>
      <c r="B325" t="s">
        <v>4</v>
      </c>
      <c r="C325">
        <v>10194</v>
      </c>
      <c r="D325" t="s">
        <v>39</v>
      </c>
      <c r="E325" t="s">
        <v>40</v>
      </c>
      <c r="F325" t="s">
        <v>47</v>
      </c>
      <c r="G325" t="s">
        <v>47</v>
      </c>
      <c r="H325" t="s">
        <v>47</v>
      </c>
      <c r="I325" t="s">
        <v>47</v>
      </c>
      <c r="J325" t="s">
        <v>66</v>
      </c>
      <c r="K325" t="s">
        <v>46</v>
      </c>
      <c r="L325">
        <v>1</v>
      </c>
      <c r="M325" t="s">
        <v>47</v>
      </c>
      <c r="N325" t="s">
        <v>47</v>
      </c>
      <c r="O325" t="s">
        <v>47</v>
      </c>
      <c r="P325" t="s">
        <v>304</v>
      </c>
      <c r="Q325">
        <v>4.8238000000000003</v>
      </c>
      <c r="R325">
        <v>34.431800000000003</v>
      </c>
      <c r="S325">
        <v>1.381</v>
      </c>
      <c r="T325" t="s">
        <v>49</v>
      </c>
      <c r="U325" t="s">
        <v>50</v>
      </c>
      <c r="V325" t="s">
        <v>51</v>
      </c>
      <c r="W325" t="s">
        <v>52</v>
      </c>
      <c r="X325" t="s">
        <v>53</v>
      </c>
      <c r="AA325" t="s">
        <v>54</v>
      </c>
      <c r="AB325" t="s">
        <v>117</v>
      </c>
      <c r="AC325">
        <v>2017</v>
      </c>
      <c r="AD325" t="s">
        <v>2919</v>
      </c>
      <c r="AE325">
        <v>21.217897000000001</v>
      </c>
      <c r="AF325">
        <v>-158.12476000000001</v>
      </c>
      <c r="AG325">
        <v>787.80399999999997</v>
      </c>
      <c r="AH325">
        <v>787.80399999999997</v>
      </c>
      <c r="AI325">
        <v>787.80399999999997</v>
      </c>
      <c r="AJ325" t="s">
        <v>57</v>
      </c>
      <c r="AK325" t="s">
        <v>54</v>
      </c>
      <c r="AL325" t="s">
        <v>2920</v>
      </c>
      <c r="AM325" t="s">
        <v>2921</v>
      </c>
      <c r="AN325" t="s">
        <v>60</v>
      </c>
      <c r="AO325" t="s">
        <v>61</v>
      </c>
      <c r="AP325" t="s">
        <v>62</v>
      </c>
    </row>
    <row r="326" spans="1:42" x14ac:dyDescent="0.3">
      <c r="A326" t="s">
        <v>40</v>
      </c>
      <c r="B326" t="s">
        <v>4</v>
      </c>
      <c r="C326">
        <v>10194</v>
      </c>
      <c r="D326" t="s">
        <v>39</v>
      </c>
      <c r="E326" t="s">
        <v>40</v>
      </c>
      <c r="F326" t="s">
        <v>47</v>
      </c>
      <c r="G326" t="s">
        <v>47</v>
      </c>
      <c r="H326" t="s">
        <v>47</v>
      </c>
      <c r="I326" t="s">
        <v>47</v>
      </c>
      <c r="J326" t="s">
        <v>45</v>
      </c>
      <c r="K326" t="s">
        <v>46</v>
      </c>
      <c r="L326">
        <v>1</v>
      </c>
      <c r="M326" t="s">
        <v>47</v>
      </c>
      <c r="N326" t="s">
        <v>47</v>
      </c>
      <c r="O326" t="s">
        <v>47</v>
      </c>
      <c r="P326" t="s">
        <v>308</v>
      </c>
      <c r="Q326">
        <v>4.8583999999999996</v>
      </c>
      <c r="R326">
        <v>34.424900000000001</v>
      </c>
      <c r="S326">
        <v>1.3547</v>
      </c>
      <c r="T326" t="s">
        <v>49</v>
      </c>
      <c r="U326" t="s">
        <v>50</v>
      </c>
      <c r="V326" t="s">
        <v>51</v>
      </c>
      <c r="W326" t="s">
        <v>52</v>
      </c>
      <c r="X326" t="s">
        <v>53</v>
      </c>
      <c r="AA326" t="s">
        <v>54</v>
      </c>
      <c r="AB326" t="s">
        <v>117</v>
      </c>
      <c r="AC326">
        <v>2017</v>
      </c>
      <c r="AD326" t="s">
        <v>2922</v>
      </c>
      <c r="AE326">
        <v>21.21733</v>
      </c>
      <c r="AF326">
        <v>-158.12437</v>
      </c>
      <c r="AG326">
        <v>784.46</v>
      </c>
      <c r="AH326">
        <v>784.46</v>
      </c>
      <c r="AI326">
        <v>784.46</v>
      </c>
      <c r="AJ326" t="s">
        <v>57</v>
      </c>
      <c r="AK326" t="s">
        <v>54</v>
      </c>
      <c r="AL326" t="s">
        <v>2923</v>
      </c>
      <c r="AM326" t="s">
        <v>2924</v>
      </c>
      <c r="AN326" t="s">
        <v>60</v>
      </c>
      <c r="AO326" t="s">
        <v>61</v>
      </c>
      <c r="AP326" t="s">
        <v>62</v>
      </c>
    </row>
    <row r="327" spans="1:42" x14ac:dyDescent="0.3">
      <c r="A327" t="s">
        <v>40</v>
      </c>
      <c r="B327" t="s">
        <v>4</v>
      </c>
      <c r="C327">
        <v>10194</v>
      </c>
      <c r="D327" t="s">
        <v>39</v>
      </c>
      <c r="E327" t="s">
        <v>40</v>
      </c>
      <c r="F327" t="s">
        <v>47</v>
      </c>
      <c r="G327" t="s">
        <v>47</v>
      </c>
      <c r="H327" t="s">
        <v>47</v>
      </c>
      <c r="I327" t="s">
        <v>47</v>
      </c>
      <c r="J327" t="s">
        <v>45</v>
      </c>
      <c r="K327" t="s">
        <v>46</v>
      </c>
      <c r="L327">
        <v>1</v>
      </c>
      <c r="M327" t="s">
        <v>47</v>
      </c>
      <c r="N327" t="s">
        <v>47</v>
      </c>
      <c r="O327" t="s">
        <v>47</v>
      </c>
      <c r="P327" t="s">
        <v>308</v>
      </c>
      <c r="Q327">
        <v>4.8747999999999996</v>
      </c>
      <c r="R327">
        <v>34.423499999999997</v>
      </c>
      <c r="S327">
        <v>1.3888</v>
      </c>
      <c r="T327" t="s">
        <v>49</v>
      </c>
      <c r="U327" t="s">
        <v>50</v>
      </c>
      <c r="V327" t="s">
        <v>51</v>
      </c>
      <c r="W327" t="s">
        <v>52</v>
      </c>
      <c r="X327" t="s">
        <v>53</v>
      </c>
      <c r="AA327" t="s">
        <v>54</v>
      </c>
      <c r="AB327" t="s">
        <v>117</v>
      </c>
      <c r="AC327">
        <v>2017</v>
      </c>
      <c r="AD327" t="s">
        <v>362</v>
      </c>
      <c r="AE327">
        <v>21.217466000000002</v>
      </c>
      <c r="AF327">
        <v>-158.12422000000001</v>
      </c>
      <c r="AG327">
        <v>784.52800000000002</v>
      </c>
      <c r="AH327">
        <v>784.52800000000002</v>
      </c>
      <c r="AI327">
        <v>784.52800000000002</v>
      </c>
      <c r="AJ327" t="s">
        <v>57</v>
      </c>
      <c r="AK327" t="s">
        <v>54</v>
      </c>
      <c r="AL327" t="s">
        <v>2925</v>
      </c>
      <c r="AM327" t="s">
        <v>2926</v>
      </c>
      <c r="AN327" t="s">
        <v>60</v>
      </c>
      <c r="AO327" t="s">
        <v>61</v>
      </c>
      <c r="AP327" t="s">
        <v>62</v>
      </c>
    </row>
    <row r="328" spans="1:42" x14ac:dyDescent="0.3">
      <c r="A328" t="s">
        <v>40</v>
      </c>
      <c r="B328" t="s">
        <v>4</v>
      </c>
      <c r="C328">
        <v>10194</v>
      </c>
      <c r="D328" t="s">
        <v>39</v>
      </c>
      <c r="E328" t="s">
        <v>40</v>
      </c>
      <c r="F328" t="s">
        <v>47</v>
      </c>
      <c r="G328" t="s">
        <v>47</v>
      </c>
      <c r="H328" t="s">
        <v>47</v>
      </c>
      <c r="I328" t="s">
        <v>47</v>
      </c>
      <c r="J328" t="s">
        <v>45</v>
      </c>
      <c r="K328" t="s">
        <v>46</v>
      </c>
      <c r="L328">
        <v>1</v>
      </c>
      <c r="M328" t="s">
        <v>47</v>
      </c>
      <c r="N328" t="s">
        <v>47</v>
      </c>
      <c r="O328" t="s">
        <v>47</v>
      </c>
      <c r="P328" t="s">
        <v>308</v>
      </c>
      <c r="Q328">
        <v>4.8734999999999999</v>
      </c>
      <c r="R328">
        <v>34.423900000000003</v>
      </c>
      <c r="S328">
        <v>1.3826000000000001</v>
      </c>
      <c r="T328" t="s">
        <v>49</v>
      </c>
      <c r="U328" t="s">
        <v>50</v>
      </c>
      <c r="V328" t="s">
        <v>51</v>
      </c>
      <c r="W328" t="s">
        <v>52</v>
      </c>
      <c r="X328" t="s">
        <v>53</v>
      </c>
      <c r="AA328" t="s">
        <v>54</v>
      </c>
      <c r="AB328" t="s">
        <v>117</v>
      </c>
      <c r="AC328">
        <v>2017</v>
      </c>
      <c r="AD328" t="s">
        <v>2927</v>
      </c>
      <c r="AE328">
        <v>21.217566999999999</v>
      </c>
      <c r="AF328">
        <v>-158.12422000000001</v>
      </c>
      <c r="AG328">
        <v>784.57600000000002</v>
      </c>
      <c r="AH328">
        <v>784.57600000000002</v>
      </c>
      <c r="AI328">
        <v>784.57600000000002</v>
      </c>
      <c r="AJ328" t="s">
        <v>57</v>
      </c>
      <c r="AK328" t="s">
        <v>54</v>
      </c>
      <c r="AL328" t="s">
        <v>2928</v>
      </c>
      <c r="AM328" t="s">
        <v>2929</v>
      </c>
      <c r="AN328" t="s">
        <v>60</v>
      </c>
      <c r="AO328" t="s">
        <v>61</v>
      </c>
      <c r="AP328" t="s">
        <v>62</v>
      </c>
    </row>
    <row r="329" spans="1:42" x14ac:dyDescent="0.3">
      <c r="A329" t="s">
        <v>40</v>
      </c>
      <c r="B329" t="s">
        <v>4</v>
      </c>
      <c r="C329">
        <v>10194</v>
      </c>
      <c r="D329" t="s">
        <v>39</v>
      </c>
      <c r="E329" t="s">
        <v>40</v>
      </c>
      <c r="F329" t="s">
        <v>47</v>
      </c>
      <c r="G329" t="s">
        <v>47</v>
      </c>
      <c r="H329" t="s">
        <v>47</v>
      </c>
      <c r="I329" t="s">
        <v>47</v>
      </c>
      <c r="J329" t="s">
        <v>45</v>
      </c>
      <c r="K329" t="s">
        <v>46</v>
      </c>
      <c r="L329">
        <v>1</v>
      </c>
      <c r="M329" t="s">
        <v>47</v>
      </c>
      <c r="N329" t="s">
        <v>47</v>
      </c>
      <c r="O329" t="s">
        <v>47</v>
      </c>
      <c r="P329" t="s">
        <v>308</v>
      </c>
      <c r="Q329">
        <v>4.8632</v>
      </c>
      <c r="R329">
        <v>34.421599999999998</v>
      </c>
      <c r="S329">
        <v>1.3916999999999999</v>
      </c>
      <c r="T329" t="s">
        <v>49</v>
      </c>
      <c r="U329" t="s">
        <v>50</v>
      </c>
      <c r="V329" t="s">
        <v>51</v>
      </c>
      <c r="W329" t="s">
        <v>52</v>
      </c>
      <c r="X329" t="s">
        <v>53</v>
      </c>
      <c r="AA329" t="s">
        <v>54</v>
      </c>
      <c r="AB329" t="s">
        <v>117</v>
      </c>
      <c r="AC329">
        <v>2017</v>
      </c>
      <c r="AD329" t="s">
        <v>2930</v>
      </c>
      <c r="AE329">
        <v>21.217323</v>
      </c>
      <c r="AF329">
        <v>-158.12448000000001</v>
      </c>
      <c r="AG329">
        <v>783.077</v>
      </c>
      <c r="AH329">
        <v>783.077</v>
      </c>
      <c r="AI329">
        <v>783.077</v>
      </c>
      <c r="AJ329" t="s">
        <v>57</v>
      </c>
      <c r="AK329" t="s">
        <v>54</v>
      </c>
      <c r="AL329" t="s">
        <v>2931</v>
      </c>
      <c r="AM329" t="s">
        <v>2932</v>
      </c>
      <c r="AN329" t="s">
        <v>60</v>
      </c>
      <c r="AO329" t="s">
        <v>61</v>
      </c>
      <c r="AP329" t="s">
        <v>62</v>
      </c>
    </row>
    <row r="330" spans="1:42" x14ac:dyDescent="0.3">
      <c r="A330" t="s">
        <v>40</v>
      </c>
      <c r="B330" t="s">
        <v>4</v>
      </c>
      <c r="C330">
        <v>10194</v>
      </c>
      <c r="D330" t="s">
        <v>39</v>
      </c>
      <c r="E330" t="s">
        <v>40</v>
      </c>
      <c r="F330" t="s">
        <v>47</v>
      </c>
      <c r="G330" t="s">
        <v>47</v>
      </c>
      <c r="H330" t="s">
        <v>47</v>
      </c>
      <c r="I330" t="s">
        <v>47</v>
      </c>
      <c r="J330" t="s">
        <v>45</v>
      </c>
      <c r="K330" t="s">
        <v>46</v>
      </c>
      <c r="L330">
        <v>1</v>
      </c>
      <c r="M330" t="s">
        <v>47</v>
      </c>
      <c r="N330" t="s">
        <v>47</v>
      </c>
      <c r="O330" t="s">
        <v>47</v>
      </c>
      <c r="P330" t="s">
        <v>308</v>
      </c>
      <c r="Q330">
        <v>4.8494000000000002</v>
      </c>
      <c r="R330">
        <v>34.419600000000003</v>
      </c>
      <c r="S330">
        <v>1.3633</v>
      </c>
      <c r="T330" t="s">
        <v>49</v>
      </c>
      <c r="U330" t="s">
        <v>50</v>
      </c>
      <c r="V330" t="s">
        <v>51</v>
      </c>
      <c r="W330" t="s">
        <v>52</v>
      </c>
      <c r="X330" t="s">
        <v>53</v>
      </c>
      <c r="AA330" t="s">
        <v>54</v>
      </c>
      <c r="AB330" t="s">
        <v>117</v>
      </c>
      <c r="AC330">
        <v>2017</v>
      </c>
      <c r="AD330" t="s">
        <v>2933</v>
      </c>
      <c r="AE330">
        <v>21.217333</v>
      </c>
      <c r="AF330">
        <v>-158.12431000000001</v>
      </c>
      <c r="AG330">
        <v>782.625</v>
      </c>
      <c r="AH330">
        <v>782.625</v>
      </c>
      <c r="AI330">
        <v>782.625</v>
      </c>
      <c r="AJ330" t="s">
        <v>57</v>
      </c>
      <c r="AK330" t="s">
        <v>54</v>
      </c>
      <c r="AL330" t="s">
        <v>2934</v>
      </c>
      <c r="AM330" t="s">
        <v>2935</v>
      </c>
      <c r="AN330" t="s">
        <v>60</v>
      </c>
      <c r="AO330" t="s">
        <v>61</v>
      </c>
      <c r="AP330" t="s">
        <v>62</v>
      </c>
    </row>
    <row r="331" spans="1:42" x14ac:dyDescent="0.3">
      <c r="A331" t="s">
        <v>40</v>
      </c>
      <c r="B331" t="s">
        <v>4</v>
      </c>
      <c r="C331">
        <v>10194</v>
      </c>
      <c r="D331" t="s">
        <v>39</v>
      </c>
      <c r="E331" t="s">
        <v>40</v>
      </c>
      <c r="F331" t="s">
        <v>47</v>
      </c>
      <c r="G331" t="s">
        <v>47</v>
      </c>
      <c r="H331" t="s">
        <v>47</v>
      </c>
      <c r="I331" t="s">
        <v>47</v>
      </c>
      <c r="J331" t="s">
        <v>45</v>
      </c>
      <c r="K331" t="s">
        <v>46</v>
      </c>
      <c r="L331">
        <v>1</v>
      </c>
      <c r="M331" t="s">
        <v>47</v>
      </c>
      <c r="N331" t="s">
        <v>47</v>
      </c>
      <c r="O331" t="s">
        <v>47</v>
      </c>
      <c r="P331" t="s">
        <v>116</v>
      </c>
      <c r="Q331">
        <v>4.8954000000000004</v>
      </c>
      <c r="R331">
        <v>34.421599999999998</v>
      </c>
      <c r="S331">
        <v>1.3826000000000001</v>
      </c>
      <c r="T331" t="s">
        <v>49</v>
      </c>
      <c r="U331" t="s">
        <v>50</v>
      </c>
      <c r="V331" t="s">
        <v>51</v>
      </c>
      <c r="W331" t="s">
        <v>52</v>
      </c>
      <c r="X331" t="s">
        <v>53</v>
      </c>
      <c r="AA331" t="s">
        <v>54</v>
      </c>
      <c r="AB331" t="s">
        <v>117</v>
      </c>
      <c r="AC331">
        <v>2017</v>
      </c>
      <c r="AD331" t="s">
        <v>2936</v>
      </c>
      <c r="AE331">
        <v>21.217248999999999</v>
      </c>
      <c r="AF331">
        <v>-158.124</v>
      </c>
      <c r="AG331">
        <v>784.61400000000003</v>
      </c>
      <c r="AH331">
        <v>784.61400000000003</v>
      </c>
      <c r="AI331">
        <v>784.61400000000003</v>
      </c>
      <c r="AJ331" t="s">
        <v>57</v>
      </c>
      <c r="AK331" t="s">
        <v>54</v>
      </c>
      <c r="AL331" t="s">
        <v>2937</v>
      </c>
      <c r="AM331" t="s">
        <v>2938</v>
      </c>
      <c r="AN331" t="s">
        <v>60</v>
      </c>
      <c r="AO331" t="s">
        <v>61</v>
      </c>
      <c r="AP331" t="s">
        <v>62</v>
      </c>
    </row>
    <row r="332" spans="1:42" x14ac:dyDescent="0.3">
      <c r="A332" t="s">
        <v>40</v>
      </c>
      <c r="B332" t="s">
        <v>4</v>
      </c>
      <c r="C332">
        <v>10194</v>
      </c>
      <c r="D332" t="s">
        <v>39</v>
      </c>
      <c r="E332" t="s">
        <v>40</v>
      </c>
      <c r="F332" t="s">
        <v>47</v>
      </c>
      <c r="G332" t="s">
        <v>47</v>
      </c>
      <c r="H332" t="s">
        <v>47</v>
      </c>
      <c r="I332" t="s">
        <v>47</v>
      </c>
      <c r="J332" t="s">
        <v>45</v>
      </c>
      <c r="K332" t="s">
        <v>46</v>
      </c>
      <c r="L332">
        <v>1</v>
      </c>
      <c r="M332" t="s">
        <v>47</v>
      </c>
      <c r="N332" t="s">
        <v>47</v>
      </c>
      <c r="O332" t="s">
        <v>47</v>
      </c>
      <c r="P332" t="s">
        <v>116</v>
      </c>
      <c r="Q332">
        <v>4.9255000000000004</v>
      </c>
      <c r="R332">
        <v>34.420999999999999</v>
      </c>
      <c r="S332">
        <v>1.3627</v>
      </c>
      <c r="T332" t="s">
        <v>49</v>
      </c>
      <c r="U332" t="s">
        <v>50</v>
      </c>
      <c r="V332" t="s">
        <v>51</v>
      </c>
      <c r="W332" t="s">
        <v>52</v>
      </c>
      <c r="X332" t="s">
        <v>53</v>
      </c>
      <c r="AA332" t="s">
        <v>54</v>
      </c>
      <c r="AB332" t="s">
        <v>55</v>
      </c>
      <c r="AC332">
        <v>2017</v>
      </c>
      <c r="AD332" t="s">
        <v>2939</v>
      </c>
      <c r="AE332">
        <v>21.216951000000002</v>
      </c>
      <c r="AF332">
        <v>-158.12354999999999</v>
      </c>
      <c r="AG332">
        <v>784.66200000000003</v>
      </c>
      <c r="AH332">
        <v>784.66200000000003</v>
      </c>
      <c r="AI332">
        <v>784.66200000000003</v>
      </c>
      <c r="AJ332" t="s">
        <v>57</v>
      </c>
      <c r="AK332" t="s">
        <v>54</v>
      </c>
      <c r="AL332" t="s">
        <v>2940</v>
      </c>
      <c r="AM332" t="s">
        <v>2941</v>
      </c>
      <c r="AN332" t="s">
        <v>60</v>
      </c>
      <c r="AO332" t="s">
        <v>61</v>
      </c>
      <c r="AP332" t="s">
        <v>62</v>
      </c>
    </row>
    <row r="333" spans="1:42" x14ac:dyDescent="0.3">
      <c r="A333" t="s">
        <v>40</v>
      </c>
      <c r="B333" t="s">
        <v>4</v>
      </c>
      <c r="C333">
        <v>10194</v>
      </c>
      <c r="D333" t="s">
        <v>39</v>
      </c>
      <c r="E333" t="s">
        <v>40</v>
      </c>
      <c r="F333" t="s">
        <v>47</v>
      </c>
      <c r="G333" t="s">
        <v>47</v>
      </c>
      <c r="H333" t="s">
        <v>47</v>
      </c>
      <c r="I333" t="s">
        <v>47</v>
      </c>
      <c r="J333" t="s">
        <v>45</v>
      </c>
      <c r="K333" t="s">
        <v>46</v>
      </c>
      <c r="L333">
        <v>1</v>
      </c>
      <c r="M333" t="s">
        <v>47</v>
      </c>
      <c r="N333" t="s">
        <v>47</v>
      </c>
      <c r="O333" t="s">
        <v>47</v>
      </c>
      <c r="P333" t="s">
        <v>130</v>
      </c>
      <c r="Q333">
        <v>4.9196</v>
      </c>
      <c r="R333">
        <v>34.421199999999999</v>
      </c>
      <c r="S333">
        <v>1.3602000000000001</v>
      </c>
      <c r="T333" t="s">
        <v>49</v>
      </c>
      <c r="U333" t="s">
        <v>50</v>
      </c>
      <c r="V333" t="s">
        <v>51</v>
      </c>
      <c r="W333" t="s">
        <v>52</v>
      </c>
      <c r="X333" t="s">
        <v>53</v>
      </c>
      <c r="AA333" t="s">
        <v>54</v>
      </c>
      <c r="AB333" t="s">
        <v>55</v>
      </c>
      <c r="AC333">
        <v>2017</v>
      </c>
      <c r="AD333" t="s">
        <v>2942</v>
      </c>
      <c r="AE333">
        <v>21.216726000000001</v>
      </c>
      <c r="AF333">
        <v>-158.12332000000001</v>
      </c>
      <c r="AG333">
        <v>785.98800000000006</v>
      </c>
      <c r="AH333">
        <v>785.98800000000006</v>
      </c>
      <c r="AI333">
        <v>785.98800000000006</v>
      </c>
      <c r="AJ333" t="s">
        <v>57</v>
      </c>
      <c r="AK333" t="s">
        <v>54</v>
      </c>
      <c r="AL333" t="s">
        <v>2943</v>
      </c>
      <c r="AM333" t="s">
        <v>2944</v>
      </c>
      <c r="AN333" t="s">
        <v>60</v>
      </c>
      <c r="AO333" t="s">
        <v>61</v>
      </c>
      <c r="AP333" t="s">
        <v>62</v>
      </c>
    </row>
    <row r="334" spans="1:42" x14ac:dyDescent="0.3">
      <c r="A334" t="s">
        <v>40</v>
      </c>
      <c r="B334" t="s">
        <v>4</v>
      </c>
      <c r="C334">
        <v>10194</v>
      </c>
      <c r="D334" t="s">
        <v>39</v>
      </c>
      <c r="E334" t="s">
        <v>40</v>
      </c>
      <c r="F334" t="s">
        <v>47</v>
      </c>
      <c r="G334" t="s">
        <v>47</v>
      </c>
      <c r="H334" t="s">
        <v>47</v>
      </c>
      <c r="I334" t="s">
        <v>47</v>
      </c>
      <c r="J334" t="s">
        <v>45</v>
      </c>
      <c r="K334" t="s">
        <v>46</v>
      </c>
      <c r="L334">
        <v>1</v>
      </c>
      <c r="M334" t="s">
        <v>47</v>
      </c>
      <c r="N334" t="s">
        <v>47</v>
      </c>
      <c r="O334" t="s">
        <v>47</v>
      </c>
      <c r="P334" t="s">
        <v>116</v>
      </c>
      <c r="Q334">
        <v>4.8563999999999998</v>
      </c>
      <c r="R334">
        <v>34.421199999999999</v>
      </c>
      <c r="S334">
        <v>1.3654999999999999</v>
      </c>
      <c r="T334" t="s">
        <v>49</v>
      </c>
      <c r="U334" t="s">
        <v>50</v>
      </c>
      <c r="V334" t="s">
        <v>51</v>
      </c>
      <c r="W334" t="s">
        <v>52</v>
      </c>
      <c r="X334" t="s">
        <v>53</v>
      </c>
      <c r="AA334" t="s">
        <v>54</v>
      </c>
      <c r="AB334" t="s">
        <v>55</v>
      </c>
      <c r="AC334">
        <v>2017</v>
      </c>
      <c r="AD334" t="s">
        <v>2514</v>
      </c>
      <c r="AE334">
        <v>21.216835</v>
      </c>
      <c r="AF334">
        <v>-158.12354999999999</v>
      </c>
      <c r="AG334">
        <v>786.41200000000003</v>
      </c>
      <c r="AH334">
        <v>786.41200000000003</v>
      </c>
      <c r="AI334">
        <v>786.41200000000003</v>
      </c>
      <c r="AJ334" t="s">
        <v>57</v>
      </c>
      <c r="AK334" t="s">
        <v>54</v>
      </c>
      <c r="AL334" t="s">
        <v>2515</v>
      </c>
      <c r="AM334" t="s">
        <v>2945</v>
      </c>
      <c r="AN334" t="s">
        <v>60</v>
      </c>
      <c r="AO334" t="s">
        <v>61</v>
      </c>
      <c r="AP334" t="s">
        <v>62</v>
      </c>
    </row>
    <row r="335" spans="1:42" x14ac:dyDescent="0.3">
      <c r="A335" t="s">
        <v>40</v>
      </c>
      <c r="B335" t="s">
        <v>4</v>
      </c>
      <c r="C335">
        <v>10194</v>
      </c>
      <c r="D335" t="s">
        <v>39</v>
      </c>
      <c r="E335" t="s">
        <v>40</v>
      </c>
      <c r="F335" t="s">
        <v>47</v>
      </c>
      <c r="G335" t="s">
        <v>47</v>
      </c>
      <c r="H335" t="s">
        <v>47</v>
      </c>
      <c r="I335" t="s">
        <v>47</v>
      </c>
      <c r="J335" t="s">
        <v>45</v>
      </c>
      <c r="K335" t="s">
        <v>46</v>
      </c>
      <c r="L335">
        <v>1</v>
      </c>
      <c r="M335" t="s">
        <v>47</v>
      </c>
      <c r="N335" t="s">
        <v>47</v>
      </c>
      <c r="O335" t="s">
        <v>47</v>
      </c>
      <c r="P335" t="s">
        <v>130</v>
      </c>
      <c r="Q335">
        <v>4.8236999999999997</v>
      </c>
      <c r="R335">
        <v>34.424199999999999</v>
      </c>
      <c r="S335">
        <v>1.3555999999999999</v>
      </c>
      <c r="T335" t="s">
        <v>49</v>
      </c>
      <c r="U335" t="s">
        <v>50</v>
      </c>
      <c r="V335" t="s">
        <v>51</v>
      </c>
      <c r="W335" t="s">
        <v>52</v>
      </c>
      <c r="X335" t="s">
        <v>53</v>
      </c>
      <c r="AA335" t="s">
        <v>54</v>
      </c>
      <c r="AB335" t="s">
        <v>55</v>
      </c>
      <c r="AC335">
        <v>2017</v>
      </c>
      <c r="AD335" t="s">
        <v>2946</v>
      </c>
      <c r="AE335">
        <v>21.217026000000001</v>
      </c>
      <c r="AF335">
        <v>-158.12397999999999</v>
      </c>
      <c r="AG335">
        <v>785.18899999999996</v>
      </c>
      <c r="AH335">
        <v>785.18899999999996</v>
      </c>
      <c r="AI335">
        <v>785.18899999999996</v>
      </c>
      <c r="AJ335" t="s">
        <v>57</v>
      </c>
      <c r="AK335" t="s">
        <v>54</v>
      </c>
      <c r="AL335" t="s">
        <v>2947</v>
      </c>
      <c r="AM335" t="s">
        <v>2948</v>
      </c>
      <c r="AN335" t="s">
        <v>60</v>
      </c>
      <c r="AO335" t="s">
        <v>61</v>
      </c>
      <c r="AP335" t="s">
        <v>62</v>
      </c>
    </row>
    <row r="336" spans="1:42" x14ac:dyDescent="0.3">
      <c r="A336" t="s">
        <v>40</v>
      </c>
      <c r="B336" t="s">
        <v>4</v>
      </c>
      <c r="C336">
        <v>10194</v>
      </c>
      <c r="D336" t="s">
        <v>39</v>
      </c>
      <c r="E336" t="s">
        <v>40</v>
      </c>
      <c r="F336" t="s">
        <v>47</v>
      </c>
      <c r="G336" t="s">
        <v>47</v>
      </c>
      <c r="H336" t="s">
        <v>47</v>
      </c>
      <c r="I336" t="s">
        <v>47</v>
      </c>
      <c r="J336" t="s">
        <v>45</v>
      </c>
      <c r="K336" t="s">
        <v>46</v>
      </c>
      <c r="L336">
        <v>1</v>
      </c>
      <c r="M336" t="s">
        <v>47</v>
      </c>
      <c r="N336" t="s">
        <v>47</v>
      </c>
      <c r="O336" t="s">
        <v>47</v>
      </c>
      <c r="P336" t="s">
        <v>130</v>
      </c>
      <c r="Q336">
        <v>4.8754</v>
      </c>
      <c r="R336">
        <v>34.424100000000003</v>
      </c>
      <c r="S336">
        <v>1.3740000000000001</v>
      </c>
      <c r="T336" t="s">
        <v>49</v>
      </c>
      <c r="U336" t="s">
        <v>50</v>
      </c>
      <c r="V336" t="s">
        <v>51</v>
      </c>
      <c r="W336" t="s">
        <v>52</v>
      </c>
      <c r="X336" t="s">
        <v>53</v>
      </c>
      <c r="AA336" t="s">
        <v>54</v>
      </c>
      <c r="AB336" t="s">
        <v>55</v>
      </c>
      <c r="AC336">
        <v>2017</v>
      </c>
      <c r="AD336" t="s">
        <v>2949</v>
      </c>
      <c r="AE336">
        <v>21.216991</v>
      </c>
      <c r="AF336">
        <v>-158.1242</v>
      </c>
      <c r="AG336">
        <v>783.45399999999995</v>
      </c>
      <c r="AH336">
        <v>783.45399999999995</v>
      </c>
      <c r="AI336">
        <v>783.45399999999995</v>
      </c>
      <c r="AJ336" t="s">
        <v>57</v>
      </c>
      <c r="AK336" t="s">
        <v>54</v>
      </c>
      <c r="AL336" t="s">
        <v>2950</v>
      </c>
      <c r="AM336" t="s">
        <v>2951</v>
      </c>
      <c r="AN336" t="s">
        <v>60</v>
      </c>
      <c r="AO336" t="s">
        <v>61</v>
      </c>
      <c r="AP336" t="s">
        <v>62</v>
      </c>
    </row>
    <row r="337" spans="1:42" x14ac:dyDescent="0.3">
      <c r="A337" t="s">
        <v>40</v>
      </c>
      <c r="B337" t="s">
        <v>4</v>
      </c>
      <c r="C337">
        <v>10194</v>
      </c>
      <c r="D337" t="s">
        <v>39</v>
      </c>
      <c r="E337" t="s">
        <v>40</v>
      </c>
      <c r="F337" t="s">
        <v>47</v>
      </c>
      <c r="G337" t="s">
        <v>47</v>
      </c>
      <c r="H337" t="s">
        <v>47</v>
      </c>
      <c r="I337" t="s">
        <v>47</v>
      </c>
      <c r="J337" t="s">
        <v>45</v>
      </c>
      <c r="K337" t="s">
        <v>46</v>
      </c>
      <c r="L337">
        <v>1</v>
      </c>
      <c r="M337" t="s">
        <v>47</v>
      </c>
      <c r="N337" t="s">
        <v>47</v>
      </c>
      <c r="O337" t="s">
        <v>47</v>
      </c>
      <c r="P337" t="s">
        <v>130</v>
      </c>
      <c r="Q337">
        <v>4.8484999999999996</v>
      </c>
      <c r="R337">
        <v>34.424199999999999</v>
      </c>
      <c r="S337">
        <v>1.359</v>
      </c>
      <c r="T337" t="s">
        <v>49</v>
      </c>
      <c r="U337" t="s">
        <v>50</v>
      </c>
      <c r="V337" t="s">
        <v>51</v>
      </c>
      <c r="W337" t="s">
        <v>52</v>
      </c>
      <c r="X337" t="s">
        <v>53</v>
      </c>
      <c r="AA337" t="s">
        <v>54</v>
      </c>
      <c r="AB337" t="s">
        <v>55</v>
      </c>
      <c r="AC337">
        <v>2017</v>
      </c>
      <c r="AD337" t="s">
        <v>2952</v>
      </c>
      <c r="AE337">
        <v>21.216835</v>
      </c>
      <c r="AF337">
        <v>-158.12413000000001</v>
      </c>
      <c r="AG337">
        <v>783.25599999999997</v>
      </c>
      <c r="AH337">
        <v>783.25599999999997</v>
      </c>
      <c r="AI337">
        <v>783.25599999999997</v>
      </c>
      <c r="AJ337" t="s">
        <v>57</v>
      </c>
      <c r="AK337" t="s">
        <v>54</v>
      </c>
      <c r="AL337" t="s">
        <v>2953</v>
      </c>
      <c r="AM337" t="s">
        <v>2954</v>
      </c>
      <c r="AN337" t="s">
        <v>60</v>
      </c>
      <c r="AO337" t="s">
        <v>61</v>
      </c>
      <c r="AP337" t="s">
        <v>62</v>
      </c>
    </row>
    <row r="338" spans="1:42" x14ac:dyDescent="0.3">
      <c r="A338" t="s">
        <v>40</v>
      </c>
      <c r="B338" t="s">
        <v>4</v>
      </c>
      <c r="C338">
        <v>10194</v>
      </c>
      <c r="D338" t="s">
        <v>39</v>
      </c>
      <c r="E338" t="s">
        <v>40</v>
      </c>
      <c r="F338" t="s">
        <v>47</v>
      </c>
      <c r="G338" t="s">
        <v>47</v>
      </c>
      <c r="H338" t="s">
        <v>47</v>
      </c>
      <c r="I338" t="s">
        <v>47</v>
      </c>
      <c r="J338" t="s">
        <v>45</v>
      </c>
      <c r="K338" t="s">
        <v>46</v>
      </c>
      <c r="L338">
        <v>1</v>
      </c>
      <c r="M338" t="s">
        <v>47</v>
      </c>
      <c r="N338" t="s">
        <v>47</v>
      </c>
      <c r="O338" t="s">
        <v>47</v>
      </c>
      <c r="P338" t="s">
        <v>116</v>
      </c>
      <c r="Q338">
        <v>4.8438999999999997</v>
      </c>
      <c r="R338">
        <v>34.4251</v>
      </c>
      <c r="S338">
        <v>1.3654999999999999</v>
      </c>
      <c r="T338" t="s">
        <v>49</v>
      </c>
      <c r="U338" t="s">
        <v>50</v>
      </c>
      <c r="V338" t="s">
        <v>51</v>
      </c>
      <c r="W338" t="s">
        <v>52</v>
      </c>
      <c r="X338" t="s">
        <v>53</v>
      </c>
      <c r="AA338" t="s">
        <v>54</v>
      </c>
      <c r="AB338" t="s">
        <v>55</v>
      </c>
      <c r="AC338">
        <v>2017</v>
      </c>
      <c r="AD338" t="s">
        <v>2955</v>
      </c>
      <c r="AE338">
        <v>21.216816000000001</v>
      </c>
      <c r="AF338">
        <v>-158.124</v>
      </c>
      <c r="AG338">
        <v>786.67700000000002</v>
      </c>
      <c r="AH338">
        <v>786.67700000000002</v>
      </c>
      <c r="AI338">
        <v>786.67700000000002</v>
      </c>
      <c r="AJ338" t="s">
        <v>57</v>
      </c>
      <c r="AK338" t="s">
        <v>54</v>
      </c>
      <c r="AL338" t="s">
        <v>2956</v>
      </c>
      <c r="AM338" t="s">
        <v>2957</v>
      </c>
      <c r="AN338" t="s">
        <v>60</v>
      </c>
      <c r="AO338" t="s">
        <v>61</v>
      </c>
      <c r="AP338" t="s">
        <v>62</v>
      </c>
    </row>
    <row r="339" spans="1:42" x14ac:dyDescent="0.3">
      <c r="A339" t="s">
        <v>40</v>
      </c>
      <c r="B339" t="s">
        <v>4</v>
      </c>
      <c r="C339">
        <v>10194</v>
      </c>
      <c r="D339" t="s">
        <v>39</v>
      </c>
      <c r="E339" t="s">
        <v>40</v>
      </c>
      <c r="F339" t="s">
        <v>47</v>
      </c>
      <c r="G339" t="s">
        <v>47</v>
      </c>
      <c r="H339" t="s">
        <v>47</v>
      </c>
      <c r="I339" t="s">
        <v>47</v>
      </c>
      <c r="J339" t="s">
        <v>45</v>
      </c>
      <c r="K339" t="s">
        <v>46</v>
      </c>
      <c r="L339">
        <v>1</v>
      </c>
      <c r="M339" t="s">
        <v>47</v>
      </c>
      <c r="N339" t="s">
        <v>47</v>
      </c>
      <c r="O339" t="s">
        <v>47</v>
      </c>
      <c r="P339" t="s">
        <v>116</v>
      </c>
      <c r="Q339">
        <v>4.8471000000000002</v>
      </c>
      <c r="R339">
        <v>34.424599999999998</v>
      </c>
      <c r="S339">
        <v>1.3435999999999999</v>
      </c>
      <c r="T339" t="s">
        <v>49</v>
      </c>
      <c r="U339" t="s">
        <v>50</v>
      </c>
      <c r="V339" t="s">
        <v>51</v>
      </c>
      <c r="W339" t="s">
        <v>52</v>
      </c>
      <c r="X339" t="s">
        <v>53</v>
      </c>
      <c r="AA339" t="s">
        <v>54</v>
      </c>
      <c r="AB339" t="s">
        <v>55</v>
      </c>
      <c r="AC339">
        <v>2017</v>
      </c>
      <c r="AD339" t="s">
        <v>2958</v>
      </c>
      <c r="AE339">
        <v>21.216694</v>
      </c>
      <c r="AF339">
        <v>-158.12407999999999</v>
      </c>
      <c r="AG339">
        <v>786.22400000000005</v>
      </c>
      <c r="AH339">
        <v>786.22400000000005</v>
      </c>
      <c r="AI339">
        <v>786.22400000000005</v>
      </c>
      <c r="AJ339" t="s">
        <v>57</v>
      </c>
      <c r="AK339" t="s">
        <v>54</v>
      </c>
      <c r="AL339" t="s">
        <v>2959</v>
      </c>
      <c r="AM339" t="s">
        <v>2960</v>
      </c>
      <c r="AN339" t="s">
        <v>60</v>
      </c>
      <c r="AO339" t="s">
        <v>61</v>
      </c>
      <c r="AP339" t="s">
        <v>62</v>
      </c>
    </row>
    <row r="340" spans="1:42" x14ac:dyDescent="0.3">
      <c r="A340" t="s">
        <v>40</v>
      </c>
      <c r="B340" t="s">
        <v>4</v>
      </c>
      <c r="C340">
        <v>10194</v>
      </c>
      <c r="D340" t="s">
        <v>39</v>
      </c>
      <c r="E340" t="s">
        <v>40</v>
      </c>
      <c r="F340" t="s">
        <v>47</v>
      </c>
      <c r="G340" t="s">
        <v>47</v>
      </c>
      <c r="H340" t="s">
        <v>47</v>
      </c>
      <c r="I340" t="s">
        <v>47</v>
      </c>
      <c r="J340" t="s">
        <v>45</v>
      </c>
      <c r="K340" t="s">
        <v>46</v>
      </c>
      <c r="L340">
        <v>1</v>
      </c>
      <c r="M340" t="s">
        <v>47</v>
      </c>
      <c r="N340" t="s">
        <v>47</v>
      </c>
      <c r="O340" t="s">
        <v>47</v>
      </c>
      <c r="P340" t="s">
        <v>116</v>
      </c>
      <c r="Q340">
        <v>4.8442999999999996</v>
      </c>
      <c r="R340">
        <v>34.424199999999999</v>
      </c>
      <c r="S340">
        <v>1.3786</v>
      </c>
      <c r="T340" t="s">
        <v>49</v>
      </c>
      <c r="U340" t="s">
        <v>50</v>
      </c>
      <c r="V340" t="s">
        <v>51</v>
      </c>
      <c r="W340" t="s">
        <v>52</v>
      </c>
      <c r="X340" t="s">
        <v>53</v>
      </c>
      <c r="AA340" t="s">
        <v>54</v>
      </c>
      <c r="AB340" t="s">
        <v>55</v>
      </c>
      <c r="AC340">
        <v>2017</v>
      </c>
      <c r="AD340" t="s">
        <v>2961</v>
      </c>
      <c r="AE340">
        <v>21.216619999999999</v>
      </c>
      <c r="AF340">
        <v>-158.12405000000001</v>
      </c>
      <c r="AG340">
        <v>785.55899999999997</v>
      </c>
      <c r="AH340">
        <v>785.55899999999997</v>
      </c>
      <c r="AI340">
        <v>785.55899999999997</v>
      </c>
      <c r="AJ340" t="s">
        <v>57</v>
      </c>
      <c r="AK340" t="s">
        <v>54</v>
      </c>
      <c r="AL340" t="s">
        <v>2962</v>
      </c>
      <c r="AM340" t="s">
        <v>2963</v>
      </c>
      <c r="AN340" t="s">
        <v>60</v>
      </c>
      <c r="AO340" t="s">
        <v>61</v>
      </c>
      <c r="AP340" t="s">
        <v>62</v>
      </c>
    </row>
    <row r="341" spans="1:42" x14ac:dyDescent="0.3">
      <c r="A341" t="s">
        <v>40</v>
      </c>
      <c r="B341" t="s">
        <v>4</v>
      </c>
      <c r="C341">
        <v>10194</v>
      </c>
      <c r="D341" t="s">
        <v>39</v>
      </c>
      <c r="E341" t="s">
        <v>40</v>
      </c>
      <c r="F341" t="s">
        <v>47</v>
      </c>
      <c r="G341" t="s">
        <v>47</v>
      </c>
      <c r="H341" t="s">
        <v>47</v>
      </c>
      <c r="I341" t="s">
        <v>47</v>
      </c>
      <c r="J341" t="s">
        <v>45</v>
      </c>
      <c r="K341" t="s">
        <v>46</v>
      </c>
      <c r="L341">
        <v>1</v>
      </c>
      <c r="M341" t="s">
        <v>47</v>
      </c>
      <c r="N341" t="s">
        <v>47</v>
      </c>
      <c r="O341" t="s">
        <v>47</v>
      </c>
      <c r="P341" t="s">
        <v>116</v>
      </c>
      <c r="Q341">
        <v>4.8517999999999999</v>
      </c>
      <c r="R341">
        <v>34.425800000000002</v>
      </c>
      <c r="S341">
        <v>1.3686</v>
      </c>
      <c r="T341" t="s">
        <v>49</v>
      </c>
      <c r="U341" t="s">
        <v>50</v>
      </c>
      <c r="V341" t="s">
        <v>51</v>
      </c>
      <c r="W341" t="s">
        <v>52</v>
      </c>
      <c r="X341" t="s">
        <v>53</v>
      </c>
      <c r="AA341" t="s">
        <v>54</v>
      </c>
      <c r="AB341" t="s">
        <v>55</v>
      </c>
      <c r="AC341">
        <v>2017</v>
      </c>
      <c r="AD341" t="s">
        <v>2964</v>
      </c>
      <c r="AE341">
        <v>21.216349999999998</v>
      </c>
      <c r="AF341">
        <v>-158.1241</v>
      </c>
      <c r="AG341">
        <v>787.88300000000004</v>
      </c>
      <c r="AH341">
        <v>787.88300000000004</v>
      </c>
      <c r="AI341">
        <v>787.88300000000004</v>
      </c>
      <c r="AJ341" t="s">
        <v>57</v>
      </c>
      <c r="AK341" t="s">
        <v>54</v>
      </c>
      <c r="AL341" t="s">
        <v>2965</v>
      </c>
      <c r="AM341" t="s">
        <v>2966</v>
      </c>
      <c r="AN341" t="s">
        <v>60</v>
      </c>
      <c r="AO341" t="s">
        <v>61</v>
      </c>
      <c r="AP341" t="s">
        <v>62</v>
      </c>
    </row>
    <row r="342" spans="1:42" x14ac:dyDescent="0.3">
      <c r="A342" t="s">
        <v>40</v>
      </c>
      <c r="B342" t="s">
        <v>4</v>
      </c>
      <c r="C342">
        <v>10194</v>
      </c>
      <c r="D342" t="s">
        <v>39</v>
      </c>
      <c r="E342" t="s">
        <v>40</v>
      </c>
      <c r="F342" t="s">
        <v>47</v>
      </c>
      <c r="G342" t="s">
        <v>47</v>
      </c>
      <c r="H342" t="s">
        <v>47</v>
      </c>
      <c r="I342" t="s">
        <v>47</v>
      </c>
      <c r="J342" t="s">
        <v>45</v>
      </c>
      <c r="K342" t="s">
        <v>46</v>
      </c>
      <c r="L342">
        <v>1</v>
      </c>
      <c r="M342" t="s">
        <v>47</v>
      </c>
      <c r="N342" t="s">
        <v>47</v>
      </c>
      <c r="O342" t="s">
        <v>137</v>
      </c>
      <c r="P342" t="s">
        <v>116</v>
      </c>
      <c r="Q342">
        <v>4.8509000000000002</v>
      </c>
      <c r="R342">
        <v>34.425800000000002</v>
      </c>
      <c r="S342">
        <v>1.3642000000000001</v>
      </c>
      <c r="T342" t="s">
        <v>49</v>
      </c>
      <c r="U342" t="s">
        <v>50</v>
      </c>
      <c r="V342" t="s">
        <v>51</v>
      </c>
      <c r="W342" t="s">
        <v>52</v>
      </c>
      <c r="X342" t="s">
        <v>53</v>
      </c>
      <c r="AA342" t="s">
        <v>54</v>
      </c>
      <c r="AB342" t="s">
        <v>55</v>
      </c>
      <c r="AC342">
        <v>2017</v>
      </c>
      <c r="AD342" t="s">
        <v>2967</v>
      </c>
      <c r="AE342">
        <v>21.216349999999998</v>
      </c>
      <c r="AF342">
        <v>-158.12413000000001</v>
      </c>
      <c r="AG342">
        <v>787.78099999999995</v>
      </c>
      <c r="AH342">
        <v>787.78099999999995</v>
      </c>
      <c r="AI342">
        <v>787.78099999999995</v>
      </c>
      <c r="AJ342" t="s">
        <v>57</v>
      </c>
      <c r="AK342" t="s">
        <v>54</v>
      </c>
      <c r="AL342" t="s">
        <v>2968</v>
      </c>
      <c r="AM342" t="s">
        <v>2969</v>
      </c>
      <c r="AN342" t="s">
        <v>60</v>
      </c>
      <c r="AO342" t="s">
        <v>61</v>
      </c>
      <c r="AP342" t="s">
        <v>62</v>
      </c>
    </row>
    <row r="343" spans="1:42" x14ac:dyDescent="0.3">
      <c r="A343" t="s">
        <v>40</v>
      </c>
      <c r="B343" t="s">
        <v>4</v>
      </c>
      <c r="C343">
        <v>10194</v>
      </c>
      <c r="D343" t="s">
        <v>39</v>
      </c>
      <c r="E343" t="s">
        <v>40</v>
      </c>
      <c r="F343" t="s">
        <v>47</v>
      </c>
      <c r="G343" t="s">
        <v>47</v>
      </c>
      <c r="H343" t="s">
        <v>47</v>
      </c>
      <c r="I343" t="s">
        <v>47</v>
      </c>
      <c r="J343" t="s">
        <v>45</v>
      </c>
      <c r="K343" t="s">
        <v>46</v>
      </c>
      <c r="L343">
        <v>1</v>
      </c>
      <c r="M343" t="s">
        <v>47</v>
      </c>
      <c r="N343" t="s">
        <v>47</v>
      </c>
      <c r="O343" t="s">
        <v>137</v>
      </c>
      <c r="P343" t="s">
        <v>116</v>
      </c>
      <c r="Q343">
        <v>4.8586999999999998</v>
      </c>
      <c r="R343">
        <v>34.425600000000003</v>
      </c>
      <c r="S343">
        <v>1.3642000000000001</v>
      </c>
      <c r="T343" t="s">
        <v>49</v>
      </c>
      <c r="U343" t="s">
        <v>50</v>
      </c>
      <c r="V343" t="s">
        <v>51</v>
      </c>
      <c r="W343" t="s">
        <v>52</v>
      </c>
      <c r="X343" t="s">
        <v>53</v>
      </c>
      <c r="AA343" t="s">
        <v>54</v>
      </c>
      <c r="AB343" t="s">
        <v>55</v>
      </c>
      <c r="AC343">
        <v>2017</v>
      </c>
      <c r="AD343" t="s">
        <v>2970</v>
      </c>
      <c r="AE343">
        <v>21.216401999999999</v>
      </c>
      <c r="AF343">
        <v>-158.12419</v>
      </c>
      <c r="AG343">
        <v>788.64700000000005</v>
      </c>
      <c r="AH343">
        <v>788.64700000000005</v>
      </c>
      <c r="AI343">
        <v>788.64700000000005</v>
      </c>
      <c r="AJ343" t="s">
        <v>57</v>
      </c>
      <c r="AK343" t="s">
        <v>54</v>
      </c>
      <c r="AL343" t="s">
        <v>2971</v>
      </c>
      <c r="AM343" t="s">
        <v>2972</v>
      </c>
      <c r="AN343" t="s">
        <v>60</v>
      </c>
      <c r="AO343" t="s">
        <v>61</v>
      </c>
      <c r="AP343" t="s">
        <v>62</v>
      </c>
    </row>
    <row r="344" spans="1:42" x14ac:dyDescent="0.3">
      <c r="A344" t="s">
        <v>40</v>
      </c>
      <c r="B344" t="s">
        <v>4</v>
      </c>
      <c r="C344">
        <v>10194</v>
      </c>
      <c r="D344" t="s">
        <v>39</v>
      </c>
      <c r="E344" t="s">
        <v>40</v>
      </c>
      <c r="F344" t="s">
        <v>47</v>
      </c>
      <c r="G344" t="s">
        <v>47</v>
      </c>
      <c r="H344" t="s">
        <v>47</v>
      </c>
      <c r="I344" t="s">
        <v>47</v>
      </c>
      <c r="J344" t="s">
        <v>45</v>
      </c>
      <c r="K344" t="s">
        <v>46</v>
      </c>
      <c r="L344">
        <v>1</v>
      </c>
      <c r="M344" t="s">
        <v>47</v>
      </c>
      <c r="N344" t="s">
        <v>47</v>
      </c>
      <c r="O344" t="s">
        <v>47</v>
      </c>
      <c r="P344" t="s">
        <v>116</v>
      </c>
      <c r="Q344">
        <v>4.8613</v>
      </c>
      <c r="R344">
        <v>34.425600000000003</v>
      </c>
      <c r="S344">
        <v>1.3599000000000001</v>
      </c>
      <c r="T344" t="s">
        <v>49</v>
      </c>
      <c r="U344" t="s">
        <v>50</v>
      </c>
      <c r="V344" t="s">
        <v>51</v>
      </c>
      <c r="W344" t="s">
        <v>52</v>
      </c>
      <c r="X344" t="s">
        <v>53</v>
      </c>
      <c r="AA344" t="s">
        <v>54</v>
      </c>
      <c r="AB344" t="s">
        <v>55</v>
      </c>
      <c r="AC344">
        <v>2017</v>
      </c>
      <c r="AD344" t="s">
        <v>2973</v>
      </c>
      <c r="AE344">
        <v>21.216408000000001</v>
      </c>
      <c r="AF344">
        <v>-158.1242</v>
      </c>
      <c r="AG344">
        <v>788.95600000000002</v>
      </c>
      <c r="AH344">
        <v>788.95600000000002</v>
      </c>
      <c r="AI344">
        <v>788.95600000000002</v>
      </c>
      <c r="AJ344" t="s">
        <v>57</v>
      </c>
      <c r="AK344" t="s">
        <v>54</v>
      </c>
      <c r="AL344" t="s">
        <v>2974</v>
      </c>
      <c r="AM344" t="s">
        <v>2975</v>
      </c>
      <c r="AN344" t="s">
        <v>60</v>
      </c>
      <c r="AO344" t="s">
        <v>61</v>
      </c>
      <c r="AP344" t="s">
        <v>62</v>
      </c>
    </row>
    <row r="345" spans="1:42" x14ac:dyDescent="0.3">
      <c r="A345" t="s">
        <v>40</v>
      </c>
      <c r="B345" t="s">
        <v>4</v>
      </c>
      <c r="C345">
        <v>10194</v>
      </c>
      <c r="D345" t="s">
        <v>39</v>
      </c>
      <c r="E345" t="s">
        <v>40</v>
      </c>
      <c r="F345" t="s">
        <v>47</v>
      </c>
      <c r="G345" t="s">
        <v>47</v>
      </c>
      <c r="H345" t="s">
        <v>47</v>
      </c>
      <c r="I345" t="s">
        <v>47</v>
      </c>
      <c r="J345" t="s">
        <v>45</v>
      </c>
      <c r="K345" t="s">
        <v>46</v>
      </c>
      <c r="L345">
        <v>1</v>
      </c>
      <c r="M345" t="s">
        <v>47</v>
      </c>
      <c r="N345" t="s">
        <v>47</v>
      </c>
      <c r="O345" t="s">
        <v>47</v>
      </c>
      <c r="P345" t="s">
        <v>116</v>
      </c>
      <c r="Q345">
        <v>4.8518999999999997</v>
      </c>
      <c r="R345">
        <v>34.427900000000001</v>
      </c>
      <c r="S345">
        <v>1.3613999999999999</v>
      </c>
      <c r="T345" t="s">
        <v>49</v>
      </c>
      <c r="U345" t="s">
        <v>50</v>
      </c>
      <c r="V345" t="s">
        <v>51</v>
      </c>
      <c r="W345" t="s">
        <v>52</v>
      </c>
      <c r="X345" t="s">
        <v>53</v>
      </c>
      <c r="AA345" t="s">
        <v>54</v>
      </c>
      <c r="AB345" t="s">
        <v>55</v>
      </c>
      <c r="AC345">
        <v>2017</v>
      </c>
      <c r="AD345" t="s">
        <v>2976</v>
      </c>
      <c r="AE345">
        <v>21.216124000000001</v>
      </c>
      <c r="AF345">
        <v>-158.12439000000001</v>
      </c>
      <c r="AG345">
        <v>791.798</v>
      </c>
      <c r="AH345">
        <v>791.798</v>
      </c>
      <c r="AI345">
        <v>791.798</v>
      </c>
      <c r="AJ345" t="s">
        <v>57</v>
      </c>
      <c r="AK345" t="s">
        <v>54</v>
      </c>
      <c r="AL345" t="s">
        <v>2977</v>
      </c>
      <c r="AM345" t="s">
        <v>2978</v>
      </c>
      <c r="AN345" t="s">
        <v>60</v>
      </c>
      <c r="AO345" t="s">
        <v>61</v>
      </c>
      <c r="AP345" t="s">
        <v>62</v>
      </c>
    </row>
    <row r="346" spans="1:42" x14ac:dyDescent="0.3">
      <c r="A346" t="s">
        <v>40</v>
      </c>
      <c r="B346" t="s">
        <v>4</v>
      </c>
      <c r="C346">
        <v>10194</v>
      </c>
      <c r="D346" t="s">
        <v>39</v>
      </c>
      <c r="E346" t="s">
        <v>40</v>
      </c>
      <c r="F346" t="s">
        <v>47</v>
      </c>
      <c r="G346" t="s">
        <v>47</v>
      </c>
      <c r="H346" t="s">
        <v>47</v>
      </c>
      <c r="I346" t="s">
        <v>47</v>
      </c>
      <c r="J346" t="s">
        <v>45</v>
      </c>
      <c r="K346" t="s">
        <v>46</v>
      </c>
      <c r="L346">
        <v>1</v>
      </c>
      <c r="M346" t="s">
        <v>47</v>
      </c>
      <c r="N346" t="s">
        <v>47</v>
      </c>
      <c r="O346" t="s">
        <v>47</v>
      </c>
      <c r="P346" t="s">
        <v>2100</v>
      </c>
      <c r="Q346">
        <v>4.8484999999999996</v>
      </c>
      <c r="R346">
        <v>34.427500000000002</v>
      </c>
      <c r="S346">
        <v>1.3533999999999999</v>
      </c>
      <c r="T346" t="s">
        <v>49</v>
      </c>
      <c r="U346" t="s">
        <v>50</v>
      </c>
      <c r="V346" t="s">
        <v>51</v>
      </c>
      <c r="W346" t="s">
        <v>52</v>
      </c>
      <c r="X346" t="s">
        <v>53</v>
      </c>
      <c r="AA346" t="s">
        <v>54</v>
      </c>
      <c r="AB346" t="s">
        <v>55</v>
      </c>
      <c r="AC346">
        <v>2017</v>
      </c>
      <c r="AD346" t="s">
        <v>2979</v>
      </c>
      <c r="AE346">
        <v>21.216087000000002</v>
      </c>
      <c r="AF346">
        <v>-158.12443999999999</v>
      </c>
      <c r="AG346">
        <v>793.44</v>
      </c>
      <c r="AH346">
        <v>793.44</v>
      </c>
      <c r="AI346">
        <v>793.44</v>
      </c>
      <c r="AJ346" t="s">
        <v>57</v>
      </c>
      <c r="AK346" t="s">
        <v>54</v>
      </c>
      <c r="AL346" t="s">
        <v>2980</v>
      </c>
      <c r="AM346" t="s">
        <v>2981</v>
      </c>
      <c r="AN346" t="s">
        <v>60</v>
      </c>
      <c r="AO346" t="s">
        <v>61</v>
      </c>
      <c r="AP346" t="s">
        <v>62</v>
      </c>
    </row>
    <row r="347" spans="1:42" x14ac:dyDescent="0.3">
      <c r="A347" t="s">
        <v>40</v>
      </c>
      <c r="B347" t="s">
        <v>4</v>
      </c>
      <c r="C347">
        <v>10194</v>
      </c>
      <c r="D347" t="s">
        <v>39</v>
      </c>
      <c r="E347" t="s">
        <v>40</v>
      </c>
      <c r="F347" t="s">
        <v>47</v>
      </c>
      <c r="G347" t="s">
        <v>47</v>
      </c>
      <c r="H347" t="s">
        <v>47</v>
      </c>
      <c r="I347" t="s">
        <v>47</v>
      </c>
      <c r="J347" t="s">
        <v>45</v>
      </c>
      <c r="K347" t="s">
        <v>46</v>
      </c>
      <c r="L347">
        <v>1</v>
      </c>
      <c r="M347" t="s">
        <v>47</v>
      </c>
      <c r="N347" t="s">
        <v>47</v>
      </c>
      <c r="O347" t="s">
        <v>47</v>
      </c>
      <c r="P347" t="s">
        <v>116</v>
      </c>
      <c r="Q347">
        <v>4.8632999999999997</v>
      </c>
      <c r="R347">
        <v>34.426499999999997</v>
      </c>
      <c r="S347">
        <v>1.3678999999999999</v>
      </c>
      <c r="T347" t="s">
        <v>49</v>
      </c>
      <c r="U347" t="s">
        <v>50</v>
      </c>
      <c r="V347" t="s">
        <v>51</v>
      </c>
      <c r="W347" t="s">
        <v>52</v>
      </c>
      <c r="X347" t="s">
        <v>53</v>
      </c>
      <c r="AA347" t="s">
        <v>54</v>
      </c>
      <c r="AB347" t="s">
        <v>55</v>
      </c>
      <c r="AC347">
        <v>2017</v>
      </c>
      <c r="AD347" t="s">
        <v>2982</v>
      </c>
      <c r="AE347">
        <v>21.216259000000001</v>
      </c>
      <c r="AF347">
        <v>-158.12383</v>
      </c>
      <c r="AG347">
        <v>788.601</v>
      </c>
      <c r="AH347">
        <v>788.601</v>
      </c>
      <c r="AI347">
        <v>788.601</v>
      </c>
      <c r="AJ347" t="s">
        <v>57</v>
      </c>
      <c r="AK347" t="s">
        <v>54</v>
      </c>
      <c r="AL347" t="s">
        <v>2983</v>
      </c>
      <c r="AM347" t="s">
        <v>2984</v>
      </c>
      <c r="AN347" t="s">
        <v>60</v>
      </c>
      <c r="AO347" t="s">
        <v>61</v>
      </c>
      <c r="AP347" t="s">
        <v>62</v>
      </c>
    </row>
    <row r="348" spans="1:42" x14ac:dyDescent="0.3">
      <c r="A348" t="s">
        <v>40</v>
      </c>
      <c r="B348" t="s">
        <v>4</v>
      </c>
      <c r="C348">
        <v>10194</v>
      </c>
      <c r="D348" t="s">
        <v>39</v>
      </c>
      <c r="E348" t="s">
        <v>40</v>
      </c>
      <c r="F348" t="s">
        <v>47</v>
      </c>
      <c r="G348" t="s">
        <v>47</v>
      </c>
      <c r="H348" t="s">
        <v>47</v>
      </c>
      <c r="I348" t="s">
        <v>47</v>
      </c>
      <c r="J348" t="s">
        <v>45</v>
      </c>
      <c r="K348" t="s">
        <v>46</v>
      </c>
      <c r="L348">
        <v>1</v>
      </c>
      <c r="M348" t="s">
        <v>47</v>
      </c>
      <c r="N348" t="s">
        <v>47</v>
      </c>
      <c r="O348" t="s">
        <v>47</v>
      </c>
      <c r="P348" t="s">
        <v>116</v>
      </c>
      <c r="Q348">
        <v>4.8463000000000003</v>
      </c>
      <c r="R348">
        <v>34.424999999999997</v>
      </c>
      <c r="S348">
        <v>1.3723000000000001</v>
      </c>
      <c r="T348" t="s">
        <v>49</v>
      </c>
      <c r="U348" t="s">
        <v>50</v>
      </c>
      <c r="V348" t="s">
        <v>51</v>
      </c>
      <c r="W348" t="s">
        <v>52</v>
      </c>
      <c r="X348" t="s">
        <v>53</v>
      </c>
      <c r="AA348" t="s">
        <v>54</v>
      </c>
      <c r="AB348" t="s">
        <v>55</v>
      </c>
      <c r="AC348">
        <v>2017</v>
      </c>
      <c r="AD348" t="s">
        <v>2985</v>
      </c>
      <c r="AE348">
        <v>21.216477999999999</v>
      </c>
      <c r="AF348">
        <v>-158.12367</v>
      </c>
      <c r="AG348">
        <v>787.79200000000003</v>
      </c>
      <c r="AH348">
        <v>787.79200000000003</v>
      </c>
      <c r="AI348">
        <v>787.79200000000003</v>
      </c>
      <c r="AJ348" t="s">
        <v>57</v>
      </c>
      <c r="AK348" t="s">
        <v>54</v>
      </c>
      <c r="AL348" t="s">
        <v>2986</v>
      </c>
      <c r="AM348" t="s">
        <v>2987</v>
      </c>
      <c r="AN348" t="s">
        <v>60</v>
      </c>
      <c r="AO348" t="s">
        <v>61</v>
      </c>
      <c r="AP348" t="s">
        <v>62</v>
      </c>
    </row>
    <row r="349" spans="1:42" x14ac:dyDescent="0.3">
      <c r="A349" t="s">
        <v>40</v>
      </c>
      <c r="B349" t="s">
        <v>4</v>
      </c>
      <c r="C349">
        <v>10194</v>
      </c>
      <c r="D349" t="s">
        <v>39</v>
      </c>
      <c r="E349" t="s">
        <v>40</v>
      </c>
      <c r="F349" t="s">
        <v>47</v>
      </c>
      <c r="G349" t="s">
        <v>47</v>
      </c>
      <c r="H349" t="s">
        <v>47</v>
      </c>
      <c r="I349" t="s">
        <v>47</v>
      </c>
      <c r="J349" t="s">
        <v>45</v>
      </c>
      <c r="K349" t="s">
        <v>46</v>
      </c>
      <c r="L349">
        <v>1</v>
      </c>
      <c r="M349" t="s">
        <v>47</v>
      </c>
      <c r="N349" t="s">
        <v>47</v>
      </c>
      <c r="O349" t="s">
        <v>47</v>
      </c>
      <c r="P349" t="s">
        <v>130</v>
      </c>
      <c r="Q349">
        <v>4.8433999999999999</v>
      </c>
      <c r="R349">
        <v>34.4255</v>
      </c>
      <c r="S349">
        <v>1.3604000000000001</v>
      </c>
      <c r="T349" t="s">
        <v>49</v>
      </c>
      <c r="U349" t="s">
        <v>50</v>
      </c>
      <c r="V349" t="s">
        <v>51</v>
      </c>
      <c r="W349" t="s">
        <v>52</v>
      </c>
      <c r="X349" t="s">
        <v>53</v>
      </c>
      <c r="AA349" t="s">
        <v>54</v>
      </c>
      <c r="AB349" t="s">
        <v>55</v>
      </c>
      <c r="AC349">
        <v>2017</v>
      </c>
      <c r="AD349" t="s">
        <v>2988</v>
      </c>
      <c r="AE349">
        <v>21.216339999999999</v>
      </c>
      <c r="AF349">
        <v>-158.12349</v>
      </c>
      <c r="AG349">
        <v>788.976</v>
      </c>
      <c r="AH349">
        <v>788.976</v>
      </c>
      <c r="AI349">
        <v>788.976</v>
      </c>
      <c r="AJ349" t="s">
        <v>57</v>
      </c>
      <c r="AK349" t="s">
        <v>54</v>
      </c>
      <c r="AL349" t="s">
        <v>2989</v>
      </c>
      <c r="AM349" t="s">
        <v>2990</v>
      </c>
      <c r="AN349" t="s">
        <v>60</v>
      </c>
      <c r="AO349" t="s">
        <v>61</v>
      </c>
      <c r="AP349" t="s">
        <v>62</v>
      </c>
    </row>
    <row r="350" spans="1:42" x14ac:dyDescent="0.3">
      <c r="A350" t="s">
        <v>40</v>
      </c>
      <c r="B350" t="s">
        <v>4</v>
      </c>
      <c r="C350">
        <v>10194</v>
      </c>
      <c r="D350" t="s">
        <v>39</v>
      </c>
      <c r="E350" t="s">
        <v>40</v>
      </c>
      <c r="F350" t="s">
        <v>47</v>
      </c>
      <c r="G350" t="s">
        <v>47</v>
      </c>
      <c r="H350" t="s">
        <v>47</v>
      </c>
      <c r="I350" t="s">
        <v>47</v>
      </c>
      <c r="J350" t="s">
        <v>45</v>
      </c>
      <c r="K350" t="s">
        <v>46</v>
      </c>
      <c r="L350">
        <v>1</v>
      </c>
      <c r="M350" t="s">
        <v>47</v>
      </c>
      <c r="N350" t="s">
        <v>47</v>
      </c>
      <c r="O350" t="s">
        <v>47</v>
      </c>
      <c r="P350" t="s">
        <v>130</v>
      </c>
      <c r="Q350">
        <v>4.8391000000000002</v>
      </c>
      <c r="R350">
        <v>34.425400000000003</v>
      </c>
      <c r="S350">
        <v>1.3502000000000001</v>
      </c>
      <c r="T350" t="s">
        <v>49</v>
      </c>
      <c r="U350" t="s">
        <v>50</v>
      </c>
      <c r="V350" t="s">
        <v>51</v>
      </c>
      <c r="W350" t="s">
        <v>52</v>
      </c>
      <c r="X350" t="s">
        <v>53</v>
      </c>
      <c r="AA350" t="s">
        <v>54</v>
      </c>
      <c r="AB350" t="s">
        <v>55</v>
      </c>
      <c r="AC350">
        <v>2017</v>
      </c>
      <c r="AD350" t="s">
        <v>2991</v>
      </c>
      <c r="AE350">
        <v>21.21631</v>
      </c>
      <c r="AF350">
        <v>-158.12350000000001</v>
      </c>
      <c r="AG350">
        <v>788.97699999999998</v>
      </c>
      <c r="AH350">
        <v>788.97699999999998</v>
      </c>
      <c r="AI350">
        <v>788.97699999999998</v>
      </c>
      <c r="AJ350" t="s">
        <v>57</v>
      </c>
      <c r="AK350" t="s">
        <v>54</v>
      </c>
      <c r="AL350" t="s">
        <v>2992</v>
      </c>
      <c r="AM350" t="s">
        <v>2993</v>
      </c>
      <c r="AN350" t="s">
        <v>60</v>
      </c>
      <c r="AO350" t="s">
        <v>61</v>
      </c>
      <c r="AP350" t="s">
        <v>62</v>
      </c>
    </row>
    <row r="351" spans="1:42" x14ac:dyDescent="0.3">
      <c r="A351" t="s">
        <v>40</v>
      </c>
      <c r="B351" t="s">
        <v>4</v>
      </c>
      <c r="C351">
        <v>10194</v>
      </c>
      <c r="D351" t="s">
        <v>39</v>
      </c>
      <c r="E351" t="s">
        <v>40</v>
      </c>
      <c r="F351" t="s">
        <v>47</v>
      </c>
      <c r="G351" t="s">
        <v>47</v>
      </c>
      <c r="H351" t="s">
        <v>47</v>
      </c>
      <c r="I351" t="s">
        <v>47</v>
      </c>
      <c r="J351" t="s">
        <v>45</v>
      </c>
      <c r="K351" t="s">
        <v>46</v>
      </c>
      <c r="L351">
        <v>2</v>
      </c>
      <c r="M351" t="s">
        <v>47</v>
      </c>
      <c r="N351" t="s">
        <v>47</v>
      </c>
      <c r="O351" t="s">
        <v>47</v>
      </c>
      <c r="P351" t="s">
        <v>2994</v>
      </c>
      <c r="Q351">
        <v>4.8423999999999996</v>
      </c>
      <c r="R351">
        <v>34.424900000000001</v>
      </c>
      <c r="S351">
        <v>1.3648</v>
      </c>
      <c r="T351" t="s">
        <v>49</v>
      </c>
      <c r="U351" t="s">
        <v>50</v>
      </c>
      <c r="V351" t="s">
        <v>51</v>
      </c>
      <c r="W351" t="s">
        <v>52</v>
      </c>
      <c r="X351" t="s">
        <v>53</v>
      </c>
      <c r="AA351" t="s">
        <v>54</v>
      </c>
      <c r="AB351" t="s">
        <v>55</v>
      </c>
      <c r="AC351">
        <v>2017</v>
      </c>
      <c r="AD351" t="s">
        <v>2995</v>
      </c>
      <c r="AE351">
        <v>21.21632</v>
      </c>
      <c r="AF351">
        <v>-158.12350000000001</v>
      </c>
      <c r="AG351">
        <v>789.02499999999998</v>
      </c>
      <c r="AH351">
        <v>789.02499999999998</v>
      </c>
      <c r="AI351">
        <v>789.02499999999998</v>
      </c>
      <c r="AJ351" t="s">
        <v>57</v>
      </c>
      <c r="AK351" t="s">
        <v>54</v>
      </c>
      <c r="AL351" t="s">
        <v>2996</v>
      </c>
      <c r="AM351" t="s">
        <v>2997</v>
      </c>
      <c r="AN351" t="s">
        <v>60</v>
      </c>
      <c r="AO351" t="s">
        <v>61</v>
      </c>
      <c r="AP351" t="s">
        <v>62</v>
      </c>
    </row>
    <row r="352" spans="1:42" x14ac:dyDescent="0.3">
      <c r="A352" t="s">
        <v>40</v>
      </c>
      <c r="B352" t="s">
        <v>4</v>
      </c>
      <c r="C352">
        <v>10194</v>
      </c>
      <c r="D352" t="s">
        <v>39</v>
      </c>
      <c r="E352" t="s">
        <v>40</v>
      </c>
      <c r="F352" t="s">
        <v>47</v>
      </c>
      <c r="G352" t="s">
        <v>47</v>
      </c>
      <c r="H352" t="s">
        <v>47</v>
      </c>
      <c r="I352" t="s">
        <v>47</v>
      </c>
      <c r="J352" t="s">
        <v>45</v>
      </c>
      <c r="K352" t="s">
        <v>46</v>
      </c>
      <c r="L352">
        <v>1</v>
      </c>
      <c r="M352" t="s">
        <v>47</v>
      </c>
      <c r="N352" t="s">
        <v>47</v>
      </c>
      <c r="O352" t="s">
        <v>47</v>
      </c>
      <c r="P352" t="s">
        <v>116</v>
      </c>
      <c r="Q352">
        <v>4.8385999999999996</v>
      </c>
      <c r="R352">
        <v>34.4255</v>
      </c>
      <c r="S352">
        <v>1.3948</v>
      </c>
      <c r="T352" t="s">
        <v>49</v>
      </c>
      <c r="U352" t="s">
        <v>50</v>
      </c>
      <c r="V352" t="s">
        <v>51</v>
      </c>
      <c r="W352" t="s">
        <v>52</v>
      </c>
      <c r="X352" t="s">
        <v>53</v>
      </c>
      <c r="AA352" t="s">
        <v>54</v>
      </c>
      <c r="AB352" t="s">
        <v>55</v>
      </c>
      <c r="AC352">
        <v>2017</v>
      </c>
      <c r="AD352" t="s">
        <v>2998</v>
      </c>
      <c r="AE352">
        <v>21.216242000000001</v>
      </c>
      <c r="AF352">
        <v>-158.12354999999999</v>
      </c>
      <c r="AG352">
        <v>789.23299999999995</v>
      </c>
      <c r="AH352">
        <v>789.23299999999995</v>
      </c>
      <c r="AI352">
        <v>789.23299999999995</v>
      </c>
      <c r="AJ352" t="s">
        <v>57</v>
      </c>
      <c r="AK352" t="s">
        <v>54</v>
      </c>
      <c r="AL352" t="s">
        <v>2999</v>
      </c>
      <c r="AM352" t="s">
        <v>3000</v>
      </c>
      <c r="AN352" t="s">
        <v>60</v>
      </c>
      <c r="AO352" t="s">
        <v>61</v>
      </c>
      <c r="AP352" t="s">
        <v>62</v>
      </c>
    </row>
    <row r="353" spans="1:42" x14ac:dyDescent="0.3">
      <c r="A353" t="s">
        <v>40</v>
      </c>
      <c r="B353" t="s">
        <v>4</v>
      </c>
      <c r="C353">
        <v>10194</v>
      </c>
      <c r="D353" t="s">
        <v>39</v>
      </c>
      <c r="E353" t="s">
        <v>40</v>
      </c>
      <c r="F353" t="s">
        <v>47</v>
      </c>
      <c r="G353" t="s">
        <v>47</v>
      </c>
      <c r="H353" t="s">
        <v>47</v>
      </c>
      <c r="I353" t="s">
        <v>47</v>
      </c>
      <c r="J353" t="s">
        <v>45</v>
      </c>
      <c r="K353" t="s">
        <v>46</v>
      </c>
      <c r="L353">
        <v>1</v>
      </c>
      <c r="M353" t="s">
        <v>47</v>
      </c>
      <c r="N353" t="s">
        <v>47</v>
      </c>
      <c r="O353" t="s">
        <v>137</v>
      </c>
      <c r="P353" t="s">
        <v>304</v>
      </c>
      <c r="Q353">
        <v>4.8452999999999999</v>
      </c>
      <c r="R353">
        <v>34.425400000000003</v>
      </c>
      <c r="S353">
        <v>1.3777999999999999</v>
      </c>
      <c r="T353" t="s">
        <v>49</v>
      </c>
      <c r="U353" t="s">
        <v>50</v>
      </c>
      <c r="V353" t="s">
        <v>51</v>
      </c>
      <c r="W353" t="s">
        <v>52</v>
      </c>
      <c r="X353" t="s">
        <v>53</v>
      </c>
      <c r="AA353" t="s">
        <v>54</v>
      </c>
      <c r="AB353" t="s">
        <v>55</v>
      </c>
      <c r="AC353">
        <v>2017</v>
      </c>
      <c r="AD353" t="s">
        <v>3001</v>
      </c>
      <c r="AE353">
        <v>21.216463000000001</v>
      </c>
      <c r="AF353">
        <v>-158.12341000000001</v>
      </c>
      <c r="AG353">
        <v>788.46500000000003</v>
      </c>
      <c r="AH353">
        <v>788.46500000000003</v>
      </c>
      <c r="AI353">
        <v>788.46500000000003</v>
      </c>
      <c r="AJ353" t="s">
        <v>57</v>
      </c>
      <c r="AK353" t="s">
        <v>54</v>
      </c>
      <c r="AL353" t="s">
        <v>3002</v>
      </c>
      <c r="AM353" t="s">
        <v>3003</v>
      </c>
      <c r="AN353" t="s">
        <v>60</v>
      </c>
      <c r="AO353" t="s">
        <v>61</v>
      </c>
      <c r="AP353" t="s">
        <v>62</v>
      </c>
    </row>
    <row r="354" spans="1:42" x14ac:dyDescent="0.3">
      <c r="A354" t="s">
        <v>40</v>
      </c>
      <c r="B354" t="s">
        <v>4</v>
      </c>
      <c r="C354">
        <v>10194</v>
      </c>
      <c r="D354" t="s">
        <v>39</v>
      </c>
      <c r="E354" t="s">
        <v>40</v>
      </c>
      <c r="F354" t="s">
        <v>47</v>
      </c>
      <c r="G354" t="s">
        <v>47</v>
      </c>
      <c r="H354" t="s">
        <v>47</v>
      </c>
      <c r="I354" t="s">
        <v>47</v>
      </c>
      <c r="J354" t="s">
        <v>45</v>
      </c>
      <c r="K354" t="s">
        <v>46</v>
      </c>
      <c r="L354">
        <v>1</v>
      </c>
      <c r="M354" t="s">
        <v>47</v>
      </c>
      <c r="N354" t="s">
        <v>47</v>
      </c>
      <c r="O354" t="s">
        <v>47</v>
      </c>
      <c r="P354" t="s">
        <v>304</v>
      </c>
      <c r="Q354">
        <v>4.8501000000000003</v>
      </c>
      <c r="R354">
        <v>34.425400000000003</v>
      </c>
      <c r="S354">
        <v>1.3683000000000001</v>
      </c>
      <c r="T354" t="s">
        <v>49</v>
      </c>
      <c r="U354" t="s">
        <v>50</v>
      </c>
      <c r="V354" t="s">
        <v>51</v>
      </c>
      <c r="W354" t="s">
        <v>52</v>
      </c>
      <c r="X354" t="s">
        <v>53</v>
      </c>
      <c r="AA354" t="s">
        <v>54</v>
      </c>
      <c r="AB354" t="s">
        <v>55</v>
      </c>
      <c r="AC354">
        <v>2017</v>
      </c>
      <c r="AD354" t="s">
        <v>3004</v>
      </c>
      <c r="AE354">
        <v>21.216438</v>
      </c>
      <c r="AF354">
        <v>-158.12334999999999</v>
      </c>
      <c r="AG354">
        <v>788.92499999999995</v>
      </c>
      <c r="AH354">
        <v>788.92499999999995</v>
      </c>
      <c r="AI354">
        <v>788.92499999999995</v>
      </c>
      <c r="AJ354" t="s">
        <v>57</v>
      </c>
      <c r="AK354" t="s">
        <v>54</v>
      </c>
      <c r="AL354" t="s">
        <v>3005</v>
      </c>
      <c r="AM354" t="s">
        <v>3006</v>
      </c>
      <c r="AN354" t="s">
        <v>60</v>
      </c>
      <c r="AO354" t="s">
        <v>61</v>
      </c>
      <c r="AP354" t="s">
        <v>62</v>
      </c>
    </row>
    <row r="355" spans="1:42" x14ac:dyDescent="0.3">
      <c r="A355" t="s">
        <v>40</v>
      </c>
      <c r="B355" t="s">
        <v>4</v>
      </c>
      <c r="C355">
        <v>10194</v>
      </c>
      <c r="D355" t="s">
        <v>39</v>
      </c>
      <c r="E355" t="s">
        <v>40</v>
      </c>
      <c r="F355" t="s">
        <v>47</v>
      </c>
      <c r="G355" t="s">
        <v>47</v>
      </c>
      <c r="H355" t="s">
        <v>47</v>
      </c>
      <c r="I355" t="s">
        <v>47</v>
      </c>
      <c r="J355" t="s">
        <v>45</v>
      </c>
      <c r="K355" t="s">
        <v>46</v>
      </c>
      <c r="L355">
        <v>1</v>
      </c>
      <c r="M355" t="s">
        <v>47</v>
      </c>
      <c r="N355" t="s">
        <v>47</v>
      </c>
      <c r="O355" t="s">
        <v>47</v>
      </c>
      <c r="P355" t="s">
        <v>304</v>
      </c>
      <c r="Q355">
        <v>4.8589000000000002</v>
      </c>
      <c r="R355">
        <v>34.426299999999998</v>
      </c>
      <c r="S355">
        <v>1.3688</v>
      </c>
      <c r="T355" t="s">
        <v>49</v>
      </c>
      <c r="U355" t="s">
        <v>50</v>
      </c>
      <c r="V355" t="s">
        <v>51</v>
      </c>
      <c r="W355" t="s">
        <v>52</v>
      </c>
      <c r="X355" t="s">
        <v>53</v>
      </c>
      <c r="AA355" t="s">
        <v>54</v>
      </c>
      <c r="AB355" t="s">
        <v>55</v>
      </c>
      <c r="AC355">
        <v>2017</v>
      </c>
      <c r="AD355" t="s">
        <v>3007</v>
      </c>
      <c r="AE355">
        <v>21.216363999999999</v>
      </c>
      <c r="AF355">
        <v>-158.12334000000001</v>
      </c>
      <c r="AG355">
        <v>788.92600000000004</v>
      </c>
      <c r="AH355">
        <v>788.92600000000004</v>
      </c>
      <c r="AI355">
        <v>788.92600000000004</v>
      </c>
      <c r="AJ355" t="s">
        <v>57</v>
      </c>
      <c r="AK355" t="s">
        <v>54</v>
      </c>
      <c r="AL355" t="s">
        <v>3008</v>
      </c>
      <c r="AM355" t="s">
        <v>3009</v>
      </c>
      <c r="AN355" t="s">
        <v>60</v>
      </c>
      <c r="AO355" t="s">
        <v>61</v>
      </c>
      <c r="AP355" t="s">
        <v>62</v>
      </c>
    </row>
    <row r="356" spans="1:42" x14ac:dyDescent="0.3">
      <c r="A356" t="s">
        <v>40</v>
      </c>
      <c r="B356" t="s">
        <v>4</v>
      </c>
      <c r="C356">
        <v>10194</v>
      </c>
      <c r="D356" t="s">
        <v>39</v>
      </c>
      <c r="E356" t="s">
        <v>40</v>
      </c>
      <c r="F356" t="s">
        <v>47</v>
      </c>
      <c r="G356" t="s">
        <v>47</v>
      </c>
      <c r="H356" t="s">
        <v>47</v>
      </c>
      <c r="I356" t="s">
        <v>47</v>
      </c>
      <c r="J356" t="s">
        <v>45</v>
      </c>
      <c r="K356" t="s">
        <v>46</v>
      </c>
      <c r="L356">
        <v>1</v>
      </c>
      <c r="M356" t="s">
        <v>47</v>
      </c>
      <c r="N356" t="s">
        <v>47</v>
      </c>
      <c r="O356" t="s">
        <v>47</v>
      </c>
      <c r="P356" t="s">
        <v>304</v>
      </c>
      <c r="Q356">
        <v>4.8550000000000004</v>
      </c>
      <c r="R356">
        <v>34.426299999999998</v>
      </c>
      <c r="S356">
        <v>1.3680000000000001</v>
      </c>
      <c r="T356" t="s">
        <v>49</v>
      </c>
      <c r="U356" t="s">
        <v>50</v>
      </c>
      <c r="V356" t="s">
        <v>51</v>
      </c>
      <c r="W356" t="s">
        <v>52</v>
      </c>
      <c r="X356" t="s">
        <v>53</v>
      </c>
      <c r="AA356" t="s">
        <v>54</v>
      </c>
      <c r="AB356" t="s">
        <v>55</v>
      </c>
      <c r="AC356">
        <v>2017</v>
      </c>
      <c r="AD356" t="s">
        <v>3010</v>
      </c>
      <c r="AE356">
        <v>21.216297000000001</v>
      </c>
      <c r="AF356">
        <v>-158.12325000000001</v>
      </c>
      <c r="AG356">
        <v>790.15700000000004</v>
      </c>
      <c r="AH356">
        <v>790.15700000000004</v>
      </c>
      <c r="AI356">
        <v>790.15700000000004</v>
      </c>
      <c r="AJ356" t="s">
        <v>57</v>
      </c>
      <c r="AK356" t="s">
        <v>54</v>
      </c>
      <c r="AL356" t="s">
        <v>3011</v>
      </c>
      <c r="AM356" t="s">
        <v>3012</v>
      </c>
      <c r="AN356" t="s">
        <v>60</v>
      </c>
      <c r="AO356" t="s">
        <v>61</v>
      </c>
      <c r="AP356" t="s">
        <v>62</v>
      </c>
    </row>
    <row r="357" spans="1:42" x14ac:dyDescent="0.3">
      <c r="A357" t="s">
        <v>40</v>
      </c>
      <c r="B357" t="s">
        <v>4</v>
      </c>
      <c r="C357">
        <v>10194</v>
      </c>
      <c r="D357" t="s">
        <v>39</v>
      </c>
      <c r="E357" t="s">
        <v>40</v>
      </c>
      <c r="F357" t="s">
        <v>47</v>
      </c>
      <c r="G357" t="s">
        <v>47</v>
      </c>
      <c r="H357" t="s">
        <v>47</v>
      </c>
      <c r="I357" t="s">
        <v>47</v>
      </c>
      <c r="J357" t="s">
        <v>45</v>
      </c>
      <c r="K357" t="s">
        <v>46</v>
      </c>
      <c r="L357">
        <v>1</v>
      </c>
      <c r="M357" t="s">
        <v>47</v>
      </c>
      <c r="N357" t="s">
        <v>47</v>
      </c>
      <c r="O357" t="s">
        <v>47</v>
      </c>
      <c r="P357" t="s">
        <v>304</v>
      </c>
      <c r="Q357">
        <v>4.8531000000000004</v>
      </c>
      <c r="R357">
        <v>34.426400000000001</v>
      </c>
      <c r="S357">
        <v>1.377</v>
      </c>
      <c r="T357" t="s">
        <v>49</v>
      </c>
      <c r="U357" t="s">
        <v>50</v>
      </c>
      <c r="V357" t="s">
        <v>51</v>
      </c>
      <c r="W357" t="s">
        <v>52</v>
      </c>
      <c r="X357" t="s">
        <v>53</v>
      </c>
      <c r="AA357" t="s">
        <v>54</v>
      </c>
      <c r="AB357" t="s">
        <v>55</v>
      </c>
      <c r="AC357">
        <v>2017</v>
      </c>
      <c r="AD357" t="s">
        <v>3013</v>
      </c>
      <c r="AE357">
        <v>21.216398000000002</v>
      </c>
      <c r="AF357">
        <v>-158.12325999999999</v>
      </c>
      <c r="AG357">
        <v>789.70100000000002</v>
      </c>
      <c r="AH357">
        <v>789.70100000000002</v>
      </c>
      <c r="AI357">
        <v>789.70100000000002</v>
      </c>
      <c r="AJ357" t="s">
        <v>57</v>
      </c>
      <c r="AK357" t="s">
        <v>54</v>
      </c>
      <c r="AL357" t="s">
        <v>3014</v>
      </c>
      <c r="AM357" t="s">
        <v>3015</v>
      </c>
      <c r="AN357" t="s">
        <v>60</v>
      </c>
      <c r="AO357" t="s">
        <v>61</v>
      </c>
      <c r="AP357" t="s">
        <v>62</v>
      </c>
    </row>
    <row r="358" spans="1:42" x14ac:dyDescent="0.3">
      <c r="A358" t="s">
        <v>40</v>
      </c>
      <c r="B358" t="s">
        <v>4</v>
      </c>
      <c r="C358">
        <v>10194</v>
      </c>
      <c r="D358" t="s">
        <v>39</v>
      </c>
      <c r="E358" t="s">
        <v>40</v>
      </c>
      <c r="F358" t="s">
        <v>47</v>
      </c>
      <c r="G358" t="s">
        <v>47</v>
      </c>
      <c r="H358" t="s">
        <v>47</v>
      </c>
      <c r="I358" t="s">
        <v>47</v>
      </c>
      <c r="J358" t="s">
        <v>45</v>
      </c>
      <c r="K358" t="s">
        <v>46</v>
      </c>
      <c r="L358">
        <v>1</v>
      </c>
      <c r="M358" t="s">
        <v>47</v>
      </c>
      <c r="N358" t="s">
        <v>47</v>
      </c>
      <c r="O358" t="s">
        <v>47</v>
      </c>
      <c r="P358" t="s">
        <v>2351</v>
      </c>
      <c r="Q358">
        <v>4.8483999999999998</v>
      </c>
      <c r="R358">
        <v>34.426299999999998</v>
      </c>
      <c r="S358">
        <v>1.3567</v>
      </c>
      <c r="T358" t="s">
        <v>49</v>
      </c>
      <c r="U358" t="s">
        <v>50</v>
      </c>
      <c r="V358" t="s">
        <v>51</v>
      </c>
      <c r="W358" t="s">
        <v>52</v>
      </c>
      <c r="X358" t="s">
        <v>53</v>
      </c>
      <c r="AA358" t="s">
        <v>54</v>
      </c>
      <c r="AB358" t="s">
        <v>55</v>
      </c>
      <c r="AC358">
        <v>2017</v>
      </c>
      <c r="AD358" t="s">
        <v>3016</v>
      </c>
      <c r="AE358">
        <v>21.216363999999999</v>
      </c>
      <c r="AF358">
        <v>-158.12316999999999</v>
      </c>
      <c r="AG358">
        <v>789.86500000000001</v>
      </c>
      <c r="AH358">
        <v>789.86500000000001</v>
      </c>
      <c r="AI358">
        <v>789.86500000000001</v>
      </c>
      <c r="AJ358" t="s">
        <v>57</v>
      </c>
      <c r="AK358" t="s">
        <v>54</v>
      </c>
      <c r="AL358" t="s">
        <v>3017</v>
      </c>
      <c r="AM358" t="s">
        <v>3018</v>
      </c>
      <c r="AN358" t="s">
        <v>60</v>
      </c>
      <c r="AO358" t="s">
        <v>61</v>
      </c>
      <c r="AP358" t="s">
        <v>62</v>
      </c>
    </row>
    <row r="359" spans="1:42" x14ac:dyDescent="0.3">
      <c r="A359" t="s">
        <v>40</v>
      </c>
      <c r="B359" t="s">
        <v>4</v>
      </c>
      <c r="C359">
        <v>10194</v>
      </c>
      <c r="D359" t="s">
        <v>39</v>
      </c>
      <c r="E359" t="s">
        <v>40</v>
      </c>
      <c r="F359" t="s">
        <v>47</v>
      </c>
      <c r="G359" t="s">
        <v>47</v>
      </c>
      <c r="H359" t="s">
        <v>47</v>
      </c>
      <c r="I359" t="s">
        <v>47</v>
      </c>
      <c r="J359" t="s">
        <v>45</v>
      </c>
      <c r="K359" t="s">
        <v>46</v>
      </c>
      <c r="L359">
        <v>1</v>
      </c>
      <c r="M359" t="s">
        <v>47</v>
      </c>
      <c r="N359" t="s">
        <v>47</v>
      </c>
      <c r="O359" t="s">
        <v>47</v>
      </c>
      <c r="P359" t="s">
        <v>2481</v>
      </c>
      <c r="Q359">
        <v>4.8651</v>
      </c>
      <c r="R359">
        <v>34.426299999999998</v>
      </c>
      <c r="S359">
        <v>1.3626</v>
      </c>
      <c r="T359" t="s">
        <v>49</v>
      </c>
      <c r="U359" t="s">
        <v>50</v>
      </c>
      <c r="V359" t="s">
        <v>51</v>
      </c>
      <c r="W359" t="s">
        <v>52</v>
      </c>
      <c r="X359" t="s">
        <v>53</v>
      </c>
      <c r="AA359" t="s">
        <v>54</v>
      </c>
      <c r="AB359" t="s">
        <v>55</v>
      </c>
      <c r="AC359">
        <v>2017</v>
      </c>
      <c r="AD359" t="s">
        <v>3019</v>
      </c>
      <c r="AE359">
        <v>21.216557999999999</v>
      </c>
      <c r="AF359">
        <v>-158.12311</v>
      </c>
      <c r="AG359">
        <v>789.61599999999999</v>
      </c>
      <c r="AH359">
        <v>789.61599999999999</v>
      </c>
      <c r="AI359">
        <v>789.61599999999999</v>
      </c>
      <c r="AJ359" t="s">
        <v>57</v>
      </c>
      <c r="AK359" t="s">
        <v>54</v>
      </c>
      <c r="AL359" t="s">
        <v>3020</v>
      </c>
      <c r="AM359" t="s">
        <v>3021</v>
      </c>
      <c r="AN359" t="s">
        <v>60</v>
      </c>
      <c r="AO359" t="s">
        <v>61</v>
      </c>
      <c r="AP359" t="s">
        <v>62</v>
      </c>
    </row>
    <row r="360" spans="1:42" x14ac:dyDescent="0.3">
      <c r="A360" t="s">
        <v>40</v>
      </c>
      <c r="B360" t="s">
        <v>4</v>
      </c>
      <c r="C360">
        <v>10194</v>
      </c>
      <c r="D360" t="s">
        <v>39</v>
      </c>
      <c r="E360" t="s">
        <v>40</v>
      </c>
      <c r="F360" t="s">
        <v>47</v>
      </c>
      <c r="G360" t="s">
        <v>47</v>
      </c>
      <c r="H360" t="s">
        <v>47</v>
      </c>
      <c r="I360" t="s">
        <v>47</v>
      </c>
      <c r="J360" t="s">
        <v>45</v>
      </c>
      <c r="K360" t="s">
        <v>46</v>
      </c>
      <c r="L360">
        <v>1</v>
      </c>
      <c r="M360" t="s">
        <v>47</v>
      </c>
      <c r="N360" t="s">
        <v>47</v>
      </c>
      <c r="O360" t="s">
        <v>47</v>
      </c>
      <c r="P360" t="s">
        <v>2481</v>
      </c>
      <c r="Q360">
        <v>4.8583999999999996</v>
      </c>
      <c r="R360">
        <v>34.426299999999998</v>
      </c>
      <c r="S360">
        <v>1.3615999999999999</v>
      </c>
      <c r="T360" t="s">
        <v>49</v>
      </c>
      <c r="U360" t="s">
        <v>50</v>
      </c>
      <c r="V360" t="s">
        <v>51</v>
      </c>
      <c r="W360" t="s">
        <v>52</v>
      </c>
      <c r="X360" t="s">
        <v>53</v>
      </c>
      <c r="AA360" t="s">
        <v>54</v>
      </c>
      <c r="AB360" t="s">
        <v>55</v>
      </c>
      <c r="AC360">
        <v>2017</v>
      </c>
      <c r="AD360" t="s">
        <v>3022</v>
      </c>
      <c r="AE360">
        <v>21.216553000000001</v>
      </c>
      <c r="AF360">
        <v>-158.12298999999999</v>
      </c>
      <c r="AG360">
        <v>788.59500000000003</v>
      </c>
      <c r="AH360">
        <v>788.59500000000003</v>
      </c>
      <c r="AI360">
        <v>788.59500000000003</v>
      </c>
      <c r="AJ360" t="s">
        <v>57</v>
      </c>
      <c r="AK360" t="s">
        <v>54</v>
      </c>
      <c r="AL360" t="s">
        <v>3023</v>
      </c>
      <c r="AM360" t="s">
        <v>3024</v>
      </c>
      <c r="AN360" t="s">
        <v>60</v>
      </c>
      <c r="AO360" t="s">
        <v>61</v>
      </c>
      <c r="AP360" t="s">
        <v>62</v>
      </c>
    </row>
    <row r="361" spans="1:42" x14ac:dyDescent="0.3">
      <c r="A361" t="s">
        <v>40</v>
      </c>
      <c r="B361" t="s">
        <v>4</v>
      </c>
      <c r="C361">
        <v>10194</v>
      </c>
      <c r="D361" t="s">
        <v>39</v>
      </c>
      <c r="E361" t="s">
        <v>40</v>
      </c>
      <c r="F361" t="s">
        <v>47</v>
      </c>
      <c r="G361" t="s">
        <v>47</v>
      </c>
      <c r="H361" t="s">
        <v>47</v>
      </c>
      <c r="I361" t="s">
        <v>47</v>
      </c>
      <c r="J361" t="s">
        <v>45</v>
      </c>
      <c r="K361" t="s">
        <v>46</v>
      </c>
      <c r="L361">
        <v>1</v>
      </c>
      <c r="M361" t="s">
        <v>47</v>
      </c>
      <c r="N361" t="s">
        <v>47</v>
      </c>
      <c r="O361" t="s">
        <v>47</v>
      </c>
      <c r="P361" t="s">
        <v>304</v>
      </c>
      <c r="Q361">
        <v>4.8468</v>
      </c>
      <c r="R361">
        <v>34.426499999999997</v>
      </c>
      <c r="S361">
        <v>1.3706</v>
      </c>
      <c r="T361" t="s">
        <v>49</v>
      </c>
      <c r="U361" t="s">
        <v>50</v>
      </c>
      <c r="V361" t="s">
        <v>51</v>
      </c>
      <c r="W361" t="s">
        <v>52</v>
      </c>
      <c r="X361" t="s">
        <v>53</v>
      </c>
      <c r="AA361" t="s">
        <v>54</v>
      </c>
      <c r="AB361" t="s">
        <v>55</v>
      </c>
      <c r="AC361">
        <v>2017</v>
      </c>
      <c r="AD361" t="s">
        <v>3025</v>
      </c>
      <c r="AE361">
        <v>21.216235999999999</v>
      </c>
      <c r="AF361">
        <v>-158.12312</v>
      </c>
      <c r="AG361">
        <v>789.52499999999998</v>
      </c>
      <c r="AH361">
        <v>789.52499999999998</v>
      </c>
      <c r="AI361">
        <v>789.52499999999998</v>
      </c>
      <c r="AJ361" t="s">
        <v>57</v>
      </c>
      <c r="AK361" t="s">
        <v>54</v>
      </c>
      <c r="AL361" t="s">
        <v>3026</v>
      </c>
      <c r="AM361" t="s">
        <v>3027</v>
      </c>
      <c r="AN361" t="s">
        <v>60</v>
      </c>
      <c r="AO361" t="s">
        <v>61</v>
      </c>
      <c r="AP361" t="s">
        <v>62</v>
      </c>
    </row>
    <row r="362" spans="1:42" x14ac:dyDescent="0.3">
      <c r="A362" t="s">
        <v>40</v>
      </c>
      <c r="B362" t="s">
        <v>4</v>
      </c>
      <c r="C362">
        <v>10194</v>
      </c>
      <c r="D362" t="s">
        <v>39</v>
      </c>
      <c r="E362" t="s">
        <v>40</v>
      </c>
      <c r="F362" t="s">
        <v>47</v>
      </c>
      <c r="G362" t="s">
        <v>47</v>
      </c>
      <c r="H362" t="s">
        <v>47</v>
      </c>
      <c r="I362" t="s">
        <v>47</v>
      </c>
      <c r="J362" t="s">
        <v>45</v>
      </c>
      <c r="K362" t="s">
        <v>46</v>
      </c>
      <c r="L362">
        <v>1</v>
      </c>
      <c r="M362" t="s">
        <v>47</v>
      </c>
      <c r="N362" t="s">
        <v>47</v>
      </c>
      <c r="O362" t="s">
        <v>47</v>
      </c>
      <c r="P362" t="s">
        <v>3028</v>
      </c>
      <c r="Q362">
        <v>4.8525999999999998</v>
      </c>
      <c r="R362">
        <v>34.425699999999999</v>
      </c>
      <c r="S362">
        <v>1.3512</v>
      </c>
      <c r="T362" t="s">
        <v>49</v>
      </c>
      <c r="U362" t="s">
        <v>50</v>
      </c>
      <c r="V362" t="s">
        <v>51</v>
      </c>
      <c r="W362" t="s">
        <v>52</v>
      </c>
      <c r="X362" t="s">
        <v>53</v>
      </c>
      <c r="AA362" t="s">
        <v>54</v>
      </c>
      <c r="AB362" t="s">
        <v>55</v>
      </c>
      <c r="AC362">
        <v>2017</v>
      </c>
      <c r="AD362" t="s">
        <v>3029</v>
      </c>
      <c r="AE362">
        <v>21.216073999999999</v>
      </c>
      <c r="AF362">
        <v>-158.12276</v>
      </c>
      <c r="AG362">
        <v>790.1</v>
      </c>
      <c r="AH362">
        <v>790.1</v>
      </c>
      <c r="AI362">
        <v>790.1</v>
      </c>
      <c r="AJ362" t="s">
        <v>57</v>
      </c>
      <c r="AK362" t="s">
        <v>54</v>
      </c>
      <c r="AL362" t="s">
        <v>3030</v>
      </c>
      <c r="AM362" t="s">
        <v>3031</v>
      </c>
      <c r="AN362" t="s">
        <v>60</v>
      </c>
      <c r="AO362" t="s">
        <v>61</v>
      </c>
      <c r="AP362" t="s">
        <v>62</v>
      </c>
    </row>
    <row r="363" spans="1:42" x14ac:dyDescent="0.3">
      <c r="A363" t="s">
        <v>40</v>
      </c>
      <c r="B363" t="s">
        <v>4</v>
      </c>
      <c r="C363">
        <v>10194</v>
      </c>
      <c r="D363" t="s">
        <v>39</v>
      </c>
      <c r="E363" t="s">
        <v>40</v>
      </c>
      <c r="F363" t="s">
        <v>47</v>
      </c>
      <c r="G363" t="s">
        <v>47</v>
      </c>
      <c r="H363" t="s">
        <v>47</v>
      </c>
      <c r="I363" t="s">
        <v>47</v>
      </c>
      <c r="J363" t="s">
        <v>45</v>
      </c>
      <c r="K363" t="s">
        <v>46</v>
      </c>
      <c r="L363">
        <v>1</v>
      </c>
      <c r="M363" t="s">
        <v>47</v>
      </c>
      <c r="N363" t="s">
        <v>47</v>
      </c>
      <c r="O363" t="s">
        <v>47</v>
      </c>
      <c r="P363" t="s">
        <v>116</v>
      </c>
      <c r="Q363">
        <v>4.8532999999999999</v>
      </c>
      <c r="R363">
        <v>34.426900000000003</v>
      </c>
      <c r="S363">
        <v>1.3747</v>
      </c>
      <c r="T363" t="s">
        <v>49</v>
      </c>
      <c r="U363" t="s">
        <v>50</v>
      </c>
      <c r="V363" t="s">
        <v>51</v>
      </c>
      <c r="W363" t="s">
        <v>52</v>
      </c>
      <c r="X363" t="s">
        <v>53</v>
      </c>
      <c r="AA363" t="s">
        <v>54</v>
      </c>
      <c r="AB363" t="s">
        <v>55</v>
      </c>
      <c r="AC363">
        <v>2017</v>
      </c>
      <c r="AD363" t="s">
        <v>3032</v>
      </c>
      <c r="AE363">
        <v>21.215958000000001</v>
      </c>
      <c r="AF363">
        <v>-158.12267</v>
      </c>
      <c r="AG363">
        <v>792.45399999999995</v>
      </c>
      <c r="AH363">
        <v>792.45399999999995</v>
      </c>
      <c r="AI363">
        <v>792.45399999999995</v>
      </c>
      <c r="AJ363" t="s">
        <v>57</v>
      </c>
      <c r="AK363" t="s">
        <v>54</v>
      </c>
      <c r="AL363" t="s">
        <v>3033</v>
      </c>
      <c r="AM363" t="s">
        <v>3034</v>
      </c>
      <c r="AN363" t="s">
        <v>60</v>
      </c>
      <c r="AO363" t="s">
        <v>61</v>
      </c>
      <c r="AP363" t="s">
        <v>62</v>
      </c>
    </row>
    <row r="364" spans="1:42" x14ac:dyDescent="0.3">
      <c r="A364" t="s">
        <v>40</v>
      </c>
      <c r="B364" t="s">
        <v>4</v>
      </c>
      <c r="C364">
        <v>10194</v>
      </c>
      <c r="D364" t="s">
        <v>39</v>
      </c>
      <c r="E364" t="s">
        <v>40</v>
      </c>
      <c r="F364" t="s">
        <v>47</v>
      </c>
      <c r="G364" t="s">
        <v>47</v>
      </c>
      <c r="H364" t="s">
        <v>47</v>
      </c>
      <c r="I364" t="s">
        <v>47</v>
      </c>
      <c r="J364" t="s">
        <v>45</v>
      </c>
      <c r="K364" t="s">
        <v>46</v>
      </c>
      <c r="L364">
        <v>2</v>
      </c>
      <c r="M364" t="s">
        <v>47</v>
      </c>
      <c r="N364" t="s">
        <v>47</v>
      </c>
      <c r="O364" t="s">
        <v>47</v>
      </c>
      <c r="P364" t="s">
        <v>325</v>
      </c>
      <c r="Q364">
        <v>4.8429000000000002</v>
      </c>
      <c r="R364">
        <v>34.426400000000001</v>
      </c>
      <c r="S364">
        <v>1.3649</v>
      </c>
      <c r="T364" t="s">
        <v>49</v>
      </c>
      <c r="U364" t="s">
        <v>50</v>
      </c>
      <c r="V364" t="s">
        <v>51</v>
      </c>
      <c r="W364" t="s">
        <v>52</v>
      </c>
      <c r="X364" t="s">
        <v>53</v>
      </c>
      <c r="AA364" t="s">
        <v>54</v>
      </c>
      <c r="AB364" t="s">
        <v>55</v>
      </c>
      <c r="AC364">
        <v>2017</v>
      </c>
      <c r="AD364" t="s">
        <v>3035</v>
      </c>
      <c r="AE364">
        <v>21.215952000000001</v>
      </c>
      <c r="AF364">
        <v>-158.12239</v>
      </c>
      <c r="AG364">
        <v>788.98199999999997</v>
      </c>
      <c r="AH364">
        <v>788.98199999999997</v>
      </c>
      <c r="AI364">
        <v>788.98199999999997</v>
      </c>
      <c r="AJ364" t="s">
        <v>57</v>
      </c>
      <c r="AK364" t="s">
        <v>54</v>
      </c>
      <c r="AL364" t="s">
        <v>3036</v>
      </c>
      <c r="AM364" t="s">
        <v>3037</v>
      </c>
      <c r="AN364" t="s">
        <v>60</v>
      </c>
      <c r="AO364" t="s">
        <v>61</v>
      </c>
      <c r="AP364" t="s">
        <v>62</v>
      </c>
    </row>
    <row r="365" spans="1:42" x14ac:dyDescent="0.3">
      <c r="A365" t="s">
        <v>40</v>
      </c>
      <c r="B365" t="s">
        <v>4</v>
      </c>
      <c r="C365">
        <v>10194</v>
      </c>
      <c r="D365" t="s">
        <v>39</v>
      </c>
      <c r="E365" t="s">
        <v>40</v>
      </c>
      <c r="F365" t="s">
        <v>47</v>
      </c>
      <c r="G365" t="s">
        <v>47</v>
      </c>
      <c r="H365" t="s">
        <v>47</v>
      </c>
      <c r="I365" t="s">
        <v>47</v>
      </c>
      <c r="J365" t="s">
        <v>45</v>
      </c>
      <c r="K365" t="s">
        <v>46</v>
      </c>
      <c r="L365">
        <v>1</v>
      </c>
      <c r="M365" t="s">
        <v>47</v>
      </c>
      <c r="N365" t="s">
        <v>47</v>
      </c>
      <c r="O365" t="s">
        <v>47</v>
      </c>
      <c r="P365" t="s">
        <v>325</v>
      </c>
      <c r="Q365">
        <v>4.8327</v>
      </c>
      <c r="R365">
        <v>34.426699999999997</v>
      </c>
      <c r="S365">
        <v>1.3882000000000001</v>
      </c>
      <c r="T365" t="s">
        <v>49</v>
      </c>
      <c r="U365" t="s">
        <v>50</v>
      </c>
      <c r="V365" t="s">
        <v>51</v>
      </c>
      <c r="W365" t="s">
        <v>52</v>
      </c>
      <c r="X365" t="s">
        <v>53</v>
      </c>
      <c r="AA365" t="s">
        <v>54</v>
      </c>
      <c r="AB365" t="s">
        <v>55</v>
      </c>
      <c r="AC365">
        <v>2017</v>
      </c>
      <c r="AD365" t="s">
        <v>3038</v>
      </c>
      <c r="AE365">
        <v>21.216068</v>
      </c>
      <c r="AF365">
        <v>-158.12242000000001</v>
      </c>
      <c r="AG365">
        <v>787.45100000000002</v>
      </c>
      <c r="AH365">
        <v>787.45100000000002</v>
      </c>
      <c r="AI365">
        <v>787.45100000000002</v>
      </c>
      <c r="AJ365" t="s">
        <v>57</v>
      </c>
      <c r="AK365" t="s">
        <v>54</v>
      </c>
      <c r="AL365" t="s">
        <v>3039</v>
      </c>
      <c r="AM365" t="s">
        <v>3040</v>
      </c>
      <c r="AN365" t="s">
        <v>60</v>
      </c>
      <c r="AO365" t="s">
        <v>61</v>
      </c>
      <c r="AP365" t="s">
        <v>62</v>
      </c>
    </row>
    <row r="366" spans="1:42" x14ac:dyDescent="0.3">
      <c r="A366" t="s">
        <v>3043</v>
      </c>
      <c r="B366" t="s">
        <v>6</v>
      </c>
      <c r="C366">
        <v>125500</v>
      </c>
      <c r="D366" t="s">
        <v>39</v>
      </c>
      <c r="E366" t="s">
        <v>40</v>
      </c>
      <c r="F366" t="s">
        <v>3042</v>
      </c>
      <c r="G366" t="s">
        <v>3043</v>
      </c>
      <c r="H366" t="s">
        <v>47</v>
      </c>
      <c r="I366" t="s">
        <v>47</v>
      </c>
      <c r="J366" t="s">
        <v>115</v>
      </c>
      <c r="K366" t="s">
        <v>46</v>
      </c>
      <c r="L366">
        <v>1</v>
      </c>
      <c r="M366" t="s">
        <v>47</v>
      </c>
      <c r="N366" t="s">
        <v>47</v>
      </c>
      <c r="O366" t="s">
        <v>47</v>
      </c>
      <c r="P366" t="s">
        <v>116</v>
      </c>
      <c r="Q366">
        <v>4.9511000000000003</v>
      </c>
      <c r="R366">
        <v>34.410699999999999</v>
      </c>
      <c r="S366">
        <v>1.3376999999999999</v>
      </c>
      <c r="T366" t="s">
        <v>49</v>
      </c>
      <c r="U366" t="s">
        <v>50</v>
      </c>
      <c r="V366" t="s">
        <v>51</v>
      </c>
      <c r="W366" t="s">
        <v>52</v>
      </c>
      <c r="X366" t="s">
        <v>53</v>
      </c>
      <c r="AA366" t="s">
        <v>54</v>
      </c>
      <c r="AB366" t="s">
        <v>117</v>
      </c>
      <c r="AC366">
        <v>2017</v>
      </c>
      <c r="AD366" t="s">
        <v>3227</v>
      </c>
      <c r="AE366">
        <v>21.215686999999999</v>
      </c>
      <c r="AF366">
        <v>-158.13387</v>
      </c>
      <c r="AG366">
        <v>841.06600000000003</v>
      </c>
      <c r="AH366">
        <v>841.06600000000003</v>
      </c>
      <c r="AI366">
        <v>841.06600000000003</v>
      </c>
      <c r="AJ366" t="s">
        <v>57</v>
      </c>
      <c r="AK366" t="s">
        <v>54</v>
      </c>
      <c r="AL366" t="s">
        <v>3228</v>
      </c>
      <c r="AM366" t="s">
        <v>3229</v>
      </c>
      <c r="AN366" t="s">
        <v>60</v>
      </c>
      <c r="AO366" t="s">
        <v>61</v>
      </c>
      <c r="AP366" t="s">
        <v>62</v>
      </c>
    </row>
    <row r="367" spans="1:42" x14ac:dyDescent="0.3">
      <c r="A367" t="s">
        <v>3043</v>
      </c>
      <c r="B367" t="s">
        <v>6</v>
      </c>
      <c r="C367">
        <v>125500</v>
      </c>
      <c r="D367" t="s">
        <v>39</v>
      </c>
      <c r="E367" t="s">
        <v>40</v>
      </c>
      <c r="F367" t="s">
        <v>3042</v>
      </c>
      <c r="G367" t="s">
        <v>3043</v>
      </c>
      <c r="H367" t="s">
        <v>47</v>
      </c>
      <c r="I367" t="s">
        <v>44</v>
      </c>
      <c r="J367" t="s">
        <v>115</v>
      </c>
      <c r="K367" t="s">
        <v>46</v>
      </c>
      <c r="L367">
        <v>1</v>
      </c>
      <c r="M367" t="s">
        <v>47</v>
      </c>
      <c r="N367" t="s">
        <v>47</v>
      </c>
      <c r="O367" t="s">
        <v>47</v>
      </c>
      <c r="P367" t="s">
        <v>116</v>
      </c>
      <c r="Q367">
        <v>4.9199000000000002</v>
      </c>
      <c r="R367">
        <v>34.410800000000002</v>
      </c>
      <c r="S367">
        <v>1.3547</v>
      </c>
      <c r="T367" t="s">
        <v>49</v>
      </c>
      <c r="U367" t="s">
        <v>50</v>
      </c>
      <c r="V367" t="s">
        <v>51</v>
      </c>
      <c r="W367" t="s">
        <v>52</v>
      </c>
      <c r="X367" t="s">
        <v>53</v>
      </c>
      <c r="AA367" t="s">
        <v>54</v>
      </c>
      <c r="AB367" t="s">
        <v>117</v>
      </c>
      <c r="AC367">
        <v>2017</v>
      </c>
      <c r="AD367" t="s">
        <v>3230</v>
      </c>
      <c r="AE367">
        <v>21.215572000000002</v>
      </c>
      <c r="AF367">
        <v>-158.13381999999999</v>
      </c>
      <c r="AG367">
        <v>843.33</v>
      </c>
      <c r="AH367">
        <v>843.33</v>
      </c>
      <c r="AI367">
        <v>843.33</v>
      </c>
      <c r="AJ367" t="s">
        <v>57</v>
      </c>
      <c r="AK367" t="s">
        <v>54</v>
      </c>
      <c r="AL367" t="s">
        <v>3231</v>
      </c>
      <c r="AM367" t="s">
        <v>3232</v>
      </c>
      <c r="AN367" t="s">
        <v>60</v>
      </c>
      <c r="AO367" t="s">
        <v>61</v>
      </c>
      <c r="AP367" t="s">
        <v>62</v>
      </c>
    </row>
    <row r="368" spans="1:42" x14ac:dyDescent="0.3">
      <c r="A368" t="s">
        <v>3043</v>
      </c>
      <c r="B368" t="s">
        <v>6</v>
      </c>
      <c r="C368">
        <v>125500</v>
      </c>
      <c r="D368" t="s">
        <v>39</v>
      </c>
      <c r="E368" t="s">
        <v>40</v>
      </c>
      <c r="F368" t="s">
        <v>3042</v>
      </c>
      <c r="G368" t="s">
        <v>3043</v>
      </c>
      <c r="H368" t="s">
        <v>47</v>
      </c>
      <c r="I368" t="s">
        <v>47</v>
      </c>
      <c r="J368" t="s">
        <v>115</v>
      </c>
      <c r="K368" t="s">
        <v>46</v>
      </c>
      <c r="L368">
        <v>2</v>
      </c>
      <c r="M368" t="s">
        <v>47</v>
      </c>
      <c r="N368" t="s">
        <v>47</v>
      </c>
      <c r="O368" t="s">
        <v>47</v>
      </c>
      <c r="P368" t="s">
        <v>116</v>
      </c>
      <c r="Q368">
        <v>4.8803999999999998</v>
      </c>
      <c r="R368">
        <v>34.4208</v>
      </c>
      <c r="S368">
        <v>1.3712</v>
      </c>
      <c r="T368" t="s">
        <v>49</v>
      </c>
      <c r="U368" t="s">
        <v>50</v>
      </c>
      <c r="V368" t="s">
        <v>51</v>
      </c>
      <c r="W368" t="s">
        <v>52</v>
      </c>
      <c r="X368" t="s">
        <v>53</v>
      </c>
      <c r="AA368" t="s">
        <v>54</v>
      </c>
      <c r="AB368" t="s">
        <v>117</v>
      </c>
      <c r="AC368">
        <v>2017</v>
      </c>
      <c r="AD368" t="s">
        <v>3233</v>
      </c>
      <c r="AE368">
        <v>21.215745999999999</v>
      </c>
      <c r="AF368">
        <v>-158.13379</v>
      </c>
      <c r="AG368">
        <v>842.42200000000003</v>
      </c>
      <c r="AH368">
        <v>842.42200000000003</v>
      </c>
      <c r="AI368">
        <v>842.42200000000003</v>
      </c>
      <c r="AJ368" t="s">
        <v>57</v>
      </c>
      <c r="AK368" t="s">
        <v>54</v>
      </c>
      <c r="AL368" t="s">
        <v>3234</v>
      </c>
      <c r="AM368" t="s">
        <v>3235</v>
      </c>
      <c r="AN368" t="s">
        <v>60</v>
      </c>
      <c r="AO368" t="s">
        <v>61</v>
      </c>
      <c r="AP368" t="s">
        <v>62</v>
      </c>
    </row>
    <row r="369" spans="1:42" x14ac:dyDescent="0.3">
      <c r="A369" t="s">
        <v>3043</v>
      </c>
      <c r="B369" t="s">
        <v>6</v>
      </c>
      <c r="C369">
        <v>125500</v>
      </c>
      <c r="D369" t="s">
        <v>39</v>
      </c>
      <c r="E369" t="s">
        <v>40</v>
      </c>
      <c r="F369" t="s">
        <v>3042</v>
      </c>
      <c r="G369" t="s">
        <v>3043</v>
      </c>
      <c r="H369" t="s">
        <v>47</v>
      </c>
      <c r="I369" t="s">
        <v>47</v>
      </c>
      <c r="J369" t="s">
        <v>115</v>
      </c>
      <c r="K369" t="s">
        <v>46</v>
      </c>
      <c r="L369">
        <v>1</v>
      </c>
      <c r="M369" t="s">
        <v>47</v>
      </c>
      <c r="N369" t="s">
        <v>47</v>
      </c>
      <c r="O369" t="s">
        <v>47</v>
      </c>
      <c r="P369" t="s">
        <v>116</v>
      </c>
      <c r="Q369">
        <v>4.7301000000000002</v>
      </c>
      <c r="R369">
        <v>34.420499999999997</v>
      </c>
      <c r="S369">
        <v>1.3683000000000001</v>
      </c>
      <c r="T369" t="s">
        <v>49</v>
      </c>
      <c r="U369" t="s">
        <v>50</v>
      </c>
      <c r="V369" t="s">
        <v>51</v>
      </c>
      <c r="W369" t="s">
        <v>52</v>
      </c>
      <c r="X369" t="s">
        <v>53</v>
      </c>
      <c r="AA369" t="s">
        <v>54</v>
      </c>
      <c r="AB369" t="s">
        <v>117</v>
      </c>
      <c r="AC369">
        <v>2017</v>
      </c>
      <c r="AD369" t="s">
        <v>3236</v>
      </c>
      <c r="AE369">
        <v>21.215681</v>
      </c>
      <c r="AF369">
        <v>-158.13385</v>
      </c>
      <c r="AG369">
        <v>843.43799999999999</v>
      </c>
      <c r="AH369">
        <v>843.43799999999999</v>
      </c>
      <c r="AI369">
        <v>843.43799999999999</v>
      </c>
      <c r="AJ369" t="s">
        <v>57</v>
      </c>
      <c r="AK369" t="s">
        <v>54</v>
      </c>
      <c r="AL369" t="s">
        <v>3237</v>
      </c>
      <c r="AM369" t="s">
        <v>3238</v>
      </c>
      <c r="AN369" t="s">
        <v>60</v>
      </c>
      <c r="AO369" t="s">
        <v>61</v>
      </c>
      <c r="AP369" t="s">
        <v>62</v>
      </c>
    </row>
    <row r="370" spans="1:42" x14ac:dyDescent="0.3">
      <c r="A370" t="s">
        <v>3043</v>
      </c>
      <c r="B370" t="s">
        <v>6</v>
      </c>
      <c r="C370">
        <v>125500</v>
      </c>
      <c r="D370" t="s">
        <v>39</v>
      </c>
      <c r="E370" t="s">
        <v>40</v>
      </c>
      <c r="F370" t="s">
        <v>3042</v>
      </c>
      <c r="G370" t="s">
        <v>3043</v>
      </c>
      <c r="H370" t="s">
        <v>47</v>
      </c>
      <c r="I370" t="s">
        <v>44</v>
      </c>
      <c r="J370" t="s">
        <v>115</v>
      </c>
      <c r="K370" t="s">
        <v>46</v>
      </c>
      <c r="L370">
        <v>1</v>
      </c>
      <c r="M370" t="s">
        <v>47</v>
      </c>
      <c r="N370" t="s">
        <v>47</v>
      </c>
      <c r="O370" t="s">
        <v>47</v>
      </c>
      <c r="P370" t="s">
        <v>116</v>
      </c>
      <c r="Q370">
        <v>4.7332999999999998</v>
      </c>
      <c r="R370">
        <v>34.430900000000001</v>
      </c>
      <c r="S370">
        <v>1.4097999999999999</v>
      </c>
      <c r="T370" t="s">
        <v>49</v>
      </c>
      <c r="U370" t="s">
        <v>50</v>
      </c>
      <c r="V370" t="s">
        <v>51</v>
      </c>
      <c r="W370" t="s">
        <v>52</v>
      </c>
      <c r="X370" t="s">
        <v>53</v>
      </c>
      <c r="AA370" t="s">
        <v>54</v>
      </c>
      <c r="AB370" t="s">
        <v>117</v>
      </c>
      <c r="AC370">
        <v>2017</v>
      </c>
      <c r="AD370" t="s">
        <v>3239</v>
      </c>
      <c r="AE370">
        <v>21.215734000000001</v>
      </c>
      <c r="AF370">
        <v>-158.13381999999999</v>
      </c>
      <c r="AG370">
        <v>844.51900000000001</v>
      </c>
      <c r="AH370">
        <v>844.51900000000001</v>
      </c>
      <c r="AI370">
        <v>844.51900000000001</v>
      </c>
      <c r="AJ370" t="s">
        <v>57</v>
      </c>
      <c r="AK370" t="s">
        <v>54</v>
      </c>
      <c r="AL370" t="s">
        <v>3240</v>
      </c>
      <c r="AM370" t="s">
        <v>3241</v>
      </c>
      <c r="AN370" t="s">
        <v>60</v>
      </c>
      <c r="AO370" t="s">
        <v>61</v>
      </c>
      <c r="AP370" t="s">
        <v>62</v>
      </c>
    </row>
    <row r="371" spans="1:42" x14ac:dyDescent="0.3">
      <c r="A371" t="s">
        <v>3043</v>
      </c>
      <c r="B371" t="s">
        <v>6</v>
      </c>
      <c r="C371">
        <v>125500</v>
      </c>
      <c r="D371" t="s">
        <v>39</v>
      </c>
      <c r="E371" t="s">
        <v>40</v>
      </c>
      <c r="F371" t="s">
        <v>3042</v>
      </c>
      <c r="G371" t="s">
        <v>3043</v>
      </c>
      <c r="H371" t="s">
        <v>47</v>
      </c>
      <c r="I371" t="s">
        <v>44</v>
      </c>
      <c r="J371" t="s">
        <v>115</v>
      </c>
      <c r="K371" t="s">
        <v>46</v>
      </c>
      <c r="L371">
        <v>2</v>
      </c>
      <c r="M371" t="s">
        <v>47</v>
      </c>
      <c r="N371" t="s">
        <v>47</v>
      </c>
      <c r="O371" t="s">
        <v>47</v>
      </c>
      <c r="P371" t="s">
        <v>116</v>
      </c>
      <c r="Q371">
        <v>4.7392000000000003</v>
      </c>
      <c r="R371">
        <v>34.424100000000003</v>
      </c>
      <c r="S371">
        <v>1.3846000000000001</v>
      </c>
      <c r="T371" t="s">
        <v>49</v>
      </c>
      <c r="U371" t="s">
        <v>50</v>
      </c>
      <c r="V371" t="s">
        <v>51</v>
      </c>
      <c r="W371" t="s">
        <v>52</v>
      </c>
      <c r="X371" t="s">
        <v>53</v>
      </c>
      <c r="AA371" t="s">
        <v>54</v>
      </c>
      <c r="AB371" t="s">
        <v>117</v>
      </c>
      <c r="AC371">
        <v>2017</v>
      </c>
      <c r="AD371" t="s">
        <v>3242</v>
      </c>
      <c r="AE371">
        <v>21.215724999999999</v>
      </c>
      <c r="AF371">
        <v>-158.13364999999999</v>
      </c>
      <c r="AG371">
        <v>843.14</v>
      </c>
      <c r="AH371">
        <v>843.14</v>
      </c>
      <c r="AI371">
        <v>843.14</v>
      </c>
      <c r="AJ371" t="s">
        <v>57</v>
      </c>
      <c r="AK371" t="s">
        <v>54</v>
      </c>
      <c r="AL371" t="s">
        <v>3243</v>
      </c>
      <c r="AM371" t="s">
        <v>3244</v>
      </c>
      <c r="AN371" t="s">
        <v>60</v>
      </c>
      <c r="AO371" t="s">
        <v>61</v>
      </c>
      <c r="AP371" t="s">
        <v>62</v>
      </c>
    </row>
    <row r="372" spans="1:42" x14ac:dyDescent="0.3">
      <c r="A372" t="s">
        <v>3043</v>
      </c>
      <c r="B372" t="s">
        <v>6</v>
      </c>
      <c r="C372">
        <v>125500</v>
      </c>
      <c r="D372" t="s">
        <v>39</v>
      </c>
      <c r="E372" t="s">
        <v>40</v>
      </c>
      <c r="F372" t="s">
        <v>3042</v>
      </c>
      <c r="G372" t="s">
        <v>3043</v>
      </c>
      <c r="H372" t="s">
        <v>47</v>
      </c>
      <c r="I372" t="s">
        <v>47</v>
      </c>
      <c r="J372" t="s">
        <v>115</v>
      </c>
      <c r="K372" t="s">
        <v>46</v>
      </c>
      <c r="L372">
        <v>1</v>
      </c>
      <c r="M372" t="s">
        <v>47</v>
      </c>
      <c r="N372" t="s">
        <v>47</v>
      </c>
      <c r="O372" t="s">
        <v>47</v>
      </c>
      <c r="P372" t="s">
        <v>130</v>
      </c>
      <c r="Q372">
        <v>4.7313999999999998</v>
      </c>
      <c r="R372">
        <v>34.421199999999999</v>
      </c>
      <c r="S372">
        <v>1.3792</v>
      </c>
      <c r="T372" t="s">
        <v>49</v>
      </c>
      <c r="U372" t="s">
        <v>50</v>
      </c>
      <c r="V372" t="s">
        <v>51</v>
      </c>
      <c r="W372" t="s">
        <v>52</v>
      </c>
      <c r="X372" t="s">
        <v>53</v>
      </c>
      <c r="AA372" t="s">
        <v>54</v>
      </c>
      <c r="AB372" t="s">
        <v>117</v>
      </c>
      <c r="AC372">
        <v>2017</v>
      </c>
      <c r="AD372" t="s">
        <v>3245</v>
      </c>
      <c r="AE372">
        <v>21.215761000000001</v>
      </c>
      <c r="AF372">
        <v>-158.13355999999999</v>
      </c>
      <c r="AG372">
        <v>842.43200000000002</v>
      </c>
      <c r="AH372">
        <v>842.43200000000002</v>
      </c>
      <c r="AI372">
        <v>842.43200000000002</v>
      </c>
      <c r="AJ372" t="s">
        <v>57</v>
      </c>
      <c r="AK372" t="s">
        <v>54</v>
      </c>
      <c r="AL372" t="s">
        <v>3246</v>
      </c>
      <c r="AM372" t="s">
        <v>3247</v>
      </c>
      <c r="AN372" t="s">
        <v>60</v>
      </c>
      <c r="AO372" t="s">
        <v>61</v>
      </c>
      <c r="AP372" t="s">
        <v>62</v>
      </c>
    </row>
    <row r="373" spans="1:42" x14ac:dyDescent="0.3">
      <c r="A373" t="s">
        <v>3043</v>
      </c>
      <c r="B373" t="s">
        <v>6</v>
      </c>
      <c r="C373">
        <v>125500</v>
      </c>
      <c r="D373" t="s">
        <v>39</v>
      </c>
      <c r="E373" t="s">
        <v>40</v>
      </c>
      <c r="F373" t="s">
        <v>3042</v>
      </c>
      <c r="G373" t="s">
        <v>3043</v>
      </c>
      <c r="H373" t="s">
        <v>47</v>
      </c>
      <c r="I373" t="s">
        <v>47</v>
      </c>
      <c r="J373" t="s">
        <v>115</v>
      </c>
      <c r="K373" t="s">
        <v>46</v>
      </c>
      <c r="L373">
        <v>2</v>
      </c>
      <c r="M373" t="s">
        <v>47</v>
      </c>
      <c r="N373" t="s">
        <v>47</v>
      </c>
      <c r="O373" t="s">
        <v>47</v>
      </c>
      <c r="P373" t="s">
        <v>116</v>
      </c>
      <c r="Q373">
        <v>4.7264999999999997</v>
      </c>
      <c r="R373">
        <v>34.421199999999999</v>
      </c>
      <c r="S373">
        <v>1.3837999999999999</v>
      </c>
      <c r="T373" t="s">
        <v>49</v>
      </c>
      <c r="U373" t="s">
        <v>50</v>
      </c>
      <c r="V373" t="s">
        <v>51</v>
      </c>
      <c r="W373" t="s">
        <v>52</v>
      </c>
      <c r="X373" t="s">
        <v>53</v>
      </c>
      <c r="AA373" t="s">
        <v>54</v>
      </c>
      <c r="AB373" t="s">
        <v>117</v>
      </c>
      <c r="AC373">
        <v>2017</v>
      </c>
      <c r="AD373" t="s">
        <v>3248</v>
      </c>
      <c r="AE373">
        <v>21.215654000000001</v>
      </c>
      <c r="AF373">
        <v>-158.13346999999999</v>
      </c>
      <c r="AG373">
        <v>842.41099999999994</v>
      </c>
      <c r="AH373">
        <v>842.41099999999994</v>
      </c>
      <c r="AI373">
        <v>842.41099999999994</v>
      </c>
      <c r="AJ373" t="s">
        <v>57</v>
      </c>
      <c r="AK373" t="s">
        <v>54</v>
      </c>
      <c r="AL373" t="s">
        <v>3249</v>
      </c>
      <c r="AM373" t="s">
        <v>3250</v>
      </c>
      <c r="AN373" t="s">
        <v>60</v>
      </c>
      <c r="AO373" t="s">
        <v>61</v>
      </c>
      <c r="AP373" t="s">
        <v>62</v>
      </c>
    </row>
    <row r="374" spans="1:42" x14ac:dyDescent="0.3">
      <c r="A374" t="s">
        <v>3043</v>
      </c>
      <c r="B374" t="s">
        <v>6</v>
      </c>
      <c r="C374">
        <v>125500</v>
      </c>
      <c r="D374" t="s">
        <v>39</v>
      </c>
      <c r="E374" t="s">
        <v>40</v>
      </c>
      <c r="F374" t="s">
        <v>3042</v>
      </c>
      <c r="G374" t="s">
        <v>3043</v>
      </c>
      <c r="H374" t="s">
        <v>47</v>
      </c>
      <c r="I374" t="s">
        <v>47</v>
      </c>
      <c r="J374" t="s">
        <v>115</v>
      </c>
      <c r="K374" t="s">
        <v>46</v>
      </c>
      <c r="L374">
        <v>1</v>
      </c>
      <c r="M374" t="s">
        <v>47</v>
      </c>
      <c r="N374" t="s">
        <v>47</v>
      </c>
      <c r="O374" t="s">
        <v>47</v>
      </c>
      <c r="P374" t="s">
        <v>275</v>
      </c>
      <c r="Q374">
        <v>4.7398999999999996</v>
      </c>
      <c r="R374">
        <v>34.4206</v>
      </c>
      <c r="S374">
        <v>1.3579000000000001</v>
      </c>
      <c r="T374" t="s">
        <v>49</v>
      </c>
      <c r="U374" t="s">
        <v>50</v>
      </c>
      <c r="V374" t="s">
        <v>51</v>
      </c>
      <c r="W374" t="s">
        <v>52</v>
      </c>
      <c r="X374" t="s">
        <v>53</v>
      </c>
      <c r="AA374" t="s">
        <v>54</v>
      </c>
      <c r="AB374" t="s">
        <v>117</v>
      </c>
      <c r="AC374">
        <v>2017</v>
      </c>
      <c r="AD374" t="s">
        <v>3251</v>
      </c>
      <c r="AE374">
        <v>21.21565</v>
      </c>
      <c r="AF374">
        <v>-158.13345000000001</v>
      </c>
      <c r="AG374">
        <v>842.51499999999999</v>
      </c>
      <c r="AH374">
        <v>842.51499999999999</v>
      </c>
      <c r="AI374">
        <v>842.51499999999999</v>
      </c>
      <c r="AJ374" t="s">
        <v>57</v>
      </c>
      <c r="AK374" t="s">
        <v>54</v>
      </c>
      <c r="AL374" t="s">
        <v>3252</v>
      </c>
      <c r="AM374" t="s">
        <v>3253</v>
      </c>
      <c r="AN374" t="s">
        <v>60</v>
      </c>
      <c r="AO374" t="s">
        <v>61</v>
      </c>
      <c r="AP374" t="s">
        <v>62</v>
      </c>
    </row>
    <row r="375" spans="1:42" x14ac:dyDescent="0.3">
      <c r="A375" t="s">
        <v>3043</v>
      </c>
      <c r="B375" t="s">
        <v>6</v>
      </c>
      <c r="C375">
        <v>125500</v>
      </c>
      <c r="D375" t="s">
        <v>39</v>
      </c>
      <c r="E375" t="s">
        <v>40</v>
      </c>
      <c r="F375" t="s">
        <v>3042</v>
      </c>
      <c r="G375" t="s">
        <v>3043</v>
      </c>
      <c r="H375" t="s">
        <v>47</v>
      </c>
      <c r="I375" t="s">
        <v>47</v>
      </c>
      <c r="J375" t="s">
        <v>115</v>
      </c>
      <c r="K375" t="s">
        <v>46</v>
      </c>
      <c r="L375">
        <v>2</v>
      </c>
      <c r="M375" t="s">
        <v>47</v>
      </c>
      <c r="N375" t="s">
        <v>47</v>
      </c>
      <c r="O375" t="s">
        <v>47</v>
      </c>
      <c r="P375" t="s">
        <v>275</v>
      </c>
      <c r="Q375">
        <v>4.7267999999999999</v>
      </c>
      <c r="R375">
        <v>34.420499999999997</v>
      </c>
      <c r="S375">
        <v>1.3771</v>
      </c>
      <c r="T375" t="s">
        <v>49</v>
      </c>
      <c r="U375" t="s">
        <v>50</v>
      </c>
      <c r="V375" t="s">
        <v>51</v>
      </c>
      <c r="W375" t="s">
        <v>52</v>
      </c>
      <c r="X375" t="s">
        <v>53</v>
      </c>
      <c r="AA375" t="s">
        <v>54</v>
      </c>
      <c r="AB375" t="s">
        <v>117</v>
      </c>
      <c r="AC375">
        <v>2017</v>
      </c>
      <c r="AD375" t="s">
        <v>3254</v>
      </c>
      <c r="AE375">
        <v>21.215714999999999</v>
      </c>
      <c r="AF375">
        <v>-158.13344000000001</v>
      </c>
      <c r="AG375">
        <v>842.47400000000005</v>
      </c>
      <c r="AH375">
        <v>842.47400000000005</v>
      </c>
      <c r="AI375">
        <v>842.47400000000005</v>
      </c>
      <c r="AJ375" t="s">
        <v>57</v>
      </c>
      <c r="AK375" t="s">
        <v>54</v>
      </c>
      <c r="AL375" t="s">
        <v>3255</v>
      </c>
      <c r="AM375" t="s">
        <v>3256</v>
      </c>
      <c r="AN375" t="s">
        <v>60</v>
      </c>
      <c r="AO375" t="s">
        <v>61</v>
      </c>
      <c r="AP375" t="s">
        <v>62</v>
      </c>
    </row>
    <row r="376" spans="1:42" x14ac:dyDescent="0.3">
      <c r="A376" t="s">
        <v>3043</v>
      </c>
      <c r="B376" t="s">
        <v>6</v>
      </c>
      <c r="C376">
        <v>125500</v>
      </c>
      <c r="D376" t="s">
        <v>39</v>
      </c>
      <c r="E376" t="s">
        <v>40</v>
      </c>
      <c r="F376" t="s">
        <v>3042</v>
      </c>
      <c r="G376" t="s">
        <v>3043</v>
      </c>
      <c r="H376" t="s">
        <v>47</v>
      </c>
      <c r="I376" t="s">
        <v>47</v>
      </c>
      <c r="J376" t="s">
        <v>115</v>
      </c>
      <c r="K376" t="s">
        <v>46</v>
      </c>
      <c r="L376">
        <v>3</v>
      </c>
      <c r="M376" t="s">
        <v>47</v>
      </c>
      <c r="N376" t="s">
        <v>47</v>
      </c>
      <c r="O376" t="s">
        <v>47</v>
      </c>
      <c r="P376" t="s">
        <v>275</v>
      </c>
      <c r="Q376">
        <v>4.7309000000000001</v>
      </c>
      <c r="R376">
        <v>34.420900000000003</v>
      </c>
      <c r="S376">
        <v>1.3801000000000001</v>
      </c>
      <c r="T376" t="s">
        <v>49</v>
      </c>
      <c r="U376" t="s">
        <v>50</v>
      </c>
      <c r="V376" t="s">
        <v>51</v>
      </c>
      <c r="W376" t="s">
        <v>52</v>
      </c>
      <c r="X376" t="s">
        <v>53</v>
      </c>
      <c r="AA376" t="s">
        <v>54</v>
      </c>
      <c r="AB376" t="s">
        <v>117</v>
      </c>
      <c r="AC376">
        <v>2017</v>
      </c>
      <c r="AD376" t="s">
        <v>3257</v>
      </c>
      <c r="AE376">
        <v>21.215714999999999</v>
      </c>
      <c r="AF376">
        <v>-158.13342</v>
      </c>
      <c r="AG376">
        <v>842.37599999999998</v>
      </c>
      <c r="AH376">
        <v>842.37599999999998</v>
      </c>
      <c r="AI376">
        <v>842.37599999999998</v>
      </c>
      <c r="AJ376" t="s">
        <v>57</v>
      </c>
      <c r="AK376" t="s">
        <v>54</v>
      </c>
      <c r="AL376" t="s">
        <v>3258</v>
      </c>
      <c r="AM376" t="s">
        <v>3259</v>
      </c>
      <c r="AN376" t="s">
        <v>60</v>
      </c>
      <c r="AO376" t="s">
        <v>61</v>
      </c>
      <c r="AP376" t="s">
        <v>62</v>
      </c>
    </row>
    <row r="377" spans="1:42" x14ac:dyDescent="0.3">
      <c r="A377" t="s">
        <v>3043</v>
      </c>
      <c r="B377" t="s">
        <v>6</v>
      </c>
      <c r="C377">
        <v>125500</v>
      </c>
      <c r="D377" t="s">
        <v>39</v>
      </c>
      <c r="E377" t="s">
        <v>40</v>
      </c>
      <c r="F377" t="s">
        <v>3042</v>
      </c>
      <c r="G377" t="s">
        <v>3043</v>
      </c>
      <c r="H377" t="s">
        <v>47</v>
      </c>
      <c r="I377" t="s">
        <v>47</v>
      </c>
      <c r="J377" t="s">
        <v>115</v>
      </c>
      <c r="K377" t="s">
        <v>46</v>
      </c>
      <c r="L377">
        <v>2</v>
      </c>
      <c r="M377" t="s">
        <v>47</v>
      </c>
      <c r="N377" t="s">
        <v>47</v>
      </c>
      <c r="O377" t="s">
        <v>47</v>
      </c>
      <c r="P377" t="s">
        <v>275</v>
      </c>
      <c r="Q377">
        <v>4.7438000000000002</v>
      </c>
      <c r="R377">
        <v>34.420999999999999</v>
      </c>
      <c r="S377">
        <v>1.3681000000000001</v>
      </c>
      <c r="T377" t="s">
        <v>49</v>
      </c>
      <c r="U377" t="s">
        <v>50</v>
      </c>
      <c r="V377" t="s">
        <v>51</v>
      </c>
      <c r="W377" t="s">
        <v>52</v>
      </c>
      <c r="X377" t="s">
        <v>53</v>
      </c>
      <c r="AA377" t="s">
        <v>54</v>
      </c>
      <c r="AB377" t="s">
        <v>117</v>
      </c>
      <c r="AC377">
        <v>2017</v>
      </c>
      <c r="AD377" t="s">
        <v>3260</v>
      </c>
      <c r="AE377">
        <v>21.215651999999999</v>
      </c>
      <c r="AF377">
        <v>-158.13344000000001</v>
      </c>
      <c r="AG377">
        <v>842.31</v>
      </c>
      <c r="AH377">
        <v>842.31</v>
      </c>
      <c r="AI377">
        <v>842.31</v>
      </c>
      <c r="AJ377" t="s">
        <v>57</v>
      </c>
      <c r="AK377" t="s">
        <v>54</v>
      </c>
      <c r="AL377" t="s">
        <v>3261</v>
      </c>
      <c r="AM377" t="s">
        <v>3262</v>
      </c>
      <c r="AN377" t="s">
        <v>60</v>
      </c>
      <c r="AO377" t="s">
        <v>61</v>
      </c>
      <c r="AP377" t="s">
        <v>62</v>
      </c>
    </row>
    <row r="378" spans="1:42" x14ac:dyDescent="0.3">
      <c r="A378" t="s">
        <v>3043</v>
      </c>
      <c r="B378" t="s">
        <v>6</v>
      </c>
      <c r="C378">
        <v>125500</v>
      </c>
      <c r="D378" t="s">
        <v>39</v>
      </c>
      <c r="E378" t="s">
        <v>40</v>
      </c>
      <c r="F378" t="s">
        <v>3042</v>
      </c>
      <c r="G378" t="s">
        <v>3043</v>
      </c>
      <c r="H378" t="s">
        <v>47</v>
      </c>
      <c r="I378" t="s">
        <v>47</v>
      </c>
      <c r="J378" t="s">
        <v>115</v>
      </c>
      <c r="K378" t="s">
        <v>46</v>
      </c>
      <c r="L378">
        <v>1</v>
      </c>
      <c r="M378" t="s">
        <v>47</v>
      </c>
      <c r="N378" t="s">
        <v>47</v>
      </c>
      <c r="O378" t="s">
        <v>47</v>
      </c>
      <c r="P378" t="s">
        <v>2074</v>
      </c>
      <c r="Q378">
        <v>4.7481</v>
      </c>
      <c r="R378">
        <v>34.434800000000003</v>
      </c>
      <c r="S378">
        <v>1.3985000000000001</v>
      </c>
      <c r="T378" t="s">
        <v>49</v>
      </c>
      <c r="U378" t="s">
        <v>50</v>
      </c>
      <c r="V378" t="s">
        <v>51</v>
      </c>
      <c r="W378" t="s">
        <v>52</v>
      </c>
      <c r="X378" t="s">
        <v>53</v>
      </c>
      <c r="AA378" t="s">
        <v>54</v>
      </c>
      <c r="AB378" t="s">
        <v>117</v>
      </c>
      <c r="AC378">
        <v>2017</v>
      </c>
      <c r="AD378" t="s">
        <v>3263</v>
      </c>
      <c r="AE378">
        <v>21.215717000000001</v>
      </c>
      <c r="AF378">
        <v>-158.13339999999999</v>
      </c>
      <c r="AG378">
        <v>841.70899999999995</v>
      </c>
      <c r="AH378">
        <v>841.70899999999995</v>
      </c>
      <c r="AI378">
        <v>841.70899999999995</v>
      </c>
      <c r="AJ378" t="s">
        <v>57</v>
      </c>
      <c r="AK378" t="s">
        <v>54</v>
      </c>
      <c r="AL378" t="s">
        <v>3264</v>
      </c>
      <c r="AM378" t="s">
        <v>3265</v>
      </c>
      <c r="AN378" t="s">
        <v>60</v>
      </c>
      <c r="AO378" t="s">
        <v>61</v>
      </c>
      <c r="AP378" t="s">
        <v>62</v>
      </c>
    </row>
    <row r="379" spans="1:42" x14ac:dyDescent="0.3">
      <c r="A379" t="s">
        <v>3043</v>
      </c>
      <c r="B379" t="s">
        <v>6</v>
      </c>
      <c r="C379">
        <v>125500</v>
      </c>
      <c r="D379" t="s">
        <v>39</v>
      </c>
      <c r="E379" t="s">
        <v>40</v>
      </c>
      <c r="F379" t="s">
        <v>3042</v>
      </c>
      <c r="G379" t="s">
        <v>3043</v>
      </c>
      <c r="H379" t="s">
        <v>47</v>
      </c>
      <c r="I379" t="s">
        <v>47</v>
      </c>
      <c r="J379" t="s">
        <v>115</v>
      </c>
      <c r="K379" t="s">
        <v>46</v>
      </c>
      <c r="L379">
        <v>2</v>
      </c>
      <c r="M379" t="s">
        <v>47</v>
      </c>
      <c r="N379" t="s">
        <v>47</v>
      </c>
      <c r="O379" t="s">
        <v>47</v>
      </c>
      <c r="P379" t="s">
        <v>2074</v>
      </c>
      <c r="Q379">
        <v>4.7503000000000002</v>
      </c>
      <c r="R379">
        <v>34.433399999999999</v>
      </c>
      <c r="S379">
        <v>1.4056999999999999</v>
      </c>
      <c r="T379" t="s">
        <v>49</v>
      </c>
      <c r="U379" t="s">
        <v>50</v>
      </c>
      <c r="V379" t="s">
        <v>51</v>
      </c>
      <c r="W379" t="s">
        <v>52</v>
      </c>
      <c r="X379" t="s">
        <v>53</v>
      </c>
      <c r="AA379" t="s">
        <v>54</v>
      </c>
      <c r="AB379" t="s">
        <v>117</v>
      </c>
      <c r="AC379">
        <v>2017</v>
      </c>
      <c r="AD379" t="s">
        <v>3266</v>
      </c>
      <c r="AE379">
        <v>21.215736</v>
      </c>
      <c r="AF379">
        <v>-158.13339999999999</v>
      </c>
      <c r="AG379">
        <v>841.56700000000001</v>
      </c>
      <c r="AH379">
        <v>841.56700000000001</v>
      </c>
      <c r="AI379">
        <v>841.56700000000001</v>
      </c>
      <c r="AJ379" t="s">
        <v>57</v>
      </c>
      <c r="AK379" t="s">
        <v>54</v>
      </c>
      <c r="AL379" t="s">
        <v>3267</v>
      </c>
      <c r="AM379" t="s">
        <v>3268</v>
      </c>
      <c r="AN379" t="s">
        <v>60</v>
      </c>
      <c r="AO379" t="s">
        <v>61</v>
      </c>
      <c r="AP379" t="s">
        <v>62</v>
      </c>
    </row>
    <row r="380" spans="1:42" x14ac:dyDescent="0.3">
      <c r="A380" t="s">
        <v>3043</v>
      </c>
      <c r="B380" t="s">
        <v>6</v>
      </c>
      <c r="C380">
        <v>125500</v>
      </c>
      <c r="D380" t="s">
        <v>39</v>
      </c>
      <c r="E380" t="s">
        <v>40</v>
      </c>
      <c r="F380" t="s">
        <v>3042</v>
      </c>
      <c r="G380" t="s">
        <v>3043</v>
      </c>
      <c r="H380" t="s">
        <v>47</v>
      </c>
      <c r="I380" t="s">
        <v>47</v>
      </c>
      <c r="J380" t="s">
        <v>115</v>
      </c>
      <c r="K380" t="s">
        <v>46</v>
      </c>
      <c r="L380">
        <v>2</v>
      </c>
      <c r="M380" t="s">
        <v>47</v>
      </c>
      <c r="N380" t="s">
        <v>47</v>
      </c>
      <c r="O380" t="s">
        <v>47</v>
      </c>
      <c r="P380" t="s">
        <v>2828</v>
      </c>
      <c r="Q380">
        <v>4.7447999999999997</v>
      </c>
      <c r="R380">
        <v>34.440300000000001</v>
      </c>
      <c r="S380">
        <v>1.391</v>
      </c>
      <c r="T380" t="s">
        <v>49</v>
      </c>
      <c r="U380" t="s">
        <v>50</v>
      </c>
      <c r="V380" t="s">
        <v>51</v>
      </c>
      <c r="W380" t="s">
        <v>52</v>
      </c>
      <c r="X380" t="s">
        <v>53</v>
      </c>
      <c r="AA380" t="s">
        <v>54</v>
      </c>
      <c r="AB380" t="s">
        <v>117</v>
      </c>
      <c r="AC380">
        <v>2017</v>
      </c>
      <c r="AD380" t="s">
        <v>3269</v>
      </c>
      <c r="AE380">
        <v>21.215778</v>
      </c>
      <c r="AF380">
        <v>-158.13346999999999</v>
      </c>
      <c r="AG380">
        <v>841.48900000000003</v>
      </c>
      <c r="AH380">
        <v>841.48900000000003</v>
      </c>
      <c r="AI380">
        <v>841.48900000000003</v>
      </c>
      <c r="AJ380" t="s">
        <v>57</v>
      </c>
      <c r="AK380" t="s">
        <v>54</v>
      </c>
      <c r="AL380" t="s">
        <v>3270</v>
      </c>
      <c r="AM380" t="s">
        <v>3271</v>
      </c>
      <c r="AN380" t="s">
        <v>60</v>
      </c>
      <c r="AO380" t="s">
        <v>61</v>
      </c>
      <c r="AP380" t="s">
        <v>62</v>
      </c>
    </row>
    <row r="381" spans="1:42" x14ac:dyDescent="0.3">
      <c r="A381" t="s">
        <v>3043</v>
      </c>
      <c r="B381" t="s">
        <v>6</v>
      </c>
      <c r="C381">
        <v>125500</v>
      </c>
      <c r="D381" t="s">
        <v>39</v>
      </c>
      <c r="E381" t="s">
        <v>40</v>
      </c>
      <c r="F381" t="s">
        <v>3042</v>
      </c>
      <c r="G381" t="s">
        <v>3043</v>
      </c>
      <c r="H381" t="s">
        <v>47</v>
      </c>
      <c r="I381" t="s">
        <v>47</v>
      </c>
      <c r="J381" t="s">
        <v>115</v>
      </c>
      <c r="K381" t="s">
        <v>46</v>
      </c>
      <c r="L381">
        <v>1</v>
      </c>
      <c r="M381" t="s">
        <v>47</v>
      </c>
      <c r="N381" t="s">
        <v>47</v>
      </c>
      <c r="O381" t="s">
        <v>47</v>
      </c>
      <c r="P381" t="s">
        <v>2828</v>
      </c>
      <c r="Q381">
        <v>4.7272999999999996</v>
      </c>
      <c r="R381">
        <v>34.445500000000003</v>
      </c>
      <c r="S381">
        <v>1.4105000000000001</v>
      </c>
      <c r="T381" t="s">
        <v>49</v>
      </c>
      <c r="U381" t="s">
        <v>50</v>
      </c>
      <c r="V381" t="s">
        <v>51</v>
      </c>
      <c r="W381" t="s">
        <v>52</v>
      </c>
      <c r="X381" t="s">
        <v>53</v>
      </c>
      <c r="AA381" t="s">
        <v>54</v>
      </c>
      <c r="AB381" t="s">
        <v>117</v>
      </c>
      <c r="AC381">
        <v>2017</v>
      </c>
      <c r="AD381" t="s">
        <v>3272</v>
      </c>
      <c r="AE381">
        <v>21.215796000000001</v>
      </c>
      <c r="AF381">
        <v>-158.13344000000001</v>
      </c>
      <c r="AG381">
        <v>840.49</v>
      </c>
      <c r="AH381">
        <v>840.49</v>
      </c>
      <c r="AI381">
        <v>840.49</v>
      </c>
      <c r="AJ381" t="s">
        <v>57</v>
      </c>
      <c r="AK381" t="s">
        <v>54</v>
      </c>
      <c r="AL381" t="s">
        <v>3273</v>
      </c>
      <c r="AM381" t="s">
        <v>3274</v>
      </c>
      <c r="AN381" t="s">
        <v>60</v>
      </c>
      <c r="AO381" t="s">
        <v>61</v>
      </c>
      <c r="AP381" t="s">
        <v>62</v>
      </c>
    </row>
    <row r="382" spans="1:42" x14ac:dyDescent="0.3">
      <c r="A382" t="s">
        <v>3043</v>
      </c>
      <c r="B382" t="s">
        <v>6</v>
      </c>
      <c r="C382">
        <v>125500</v>
      </c>
      <c r="D382" t="s">
        <v>39</v>
      </c>
      <c r="E382" t="s">
        <v>40</v>
      </c>
      <c r="F382" t="s">
        <v>3042</v>
      </c>
      <c r="G382" t="s">
        <v>3043</v>
      </c>
      <c r="H382" t="s">
        <v>47</v>
      </c>
      <c r="I382" t="s">
        <v>47</v>
      </c>
      <c r="J382" t="s">
        <v>66</v>
      </c>
      <c r="K382" t="s">
        <v>46</v>
      </c>
      <c r="L382">
        <v>2</v>
      </c>
      <c r="M382" t="s">
        <v>47</v>
      </c>
      <c r="N382" t="s">
        <v>47</v>
      </c>
      <c r="O382" t="s">
        <v>47</v>
      </c>
      <c r="P382" t="s">
        <v>2828</v>
      </c>
      <c r="Q382">
        <v>4.7164999999999999</v>
      </c>
      <c r="R382">
        <v>34.4422</v>
      </c>
      <c r="S382">
        <v>1.4234</v>
      </c>
      <c r="T382" t="s">
        <v>49</v>
      </c>
      <c r="U382" t="s">
        <v>50</v>
      </c>
      <c r="V382" t="s">
        <v>51</v>
      </c>
      <c r="W382" t="s">
        <v>52</v>
      </c>
      <c r="X382" t="s">
        <v>53</v>
      </c>
      <c r="AA382" t="s">
        <v>54</v>
      </c>
      <c r="AB382" t="s">
        <v>117</v>
      </c>
      <c r="AC382">
        <v>2017</v>
      </c>
      <c r="AD382" t="s">
        <v>3275</v>
      </c>
      <c r="AE382">
        <v>21.215809</v>
      </c>
      <c r="AF382">
        <v>-158.13336000000001</v>
      </c>
      <c r="AG382">
        <v>838.65700000000004</v>
      </c>
      <c r="AH382">
        <v>838.65700000000004</v>
      </c>
      <c r="AI382">
        <v>838.65700000000004</v>
      </c>
      <c r="AJ382" t="s">
        <v>57</v>
      </c>
      <c r="AK382" t="s">
        <v>54</v>
      </c>
      <c r="AL382" t="s">
        <v>3276</v>
      </c>
      <c r="AM382" t="s">
        <v>3277</v>
      </c>
      <c r="AN382" t="s">
        <v>60</v>
      </c>
      <c r="AO382" t="s">
        <v>61</v>
      </c>
      <c r="AP382" t="s">
        <v>62</v>
      </c>
    </row>
    <row r="383" spans="1:42" x14ac:dyDescent="0.3">
      <c r="A383" t="s">
        <v>3043</v>
      </c>
      <c r="B383" t="s">
        <v>6</v>
      </c>
      <c r="C383">
        <v>125500</v>
      </c>
      <c r="D383" t="s">
        <v>39</v>
      </c>
      <c r="E383" t="s">
        <v>40</v>
      </c>
      <c r="F383" t="s">
        <v>3042</v>
      </c>
      <c r="G383" t="s">
        <v>3043</v>
      </c>
      <c r="H383" t="s">
        <v>47</v>
      </c>
      <c r="I383" t="s">
        <v>47</v>
      </c>
      <c r="J383" t="s">
        <v>66</v>
      </c>
      <c r="K383" t="s">
        <v>46</v>
      </c>
      <c r="L383">
        <v>1</v>
      </c>
      <c r="M383" t="s">
        <v>47</v>
      </c>
      <c r="N383" t="s">
        <v>47</v>
      </c>
      <c r="O383" t="s">
        <v>47</v>
      </c>
      <c r="P383" t="s">
        <v>2828</v>
      </c>
      <c r="Q383">
        <v>4.7365000000000004</v>
      </c>
      <c r="R383">
        <v>34.439399999999999</v>
      </c>
      <c r="S383">
        <v>1.3912</v>
      </c>
      <c r="T383" t="s">
        <v>49</v>
      </c>
      <c r="U383" t="s">
        <v>50</v>
      </c>
      <c r="V383" t="s">
        <v>51</v>
      </c>
      <c r="W383" t="s">
        <v>52</v>
      </c>
      <c r="X383" t="s">
        <v>53</v>
      </c>
      <c r="AA383" t="s">
        <v>54</v>
      </c>
      <c r="AB383" t="s">
        <v>117</v>
      </c>
      <c r="AC383">
        <v>2017</v>
      </c>
      <c r="AD383" t="s">
        <v>3278</v>
      </c>
      <c r="AE383">
        <v>21.215751999999998</v>
      </c>
      <c r="AF383">
        <v>-158.13329999999999</v>
      </c>
      <c r="AG383">
        <v>839.41300000000001</v>
      </c>
      <c r="AH383">
        <v>839.41300000000001</v>
      </c>
      <c r="AI383">
        <v>839.41300000000001</v>
      </c>
      <c r="AJ383" t="s">
        <v>57</v>
      </c>
      <c r="AK383" t="s">
        <v>54</v>
      </c>
      <c r="AL383" t="s">
        <v>3279</v>
      </c>
      <c r="AM383" t="s">
        <v>3280</v>
      </c>
      <c r="AN383" t="s">
        <v>60</v>
      </c>
      <c r="AO383" t="s">
        <v>61</v>
      </c>
      <c r="AP383" t="s">
        <v>62</v>
      </c>
    </row>
    <row r="384" spans="1:42" x14ac:dyDescent="0.3">
      <c r="A384" t="s">
        <v>3043</v>
      </c>
      <c r="B384" t="s">
        <v>6</v>
      </c>
      <c r="C384">
        <v>125500</v>
      </c>
      <c r="D384" t="s">
        <v>39</v>
      </c>
      <c r="E384" t="s">
        <v>40</v>
      </c>
      <c r="F384" t="s">
        <v>3042</v>
      </c>
      <c r="G384" t="s">
        <v>3043</v>
      </c>
      <c r="H384" t="s">
        <v>47</v>
      </c>
      <c r="I384" t="s">
        <v>47</v>
      </c>
      <c r="J384" t="s">
        <v>66</v>
      </c>
      <c r="K384" t="s">
        <v>46</v>
      </c>
      <c r="L384">
        <v>3</v>
      </c>
      <c r="M384" t="s">
        <v>47</v>
      </c>
      <c r="N384" t="s">
        <v>47</v>
      </c>
      <c r="O384" t="s">
        <v>47</v>
      </c>
      <c r="P384" t="s">
        <v>2994</v>
      </c>
      <c r="Q384">
        <v>4.7065999999999999</v>
      </c>
      <c r="R384">
        <v>34.438600000000001</v>
      </c>
      <c r="S384">
        <v>1.4154</v>
      </c>
      <c r="T384" t="s">
        <v>49</v>
      </c>
      <c r="U384" t="s">
        <v>50</v>
      </c>
      <c r="V384" t="s">
        <v>51</v>
      </c>
      <c r="W384" t="s">
        <v>52</v>
      </c>
      <c r="X384" t="s">
        <v>53</v>
      </c>
      <c r="AA384" t="s">
        <v>54</v>
      </c>
      <c r="AB384" t="s">
        <v>117</v>
      </c>
      <c r="AC384">
        <v>2017</v>
      </c>
      <c r="AD384" t="s">
        <v>3281</v>
      </c>
      <c r="AE384">
        <v>21.215767</v>
      </c>
      <c r="AF384">
        <v>-158.13326000000001</v>
      </c>
      <c r="AG384">
        <v>839.21299999999997</v>
      </c>
      <c r="AH384">
        <v>839.21299999999997</v>
      </c>
      <c r="AI384">
        <v>839.21299999999997</v>
      </c>
      <c r="AJ384" t="s">
        <v>57</v>
      </c>
      <c r="AK384" t="s">
        <v>54</v>
      </c>
      <c r="AL384" t="s">
        <v>3282</v>
      </c>
      <c r="AM384" t="s">
        <v>3283</v>
      </c>
      <c r="AN384" t="s">
        <v>60</v>
      </c>
      <c r="AO384" t="s">
        <v>61</v>
      </c>
      <c r="AP384" t="s">
        <v>62</v>
      </c>
    </row>
    <row r="385" spans="1:42" x14ac:dyDescent="0.3">
      <c r="A385" t="s">
        <v>3043</v>
      </c>
      <c r="B385" t="s">
        <v>6</v>
      </c>
      <c r="C385">
        <v>125500</v>
      </c>
      <c r="D385" t="s">
        <v>39</v>
      </c>
      <c r="E385" t="s">
        <v>40</v>
      </c>
      <c r="F385" t="s">
        <v>3042</v>
      </c>
      <c r="G385" t="s">
        <v>3043</v>
      </c>
      <c r="H385" t="s">
        <v>47</v>
      </c>
      <c r="I385" t="s">
        <v>47</v>
      </c>
      <c r="J385" t="s">
        <v>66</v>
      </c>
      <c r="K385" t="s">
        <v>46</v>
      </c>
      <c r="L385">
        <v>1</v>
      </c>
      <c r="M385" t="s">
        <v>47</v>
      </c>
      <c r="N385" t="s">
        <v>47</v>
      </c>
      <c r="O385" t="s">
        <v>47</v>
      </c>
      <c r="P385" t="s">
        <v>130</v>
      </c>
      <c r="Q385">
        <v>4.6997999999999998</v>
      </c>
      <c r="R385">
        <v>34.439100000000003</v>
      </c>
      <c r="S385">
        <v>1.413</v>
      </c>
      <c r="T385" t="s">
        <v>49</v>
      </c>
      <c r="U385" t="s">
        <v>50</v>
      </c>
      <c r="V385" t="s">
        <v>51</v>
      </c>
      <c r="W385" t="s">
        <v>52</v>
      </c>
      <c r="X385" t="s">
        <v>53</v>
      </c>
      <c r="AA385" t="s">
        <v>54</v>
      </c>
      <c r="AB385" t="s">
        <v>117</v>
      </c>
      <c r="AC385">
        <v>2017</v>
      </c>
      <c r="AD385" t="s">
        <v>2081</v>
      </c>
      <c r="AE385">
        <v>21.215858000000001</v>
      </c>
      <c r="AF385">
        <v>-158.13329999999999</v>
      </c>
      <c r="AG385">
        <v>839.18899999999996</v>
      </c>
      <c r="AH385">
        <v>839.18899999999996</v>
      </c>
      <c r="AI385">
        <v>839.18899999999996</v>
      </c>
      <c r="AJ385" t="s">
        <v>57</v>
      </c>
      <c r="AK385" t="s">
        <v>54</v>
      </c>
      <c r="AL385" t="s">
        <v>2082</v>
      </c>
      <c r="AM385" t="s">
        <v>3284</v>
      </c>
      <c r="AN385" t="s">
        <v>60</v>
      </c>
      <c r="AO385" t="s">
        <v>61</v>
      </c>
      <c r="AP385" t="s">
        <v>62</v>
      </c>
    </row>
    <row r="386" spans="1:42" x14ac:dyDescent="0.3">
      <c r="A386" t="s">
        <v>3043</v>
      </c>
      <c r="B386" t="s">
        <v>6</v>
      </c>
      <c r="C386">
        <v>125500</v>
      </c>
      <c r="D386" t="s">
        <v>39</v>
      </c>
      <c r="E386" t="s">
        <v>40</v>
      </c>
      <c r="F386" t="s">
        <v>3042</v>
      </c>
      <c r="G386" t="s">
        <v>3043</v>
      </c>
      <c r="H386" t="s">
        <v>47</v>
      </c>
      <c r="I386" t="s">
        <v>47</v>
      </c>
      <c r="J386" t="s">
        <v>66</v>
      </c>
      <c r="K386" t="s">
        <v>46</v>
      </c>
      <c r="L386">
        <v>2</v>
      </c>
      <c r="M386" t="s">
        <v>47</v>
      </c>
      <c r="N386" t="s">
        <v>47</v>
      </c>
      <c r="O386" t="s">
        <v>47</v>
      </c>
      <c r="P386" t="s">
        <v>130</v>
      </c>
      <c r="Q386">
        <v>4.6942000000000004</v>
      </c>
      <c r="R386">
        <v>34.439</v>
      </c>
      <c r="S386">
        <v>1.3637999999999999</v>
      </c>
      <c r="T386" t="s">
        <v>49</v>
      </c>
      <c r="U386" t="s">
        <v>50</v>
      </c>
      <c r="V386" t="s">
        <v>51</v>
      </c>
      <c r="W386" t="s">
        <v>52</v>
      </c>
      <c r="X386" t="s">
        <v>53</v>
      </c>
      <c r="AA386" t="s">
        <v>54</v>
      </c>
      <c r="AB386" t="s">
        <v>117</v>
      </c>
      <c r="AC386">
        <v>2017</v>
      </c>
      <c r="AD386" t="s">
        <v>3285</v>
      </c>
      <c r="AE386">
        <v>21.215890000000002</v>
      </c>
      <c r="AF386">
        <v>-158.13329999999999</v>
      </c>
      <c r="AG386">
        <v>839.29600000000005</v>
      </c>
      <c r="AH386">
        <v>839.29600000000005</v>
      </c>
      <c r="AI386">
        <v>839.29600000000005</v>
      </c>
      <c r="AJ386" t="s">
        <v>57</v>
      </c>
      <c r="AK386" t="s">
        <v>54</v>
      </c>
      <c r="AL386" t="s">
        <v>3286</v>
      </c>
      <c r="AM386" t="s">
        <v>3287</v>
      </c>
      <c r="AN386" t="s">
        <v>60</v>
      </c>
      <c r="AO386" t="s">
        <v>61</v>
      </c>
      <c r="AP386" t="s">
        <v>62</v>
      </c>
    </row>
    <row r="387" spans="1:42" x14ac:dyDescent="0.3">
      <c r="A387" t="s">
        <v>3043</v>
      </c>
      <c r="B387" t="s">
        <v>6</v>
      </c>
      <c r="C387">
        <v>125500</v>
      </c>
      <c r="D387" t="s">
        <v>39</v>
      </c>
      <c r="E387" t="s">
        <v>40</v>
      </c>
      <c r="F387" t="s">
        <v>3042</v>
      </c>
      <c r="G387" t="s">
        <v>3043</v>
      </c>
      <c r="H387" t="s">
        <v>47</v>
      </c>
      <c r="I387" t="s">
        <v>47</v>
      </c>
      <c r="J387" t="s">
        <v>66</v>
      </c>
      <c r="K387" t="s">
        <v>46</v>
      </c>
      <c r="L387">
        <v>1</v>
      </c>
      <c r="M387" t="s">
        <v>47</v>
      </c>
      <c r="N387" t="s">
        <v>47</v>
      </c>
      <c r="O387" t="s">
        <v>47</v>
      </c>
      <c r="P387" t="s">
        <v>130</v>
      </c>
      <c r="Q387">
        <v>4.6665999999999999</v>
      </c>
      <c r="R387">
        <v>34.4377</v>
      </c>
      <c r="S387">
        <v>1.4044000000000001</v>
      </c>
      <c r="T387" t="s">
        <v>49</v>
      </c>
      <c r="U387" t="s">
        <v>50</v>
      </c>
      <c r="V387" t="s">
        <v>51</v>
      </c>
      <c r="W387" t="s">
        <v>52</v>
      </c>
      <c r="X387" t="s">
        <v>53</v>
      </c>
      <c r="AA387" t="s">
        <v>54</v>
      </c>
      <c r="AB387" t="s">
        <v>117</v>
      </c>
      <c r="AC387">
        <v>2017</v>
      </c>
      <c r="AD387" t="s">
        <v>3288</v>
      </c>
      <c r="AE387">
        <v>21.215814999999999</v>
      </c>
      <c r="AF387">
        <v>-158.13326000000001</v>
      </c>
      <c r="AG387">
        <v>839.48800000000006</v>
      </c>
      <c r="AH387">
        <v>839.48800000000006</v>
      </c>
      <c r="AI387">
        <v>839.48800000000006</v>
      </c>
      <c r="AJ387" t="s">
        <v>57</v>
      </c>
      <c r="AK387" t="s">
        <v>54</v>
      </c>
      <c r="AL387" t="s">
        <v>3289</v>
      </c>
      <c r="AM387" t="s">
        <v>3290</v>
      </c>
      <c r="AN387" t="s">
        <v>60</v>
      </c>
      <c r="AO387" t="s">
        <v>61</v>
      </c>
      <c r="AP387" t="s">
        <v>62</v>
      </c>
    </row>
    <row r="388" spans="1:42" x14ac:dyDescent="0.3">
      <c r="A388" t="s">
        <v>3043</v>
      </c>
      <c r="B388" t="s">
        <v>6</v>
      </c>
      <c r="C388">
        <v>125500</v>
      </c>
      <c r="D388" t="s">
        <v>39</v>
      </c>
      <c r="E388" t="s">
        <v>40</v>
      </c>
      <c r="F388" t="s">
        <v>3042</v>
      </c>
      <c r="G388" t="s">
        <v>3043</v>
      </c>
      <c r="H388" t="s">
        <v>47</v>
      </c>
      <c r="I388" t="s">
        <v>47</v>
      </c>
      <c r="J388" t="s">
        <v>66</v>
      </c>
      <c r="K388" t="s">
        <v>46</v>
      </c>
      <c r="L388">
        <v>2</v>
      </c>
      <c r="M388" t="s">
        <v>47</v>
      </c>
      <c r="N388" t="s">
        <v>47</v>
      </c>
      <c r="O388" t="s">
        <v>47</v>
      </c>
      <c r="P388" t="s">
        <v>130</v>
      </c>
      <c r="Q388">
        <v>4.6704999999999997</v>
      </c>
      <c r="R388">
        <v>34.435899999999997</v>
      </c>
      <c r="S388">
        <v>1.3966000000000001</v>
      </c>
      <c r="T388" t="s">
        <v>49</v>
      </c>
      <c r="U388" t="s">
        <v>50</v>
      </c>
      <c r="V388" t="s">
        <v>51</v>
      </c>
      <c r="W388" t="s">
        <v>52</v>
      </c>
      <c r="X388" t="s">
        <v>53</v>
      </c>
      <c r="AA388" t="s">
        <v>54</v>
      </c>
      <c r="AB388" t="s">
        <v>117</v>
      </c>
      <c r="AC388">
        <v>2017</v>
      </c>
      <c r="AD388" t="s">
        <v>3291</v>
      </c>
      <c r="AE388">
        <v>21.21583</v>
      </c>
      <c r="AF388">
        <v>-158.13319999999999</v>
      </c>
      <c r="AG388">
        <v>838.37400000000002</v>
      </c>
      <c r="AH388">
        <v>838.37400000000002</v>
      </c>
      <c r="AI388">
        <v>838.37400000000002</v>
      </c>
      <c r="AJ388" t="s">
        <v>57</v>
      </c>
      <c r="AK388" t="s">
        <v>54</v>
      </c>
      <c r="AL388" t="s">
        <v>3292</v>
      </c>
      <c r="AM388" t="s">
        <v>3293</v>
      </c>
      <c r="AN388" t="s">
        <v>60</v>
      </c>
      <c r="AO388" t="s">
        <v>61</v>
      </c>
      <c r="AP388" t="s">
        <v>62</v>
      </c>
    </row>
    <row r="389" spans="1:42" x14ac:dyDescent="0.3">
      <c r="A389" t="s">
        <v>3043</v>
      </c>
      <c r="B389" t="s">
        <v>6</v>
      </c>
      <c r="C389">
        <v>125500</v>
      </c>
      <c r="D389" t="s">
        <v>39</v>
      </c>
      <c r="E389" t="s">
        <v>40</v>
      </c>
      <c r="F389" t="s">
        <v>3042</v>
      </c>
      <c r="G389" t="s">
        <v>3043</v>
      </c>
      <c r="H389" t="s">
        <v>47</v>
      </c>
      <c r="I389" t="s">
        <v>47</v>
      </c>
      <c r="J389" t="s">
        <v>66</v>
      </c>
      <c r="K389" t="s">
        <v>46</v>
      </c>
      <c r="L389">
        <v>1</v>
      </c>
      <c r="M389" t="s">
        <v>47</v>
      </c>
      <c r="N389" t="s">
        <v>47</v>
      </c>
      <c r="O389" t="s">
        <v>47</v>
      </c>
      <c r="P389" t="s">
        <v>130</v>
      </c>
      <c r="Q389">
        <v>4.6531000000000002</v>
      </c>
      <c r="R389">
        <v>34.442700000000002</v>
      </c>
      <c r="S389">
        <v>1.3904000000000001</v>
      </c>
      <c r="T389" t="s">
        <v>49</v>
      </c>
      <c r="U389" t="s">
        <v>50</v>
      </c>
      <c r="V389" t="s">
        <v>51</v>
      </c>
      <c r="W389" t="s">
        <v>52</v>
      </c>
      <c r="X389" t="s">
        <v>53</v>
      </c>
      <c r="AA389" t="s">
        <v>54</v>
      </c>
      <c r="AB389" t="s">
        <v>117</v>
      </c>
      <c r="AC389">
        <v>2017</v>
      </c>
      <c r="AD389" t="s">
        <v>3294</v>
      </c>
      <c r="AE389">
        <v>21.215933</v>
      </c>
      <c r="AF389">
        <v>-158.13319999999999</v>
      </c>
      <c r="AG389">
        <v>838.47900000000004</v>
      </c>
      <c r="AH389">
        <v>838.47900000000004</v>
      </c>
      <c r="AI389">
        <v>838.47900000000004</v>
      </c>
      <c r="AJ389" t="s">
        <v>57</v>
      </c>
      <c r="AK389" t="s">
        <v>54</v>
      </c>
      <c r="AL389" t="s">
        <v>3295</v>
      </c>
      <c r="AM389" t="s">
        <v>3296</v>
      </c>
      <c r="AN389" t="s">
        <v>60</v>
      </c>
      <c r="AO389" t="s">
        <v>61</v>
      </c>
      <c r="AP389" t="s">
        <v>62</v>
      </c>
    </row>
    <row r="390" spans="1:42" x14ac:dyDescent="0.3">
      <c r="A390" t="s">
        <v>3043</v>
      </c>
      <c r="B390" t="s">
        <v>6</v>
      </c>
      <c r="C390">
        <v>125500</v>
      </c>
      <c r="D390" t="s">
        <v>39</v>
      </c>
      <c r="E390" t="s">
        <v>40</v>
      </c>
      <c r="F390" t="s">
        <v>3042</v>
      </c>
      <c r="G390" t="s">
        <v>3043</v>
      </c>
      <c r="H390" t="s">
        <v>47</v>
      </c>
      <c r="I390" t="s">
        <v>47</v>
      </c>
      <c r="J390" t="s">
        <v>66</v>
      </c>
      <c r="K390" t="s">
        <v>46</v>
      </c>
      <c r="L390">
        <v>3</v>
      </c>
      <c r="M390" t="s">
        <v>47</v>
      </c>
      <c r="N390" t="s">
        <v>47</v>
      </c>
      <c r="O390" t="s">
        <v>47</v>
      </c>
      <c r="P390" t="s">
        <v>130</v>
      </c>
      <c r="Q390">
        <v>4.6538000000000004</v>
      </c>
      <c r="R390">
        <v>34.442599999999999</v>
      </c>
      <c r="S390">
        <v>1.4043000000000001</v>
      </c>
      <c r="T390" t="s">
        <v>49</v>
      </c>
      <c r="U390" t="s">
        <v>50</v>
      </c>
      <c r="V390" t="s">
        <v>51</v>
      </c>
      <c r="W390" t="s">
        <v>52</v>
      </c>
      <c r="X390" t="s">
        <v>53</v>
      </c>
      <c r="AA390" t="s">
        <v>54</v>
      </c>
      <c r="AB390" t="s">
        <v>117</v>
      </c>
      <c r="AC390">
        <v>2017</v>
      </c>
      <c r="AD390" t="s">
        <v>3297</v>
      </c>
      <c r="AE390">
        <v>21.215873999999999</v>
      </c>
      <c r="AF390">
        <v>-158.13311999999999</v>
      </c>
      <c r="AG390">
        <v>838.61099999999999</v>
      </c>
      <c r="AH390">
        <v>838.61099999999999</v>
      </c>
      <c r="AI390">
        <v>838.61099999999999</v>
      </c>
      <c r="AJ390" t="s">
        <v>57</v>
      </c>
      <c r="AK390" t="s">
        <v>54</v>
      </c>
      <c r="AL390" t="s">
        <v>3298</v>
      </c>
      <c r="AM390" t="s">
        <v>3299</v>
      </c>
      <c r="AN390" t="s">
        <v>60</v>
      </c>
      <c r="AO390" t="s">
        <v>61</v>
      </c>
      <c r="AP390" t="s">
        <v>62</v>
      </c>
    </row>
    <row r="391" spans="1:42" x14ac:dyDescent="0.3">
      <c r="A391" t="s">
        <v>3043</v>
      </c>
      <c r="B391" t="s">
        <v>6</v>
      </c>
      <c r="C391">
        <v>125500</v>
      </c>
      <c r="D391" t="s">
        <v>39</v>
      </c>
      <c r="E391" t="s">
        <v>40</v>
      </c>
      <c r="F391" t="s">
        <v>3042</v>
      </c>
      <c r="G391" t="s">
        <v>3043</v>
      </c>
      <c r="H391" t="s">
        <v>47</v>
      </c>
      <c r="I391" t="s">
        <v>47</v>
      </c>
      <c r="J391" t="s">
        <v>66</v>
      </c>
      <c r="K391" t="s">
        <v>46</v>
      </c>
      <c r="L391">
        <v>2</v>
      </c>
      <c r="M391" t="s">
        <v>47</v>
      </c>
      <c r="N391" t="s">
        <v>47</v>
      </c>
      <c r="O391" t="s">
        <v>47</v>
      </c>
      <c r="P391" t="s">
        <v>130</v>
      </c>
      <c r="Q391">
        <v>4.6555</v>
      </c>
      <c r="R391">
        <v>34.442999999999998</v>
      </c>
      <c r="S391">
        <v>1.4254</v>
      </c>
      <c r="T391" t="s">
        <v>49</v>
      </c>
      <c r="U391" t="s">
        <v>50</v>
      </c>
      <c r="V391" t="s">
        <v>51</v>
      </c>
      <c r="W391" t="s">
        <v>52</v>
      </c>
      <c r="X391" t="s">
        <v>53</v>
      </c>
      <c r="AA391" t="s">
        <v>54</v>
      </c>
      <c r="AB391" t="s">
        <v>117</v>
      </c>
      <c r="AC391">
        <v>2017</v>
      </c>
      <c r="AD391" t="s">
        <v>3300</v>
      </c>
      <c r="AE391">
        <v>21.215886999999999</v>
      </c>
      <c r="AF391">
        <v>-158.13303999999999</v>
      </c>
      <c r="AG391">
        <v>838.48599999999999</v>
      </c>
      <c r="AH391">
        <v>838.48599999999999</v>
      </c>
      <c r="AI391">
        <v>838.48599999999999</v>
      </c>
      <c r="AJ391" t="s">
        <v>57</v>
      </c>
      <c r="AK391" t="s">
        <v>54</v>
      </c>
      <c r="AL391" t="s">
        <v>3301</v>
      </c>
      <c r="AM391" t="s">
        <v>3302</v>
      </c>
      <c r="AN391" t="s">
        <v>60</v>
      </c>
      <c r="AO391" t="s">
        <v>61</v>
      </c>
      <c r="AP391" t="s">
        <v>62</v>
      </c>
    </row>
    <row r="392" spans="1:42" x14ac:dyDescent="0.3">
      <c r="A392" t="s">
        <v>3043</v>
      </c>
      <c r="B392" t="s">
        <v>6</v>
      </c>
      <c r="C392">
        <v>125500</v>
      </c>
      <c r="D392" t="s">
        <v>39</v>
      </c>
      <c r="E392" t="s">
        <v>40</v>
      </c>
      <c r="F392" t="s">
        <v>3042</v>
      </c>
      <c r="G392" t="s">
        <v>3043</v>
      </c>
      <c r="H392" t="s">
        <v>47</v>
      </c>
      <c r="I392" t="s">
        <v>47</v>
      </c>
      <c r="J392" t="s">
        <v>66</v>
      </c>
      <c r="K392" t="s">
        <v>46</v>
      </c>
      <c r="L392">
        <v>3</v>
      </c>
      <c r="M392" t="s">
        <v>47</v>
      </c>
      <c r="N392" t="s">
        <v>47</v>
      </c>
      <c r="O392" t="s">
        <v>47</v>
      </c>
      <c r="P392" t="s">
        <v>130</v>
      </c>
      <c r="Q392">
        <v>4.6523000000000003</v>
      </c>
      <c r="R392">
        <v>34.442900000000002</v>
      </c>
      <c r="S392">
        <v>1.4058999999999999</v>
      </c>
      <c r="T392" t="s">
        <v>49</v>
      </c>
      <c r="U392" t="s">
        <v>50</v>
      </c>
      <c r="V392" t="s">
        <v>51</v>
      </c>
      <c r="W392" t="s">
        <v>52</v>
      </c>
      <c r="X392" t="s">
        <v>53</v>
      </c>
      <c r="AA392" t="s">
        <v>54</v>
      </c>
      <c r="AB392" t="s">
        <v>117</v>
      </c>
      <c r="AC392">
        <v>2017</v>
      </c>
      <c r="AD392" t="s">
        <v>3303</v>
      </c>
      <c r="AE392">
        <v>21.215843</v>
      </c>
      <c r="AF392">
        <v>-158.13301000000001</v>
      </c>
      <c r="AG392">
        <v>838.54</v>
      </c>
      <c r="AH392">
        <v>838.54</v>
      </c>
      <c r="AI392">
        <v>838.54</v>
      </c>
      <c r="AJ392" t="s">
        <v>57</v>
      </c>
      <c r="AK392" t="s">
        <v>54</v>
      </c>
      <c r="AL392" t="s">
        <v>3304</v>
      </c>
      <c r="AM392" t="s">
        <v>3305</v>
      </c>
      <c r="AN392" t="s">
        <v>60</v>
      </c>
      <c r="AO392" t="s">
        <v>61</v>
      </c>
      <c r="AP392" t="s">
        <v>62</v>
      </c>
    </row>
    <row r="393" spans="1:42" x14ac:dyDescent="0.3">
      <c r="A393" t="s">
        <v>3043</v>
      </c>
      <c r="B393" t="s">
        <v>6</v>
      </c>
      <c r="C393">
        <v>125500</v>
      </c>
      <c r="D393" t="s">
        <v>39</v>
      </c>
      <c r="E393" t="s">
        <v>40</v>
      </c>
      <c r="F393" t="s">
        <v>3042</v>
      </c>
      <c r="G393" t="s">
        <v>3043</v>
      </c>
      <c r="H393" t="s">
        <v>47</v>
      </c>
      <c r="I393" t="s">
        <v>47</v>
      </c>
      <c r="J393" t="s">
        <v>66</v>
      </c>
      <c r="K393" t="s">
        <v>46</v>
      </c>
      <c r="L393">
        <v>1</v>
      </c>
      <c r="M393" t="s">
        <v>47</v>
      </c>
      <c r="N393" t="s">
        <v>47</v>
      </c>
      <c r="O393" t="s">
        <v>47</v>
      </c>
      <c r="P393" t="s">
        <v>130</v>
      </c>
      <c r="Q393">
        <v>4.6460999999999997</v>
      </c>
      <c r="R393">
        <v>34.446100000000001</v>
      </c>
      <c r="S393">
        <v>1.3943000000000001</v>
      </c>
      <c r="T393" t="s">
        <v>49</v>
      </c>
      <c r="U393" t="s">
        <v>50</v>
      </c>
      <c r="V393" t="s">
        <v>51</v>
      </c>
      <c r="W393" t="s">
        <v>52</v>
      </c>
      <c r="X393" t="s">
        <v>53</v>
      </c>
      <c r="AA393" t="s">
        <v>54</v>
      </c>
      <c r="AB393" t="s">
        <v>117</v>
      </c>
      <c r="AC393">
        <v>2017</v>
      </c>
      <c r="AD393" t="s">
        <v>3306</v>
      </c>
      <c r="AE393">
        <v>21.215835999999999</v>
      </c>
      <c r="AF393">
        <v>-158.13300000000001</v>
      </c>
      <c r="AG393">
        <v>838.64</v>
      </c>
      <c r="AH393">
        <v>838.64</v>
      </c>
      <c r="AI393">
        <v>838.64</v>
      </c>
      <c r="AJ393" t="s">
        <v>57</v>
      </c>
      <c r="AK393" t="s">
        <v>54</v>
      </c>
      <c r="AL393" t="s">
        <v>3307</v>
      </c>
      <c r="AM393" t="s">
        <v>3308</v>
      </c>
      <c r="AN393" t="s">
        <v>60</v>
      </c>
      <c r="AO393" t="s">
        <v>61</v>
      </c>
      <c r="AP393" t="s">
        <v>62</v>
      </c>
    </row>
    <row r="394" spans="1:42" x14ac:dyDescent="0.3">
      <c r="A394" t="s">
        <v>3043</v>
      </c>
      <c r="B394" t="s">
        <v>6</v>
      </c>
      <c r="C394">
        <v>125500</v>
      </c>
      <c r="D394" t="s">
        <v>39</v>
      </c>
      <c r="E394" t="s">
        <v>40</v>
      </c>
      <c r="F394" t="s">
        <v>3042</v>
      </c>
      <c r="G394" t="s">
        <v>3043</v>
      </c>
      <c r="H394" t="s">
        <v>47</v>
      </c>
      <c r="I394" t="s">
        <v>47</v>
      </c>
      <c r="J394" t="s">
        <v>66</v>
      </c>
      <c r="K394" t="s">
        <v>46</v>
      </c>
      <c r="L394">
        <v>1</v>
      </c>
      <c r="M394" t="s">
        <v>47</v>
      </c>
      <c r="N394" t="s">
        <v>47</v>
      </c>
      <c r="O394" t="s">
        <v>47</v>
      </c>
      <c r="P394" t="s">
        <v>1552</v>
      </c>
      <c r="Q394">
        <v>4.6467000000000001</v>
      </c>
      <c r="R394">
        <v>34.452800000000003</v>
      </c>
      <c r="S394">
        <v>1.4579</v>
      </c>
      <c r="T394" t="s">
        <v>49</v>
      </c>
      <c r="U394" t="s">
        <v>50</v>
      </c>
      <c r="V394" t="s">
        <v>51</v>
      </c>
      <c r="W394" t="s">
        <v>52</v>
      </c>
      <c r="X394" t="s">
        <v>53</v>
      </c>
      <c r="AA394" t="s">
        <v>54</v>
      </c>
      <c r="AB394" t="s">
        <v>117</v>
      </c>
      <c r="AC394">
        <v>2017</v>
      </c>
      <c r="AD394" t="s">
        <v>2087</v>
      </c>
      <c r="AE394">
        <v>21.215845000000002</v>
      </c>
      <c r="AF394">
        <v>-158.13274999999999</v>
      </c>
      <c r="AG394">
        <v>837.452</v>
      </c>
      <c r="AH394">
        <v>837.452</v>
      </c>
      <c r="AI394">
        <v>837.452</v>
      </c>
      <c r="AJ394" t="s">
        <v>57</v>
      </c>
      <c r="AK394" t="s">
        <v>54</v>
      </c>
      <c r="AL394" t="s">
        <v>2088</v>
      </c>
      <c r="AM394" t="s">
        <v>3309</v>
      </c>
      <c r="AN394" t="s">
        <v>60</v>
      </c>
      <c r="AO394" t="s">
        <v>61</v>
      </c>
      <c r="AP394" t="s">
        <v>62</v>
      </c>
    </row>
    <row r="395" spans="1:42" x14ac:dyDescent="0.3">
      <c r="A395" t="s">
        <v>3043</v>
      </c>
      <c r="B395" t="s">
        <v>6</v>
      </c>
      <c r="C395">
        <v>125500</v>
      </c>
      <c r="D395" t="s">
        <v>39</v>
      </c>
      <c r="E395" t="s">
        <v>40</v>
      </c>
      <c r="F395" t="s">
        <v>3042</v>
      </c>
      <c r="G395" t="s">
        <v>3043</v>
      </c>
      <c r="H395" t="s">
        <v>47</v>
      </c>
      <c r="I395" t="s">
        <v>47</v>
      </c>
      <c r="J395" t="s">
        <v>66</v>
      </c>
      <c r="K395" t="s">
        <v>46</v>
      </c>
      <c r="L395">
        <v>3</v>
      </c>
      <c r="M395" t="s">
        <v>47</v>
      </c>
      <c r="N395" t="s">
        <v>47</v>
      </c>
      <c r="O395" t="s">
        <v>47</v>
      </c>
      <c r="P395" t="s">
        <v>1552</v>
      </c>
      <c r="Q395">
        <v>4.6466000000000003</v>
      </c>
      <c r="R395">
        <v>34.452199999999998</v>
      </c>
      <c r="S395">
        <v>1.4241999999999999</v>
      </c>
      <c r="T395" t="s">
        <v>49</v>
      </c>
      <c r="U395" t="s">
        <v>50</v>
      </c>
      <c r="V395" t="s">
        <v>51</v>
      </c>
      <c r="W395" t="s">
        <v>52</v>
      </c>
      <c r="X395" t="s">
        <v>53</v>
      </c>
      <c r="AA395" t="s">
        <v>54</v>
      </c>
      <c r="AB395" t="s">
        <v>117</v>
      </c>
      <c r="AC395">
        <v>2017</v>
      </c>
      <c r="AD395" t="s">
        <v>1553</v>
      </c>
      <c r="AE395">
        <v>21.215788</v>
      </c>
      <c r="AF395">
        <v>-158.13274000000001</v>
      </c>
      <c r="AG395">
        <v>837.45799999999997</v>
      </c>
      <c r="AH395">
        <v>837.45799999999997</v>
      </c>
      <c r="AI395">
        <v>837.45799999999997</v>
      </c>
      <c r="AJ395" t="s">
        <v>57</v>
      </c>
      <c r="AK395" t="s">
        <v>54</v>
      </c>
      <c r="AL395" t="s">
        <v>1554</v>
      </c>
      <c r="AM395" t="s">
        <v>3310</v>
      </c>
      <c r="AN395" t="s">
        <v>60</v>
      </c>
      <c r="AO395" t="s">
        <v>61</v>
      </c>
      <c r="AP395" t="s">
        <v>62</v>
      </c>
    </row>
    <row r="396" spans="1:42" x14ac:dyDescent="0.3">
      <c r="A396" t="s">
        <v>3043</v>
      </c>
      <c r="B396" t="s">
        <v>6</v>
      </c>
      <c r="C396">
        <v>125500</v>
      </c>
      <c r="D396" t="s">
        <v>39</v>
      </c>
      <c r="E396" t="s">
        <v>40</v>
      </c>
      <c r="F396" t="s">
        <v>3042</v>
      </c>
      <c r="G396" t="s">
        <v>3043</v>
      </c>
      <c r="H396" t="s">
        <v>47</v>
      </c>
      <c r="I396" t="s">
        <v>47</v>
      </c>
      <c r="J396" t="s">
        <v>66</v>
      </c>
      <c r="K396" t="s">
        <v>46</v>
      </c>
      <c r="L396">
        <v>1</v>
      </c>
      <c r="M396" t="s">
        <v>47</v>
      </c>
      <c r="N396" t="s">
        <v>47</v>
      </c>
      <c r="O396" t="s">
        <v>47</v>
      </c>
      <c r="P396" t="s">
        <v>1552</v>
      </c>
      <c r="Q396">
        <v>4.6398999999999999</v>
      </c>
      <c r="R396">
        <v>34.454500000000003</v>
      </c>
      <c r="S396">
        <v>1.4278</v>
      </c>
      <c r="T396" t="s">
        <v>49</v>
      </c>
      <c r="U396" t="s">
        <v>50</v>
      </c>
      <c r="V396" t="s">
        <v>51</v>
      </c>
      <c r="W396" t="s">
        <v>52</v>
      </c>
      <c r="X396" t="s">
        <v>53</v>
      </c>
      <c r="AA396" t="s">
        <v>54</v>
      </c>
      <c r="AB396" t="s">
        <v>117</v>
      </c>
      <c r="AC396">
        <v>2017</v>
      </c>
      <c r="AD396" t="s">
        <v>3311</v>
      </c>
      <c r="AE396">
        <v>21.215729</v>
      </c>
      <c r="AF396">
        <v>-158.13267999999999</v>
      </c>
      <c r="AG396">
        <v>837.54499999999996</v>
      </c>
      <c r="AH396">
        <v>837.54499999999996</v>
      </c>
      <c r="AI396">
        <v>837.54499999999996</v>
      </c>
      <c r="AJ396" t="s">
        <v>57</v>
      </c>
      <c r="AK396" t="s">
        <v>54</v>
      </c>
      <c r="AL396" t="s">
        <v>3312</v>
      </c>
      <c r="AM396" t="s">
        <v>3313</v>
      </c>
      <c r="AN396" t="s">
        <v>60</v>
      </c>
      <c r="AO396" t="s">
        <v>61</v>
      </c>
      <c r="AP396" t="s">
        <v>62</v>
      </c>
    </row>
    <row r="397" spans="1:42" x14ac:dyDescent="0.3">
      <c r="A397" t="s">
        <v>3043</v>
      </c>
      <c r="B397" t="s">
        <v>6</v>
      </c>
      <c r="C397">
        <v>125500</v>
      </c>
      <c r="D397" t="s">
        <v>39</v>
      </c>
      <c r="E397" t="s">
        <v>40</v>
      </c>
      <c r="F397" t="s">
        <v>3042</v>
      </c>
      <c r="G397" t="s">
        <v>3043</v>
      </c>
      <c r="H397" t="s">
        <v>47</v>
      </c>
      <c r="I397" t="s">
        <v>47</v>
      </c>
      <c r="J397" t="s">
        <v>66</v>
      </c>
      <c r="K397" t="s">
        <v>46</v>
      </c>
      <c r="L397">
        <v>1</v>
      </c>
      <c r="M397" t="s">
        <v>47</v>
      </c>
      <c r="N397" t="s">
        <v>47</v>
      </c>
      <c r="O397" t="s">
        <v>47</v>
      </c>
      <c r="P397" t="s">
        <v>130</v>
      </c>
      <c r="Q397">
        <v>4.6380999999999997</v>
      </c>
      <c r="R397">
        <v>34.454599999999999</v>
      </c>
      <c r="S397">
        <v>1.4599</v>
      </c>
      <c r="T397" t="s">
        <v>49</v>
      </c>
      <c r="U397" t="s">
        <v>50</v>
      </c>
      <c r="V397" t="s">
        <v>51</v>
      </c>
      <c r="W397" t="s">
        <v>52</v>
      </c>
      <c r="X397" t="s">
        <v>53</v>
      </c>
      <c r="AA397" t="s">
        <v>54</v>
      </c>
      <c r="AB397" t="s">
        <v>117</v>
      </c>
      <c r="AC397">
        <v>2017</v>
      </c>
      <c r="AD397" t="s">
        <v>3314</v>
      </c>
      <c r="AE397">
        <v>21.215727000000001</v>
      </c>
      <c r="AF397">
        <v>-158.13276999999999</v>
      </c>
      <c r="AG397">
        <v>837.57799999999997</v>
      </c>
      <c r="AH397">
        <v>837.57799999999997</v>
      </c>
      <c r="AI397">
        <v>837.57799999999997</v>
      </c>
      <c r="AJ397" t="s">
        <v>57</v>
      </c>
      <c r="AK397" t="s">
        <v>54</v>
      </c>
      <c r="AL397" t="s">
        <v>3315</v>
      </c>
      <c r="AM397" t="s">
        <v>3316</v>
      </c>
      <c r="AN397" t="s">
        <v>60</v>
      </c>
      <c r="AO397" t="s">
        <v>61</v>
      </c>
      <c r="AP397" t="s">
        <v>62</v>
      </c>
    </row>
    <row r="398" spans="1:42" x14ac:dyDescent="0.3">
      <c r="A398" t="s">
        <v>3043</v>
      </c>
      <c r="B398" t="s">
        <v>6</v>
      </c>
      <c r="C398">
        <v>125500</v>
      </c>
      <c r="D398" t="s">
        <v>39</v>
      </c>
      <c r="E398" t="s">
        <v>40</v>
      </c>
      <c r="F398" t="s">
        <v>3042</v>
      </c>
      <c r="G398" t="s">
        <v>3043</v>
      </c>
      <c r="H398" t="s">
        <v>47</v>
      </c>
      <c r="I398" t="s">
        <v>47</v>
      </c>
      <c r="J398" t="s">
        <v>66</v>
      </c>
      <c r="K398" t="s">
        <v>46</v>
      </c>
      <c r="L398">
        <v>2</v>
      </c>
      <c r="M398" t="s">
        <v>47</v>
      </c>
      <c r="N398" t="s">
        <v>47</v>
      </c>
      <c r="O398" t="s">
        <v>47</v>
      </c>
      <c r="P398" t="s">
        <v>116</v>
      </c>
      <c r="Q398">
        <v>4.6372999999999998</v>
      </c>
      <c r="R398">
        <v>34.453800000000001</v>
      </c>
      <c r="S398">
        <v>1.446</v>
      </c>
      <c r="T398" t="s">
        <v>49</v>
      </c>
      <c r="U398" t="s">
        <v>50</v>
      </c>
      <c r="V398" t="s">
        <v>51</v>
      </c>
      <c r="W398" t="s">
        <v>52</v>
      </c>
      <c r="X398" t="s">
        <v>53</v>
      </c>
      <c r="AA398" t="s">
        <v>54</v>
      </c>
      <c r="AB398" t="s">
        <v>117</v>
      </c>
      <c r="AC398">
        <v>2017</v>
      </c>
      <c r="AD398" t="s">
        <v>3317</v>
      </c>
      <c r="AE398">
        <v>21.215755000000001</v>
      </c>
      <c r="AF398">
        <v>-158.13278</v>
      </c>
      <c r="AG398">
        <v>837.44500000000005</v>
      </c>
      <c r="AH398">
        <v>837.44500000000005</v>
      </c>
      <c r="AI398">
        <v>837.44500000000005</v>
      </c>
      <c r="AJ398" t="s">
        <v>57</v>
      </c>
      <c r="AK398" t="s">
        <v>54</v>
      </c>
      <c r="AL398" t="s">
        <v>3318</v>
      </c>
      <c r="AM398" t="s">
        <v>3319</v>
      </c>
      <c r="AN398" t="s">
        <v>60</v>
      </c>
      <c r="AO398" t="s">
        <v>61</v>
      </c>
      <c r="AP398" t="s">
        <v>62</v>
      </c>
    </row>
    <row r="399" spans="1:42" x14ac:dyDescent="0.3">
      <c r="A399" t="s">
        <v>3043</v>
      </c>
      <c r="B399" t="s">
        <v>6</v>
      </c>
      <c r="C399">
        <v>125500</v>
      </c>
      <c r="D399" t="s">
        <v>39</v>
      </c>
      <c r="E399" t="s">
        <v>40</v>
      </c>
      <c r="F399" t="s">
        <v>3042</v>
      </c>
      <c r="G399" t="s">
        <v>3043</v>
      </c>
      <c r="H399" t="s">
        <v>47</v>
      </c>
      <c r="I399" t="s">
        <v>47</v>
      </c>
      <c r="J399" t="s">
        <v>66</v>
      </c>
      <c r="K399" t="s">
        <v>46</v>
      </c>
      <c r="L399">
        <v>2</v>
      </c>
      <c r="M399" t="s">
        <v>47</v>
      </c>
      <c r="N399" t="s">
        <v>47</v>
      </c>
      <c r="O399" t="s">
        <v>47</v>
      </c>
      <c r="P399" t="s">
        <v>116</v>
      </c>
      <c r="Q399">
        <v>4.6391</v>
      </c>
      <c r="R399">
        <v>34.454099999999997</v>
      </c>
      <c r="S399">
        <v>1.4340999999999999</v>
      </c>
      <c r="T399" t="s">
        <v>49</v>
      </c>
      <c r="U399" t="s">
        <v>50</v>
      </c>
      <c r="V399" t="s">
        <v>51</v>
      </c>
      <c r="W399" t="s">
        <v>52</v>
      </c>
      <c r="X399" t="s">
        <v>53</v>
      </c>
      <c r="AA399" t="s">
        <v>54</v>
      </c>
      <c r="AB399" t="s">
        <v>117</v>
      </c>
      <c r="AC399">
        <v>2017</v>
      </c>
      <c r="AD399" t="s">
        <v>3320</v>
      </c>
      <c r="AE399">
        <v>21.215741999999999</v>
      </c>
      <c r="AF399">
        <v>-158.13274999999999</v>
      </c>
      <c r="AG399">
        <v>835.26199999999994</v>
      </c>
      <c r="AH399">
        <v>835.26199999999994</v>
      </c>
      <c r="AI399">
        <v>835.26199999999994</v>
      </c>
      <c r="AJ399" t="s">
        <v>57</v>
      </c>
      <c r="AK399" t="s">
        <v>54</v>
      </c>
      <c r="AL399" t="s">
        <v>3321</v>
      </c>
      <c r="AM399" t="s">
        <v>3322</v>
      </c>
      <c r="AN399" t="s">
        <v>60</v>
      </c>
      <c r="AO399" t="s">
        <v>61</v>
      </c>
      <c r="AP399" t="s">
        <v>62</v>
      </c>
    </row>
    <row r="400" spans="1:42" x14ac:dyDescent="0.3">
      <c r="A400" t="s">
        <v>3043</v>
      </c>
      <c r="B400" t="s">
        <v>6</v>
      </c>
      <c r="C400">
        <v>125500</v>
      </c>
      <c r="D400" t="s">
        <v>39</v>
      </c>
      <c r="E400" t="s">
        <v>40</v>
      </c>
      <c r="F400" t="s">
        <v>3042</v>
      </c>
      <c r="G400" t="s">
        <v>3043</v>
      </c>
      <c r="H400" t="s">
        <v>47</v>
      </c>
      <c r="I400" t="s">
        <v>47</v>
      </c>
      <c r="J400" t="s">
        <v>66</v>
      </c>
      <c r="K400" t="s">
        <v>46</v>
      </c>
      <c r="L400">
        <v>1</v>
      </c>
      <c r="M400" t="s">
        <v>47</v>
      </c>
      <c r="N400" t="s">
        <v>47</v>
      </c>
      <c r="O400" t="s">
        <v>47</v>
      </c>
      <c r="P400" t="s">
        <v>116</v>
      </c>
      <c r="Q400">
        <v>4.6463000000000001</v>
      </c>
      <c r="R400">
        <v>34.451799999999999</v>
      </c>
      <c r="S400">
        <v>1.4127000000000001</v>
      </c>
      <c r="T400" t="s">
        <v>49</v>
      </c>
      <c r="U400" t="s">
        <v>50</v>
      </c>
      <c r="V400" t="s">
        <v>51</v>
      </c>
      <c r="W400" t="s">
        <v>52</v>
      </c>
      <c r="X400" t="s">
        <v>53</v>
      </c>
      <c r="AA400" t="s">
        <v>54</v>
      </c>
      <c r="AB400" t="s">
        <v>117</v>
      </c>
      <c r="AC400">
        <v>2017</v>
      </c>
      <c r="AD400" t="s">
        <v>3323</v>
      </c>
      <c r="AE400">
        <v>21.215707999999999</v>
      </c>
      <c r="AF400">
        <v>-158.13264000000001</v>
      </c>
      <c r="AG400">
        <v>837.66</v>
      </c>
      <c r="AH400">
        <v>837.66</v>
      </c>
      <c r="AI400">
        <v>837.66</v>
      </c>
      <c r="AJ400" t="s">
        <v>57</v>
      </c>
      <c r="AK400" t="s">
        <v>54</v>
      </c>
      <c r="AL400" t="s">
        <v>3324</v>
      </c>
      <c r="AM400" t="s">
        <v>3325</v>
      </c>
      <c r="AN400" t="s">
        <v>60</v>
      </c>
      <c r="AO400" t="s">
        <v>61</v>
      </c>
      <c r="AP400" t="s">
        <v>62</v>
      </c>
    </row>
    <row r="401" spans="1:42" x14ac:dyDescent="0.3">
      <c r="A401" t="s">
        <v>3043</v>
      </c>
      <c r="B401" t="s">
        <v>6</v>
      </c>
      <c r="C401">
        <v>125500</v>
      </c>
      <c r="D401" t="s">
        <v>39</v>
      </c>
      <c r="E401" t="s">
        <v>40</v>
      </c>
      <c r="F401" t="s">
        <v>3042</v>
      </c>
      <c r="G401" t="s">
        <v>3043</v>
      </c>
      <c r="H401" t="s">
        <v>47</v>
      </c>
      <c r="I401" t="s">
        <v>47</v>
      </c>
      <c r="J401" t="s">
        <v>66</v>
      </c>
      <c r="K401" t="s">
        <v>46</v>
      </c>
      <c r="L401">
        <v>1</v>
      </c>
      <c r="M401" t="s">
        <v>47</v>
      </c>
      <c r="N401" t="s">
        <v>47</v>
      </c>
      <c r="O401" t="s">
        <v>47</v>
      </c>
      <c r="P401" t="s">
        <v>116</v>
      </c>
      <c r="Q401">
        <v>4.6405000000000003</v>
      </c>
      <c r="R401">
        <v>34.453099999999999</v>
      </c>
      <c r="S401">
        <v>1.4289000000000001</v>
      </c>
      <c r="T401" t="s">
        <v>49</v>
      </c>
      <c r="U401" t="s">
        <v>50</v>
      </c>
      <c r="V401" t="s">
        <v>51</v>
      </c>
      <c r="W401" t="s">
        <v>52</v>
      </c>
      <c r="X401" t="s">
        <v>53</v>
      </c>
      <c r="AA401" t="s">
        <v>54</v>
      </c>
      <c r="AB401" t="s">
        <v>117</v>
      </c>
      <c r="AC401">
        <v>2017</v>
      </c>
      <c r="AD401" t="s">
        <v>3326</v>
      </c>
      <c r="AE401">
        <v>21.215767</v>
      </c>
      <c r="AF401">
        <v>-158.13257999999999</v>
      </c>
      <c r="AG401">
        <v>837.83199999999999</v>
      </c>
      <c r="AH401">
        <v>837.83199999999999</v>
      </c>
      <c r="AI401">
        <v>837.83199999999999</v>
      </c>
      <c r="AJ401" t="s">
        <v>57</v>
      </c>
      <c r="AK401" t="s">
        <v>54</v>
      </c>
      <c r="AL401" t="s">
        <v>3327</v>
      </c>
      <c r="AM401" t="s">
        <v>3328</v>
      </c>
      <c r="AN401" t="s">
        <v>60</v>
      </c>
      <c r="AO401" t="s">
        <v>61</v>
      </c>
      <c r="AP401" t="s">
        <v>62</v>
      </c>
    </row>
    <row r="402" spans="1:42" x14ac:dyDescent="0.3">
      <c r="A402" t="s">
        <v>3043</v>
      </c>
      <c r="B402" t="s">
        <v>6</v>
      </c>
      <c r="C402">
        <v>125500</v>
      </c>
      <c r="D402" t="s">
        <v>39</v>
      </c>
      <c r="E402" t="s">
        <v>40</v>
      </c>
      <c r="F402" t="s">
        <v>3042</v>
      </c>
      <c r="G402" t="s">
        <v>3043</v>
      </c>
      <c r="H402" t="s">
        <v>47</v>
      </c>
      <c r="I402" t="s">
        <v>47</v>
      </c>
      <c r="J402" t="s">
        <v>66</v>
      </c>
      <c r="K402" t="s">
        <v>46</v>
      </c>
      <c r="L402">
        <v>1</v>
      </c>
      <c r="M402" t="s">
        <v>47</v>
      </c>
      <c r="N402" t="s">
        <v>47</v>
      </c>
      <c r="O402" t="s">
        <v>47</v>
      </c>
      <c r="P402" t="s">
        <v>116</v>
      </c>
      <c r="Q402">
        <v>4.6421000000000001</v>
      </c>
      <c r="R402">
        <v>34.452300000000001</v>
      </c>
      <c r="S402">
        <v>1.4424999999999999</v>
      </c>
      <c r="T402" t="s">
        <v>49</v>
      </c>
      <c r="U402" t="s">
        <v>50</v>
      </c>
      <c r="V402" t="s">
        <v>51</v>
      </c>
      <c r="W402" t="s">
        <v>52</v>
      </c>
      <c r="X402" t="s">
        <v>53</v>
      </c>
      <c r="AA402" t="s">
        <v>54</v>
      </c>
      <c r="AB402" t="s">
        <v>117</v>
      </c>
      <c r="AC402">
        <v>2017</v>
      </c>
      <c r="AD402" t="s">
        <v>3329</v>
      </c>
      <c r="AE402">
        <v>21.215772999999999</v>
      </c>
      <c r="AF402">
        <v>-158.13255000000001</v>
      </c>
      <c r="AG402">
        <v>837.68600000000004</v>
      </c>
      <c r="AH402">
        <v>837.68600000000004</v>
      </c>
      <c r="AI402">
        <v>837.68600000000004</v>
      </c>
      <c r="AJ402" t="s">
        <v>57</v>
      </c>
      <c r="AK402" t="s">
        <v>54</v>
      </c>
      <c r="AL402" t="s">
        <v>3330</v>
      </c>
      <c r="AM402" t="s">
        <v>3331</v>
      </c>
      <c r="AN402" t="s">
        <v>60</v>
      </c>
      <c r="AO402" t="s">
        <v>61</v>
      </c>
      <c r="AP402" t="s">
        <v>62</v>
      </c>
    </row>
    <row r="403" spans="1:42" x14ac:dyDescent="0.3">
      <c r="A403" t="s">
        <v>3043</v>
      </c>
      <c r="B403" t="s">
        <v>6</v>
      </c>
      <c r="C403">
        <v>125500</v>
      </c>
      <c r="D403" t="s">
        <v>39</v>
      </c>
      <c r="E403" t="s">
        <v>40</v>
      </c>
      <c r="F403" t="s">
        <v>3042</v>
      </c>
      <c r="G403" t="s">
        <v>3043</v>
      </c>
      <c r="H403" t="s">
        <v>47</v>
      </c>
      <c r="I403" t="s">
        <v>47</v>
      </c>
      <c r="J403" t="s">
        <v>66</v>
      </c>
      <c r="K403" t="s">
        <v>46</v>
      </c>
      <c r="L403">
        <v>1</v>
      </c>
      <c r="M403" t="s">
        <v>47</v>
      </c>
      <c r="N403" t="s">
        <v>47</v>
      </c>
      <c r="O403" t="s">
        <v>47</v>
      </c>
      <c r="P403" t="s">
        <v>116</v>
      </c>
      <c r="Q403">
        <v>4.6397000000000004</v>
      </c>
      <c r="R403">
        <v>34.453499999999998</v>
      </c>
      <c r="S403">
        <v>1.4339</v>
      </c>
      <c r="T403" t="s">
        <v>49</v>
      </c>
      <c r="U403" t="s">
        <v>50</v>
      </c>
      <c r="V403" t="s">
        <v>51</v>
      </c>
      <c r="W403" t="s">
        <v>52</v>
      </c>
      <c r="X403" t="s">
        <v>53</v>
      </c>
      <c r="AA403" t="s">
        <v>54</v>
      </c>
      <c r="AB403" t="s">
        <v>117</v>
      </c>
      <c r="AC403">
        <v>2017</v>
      </c>
      <c r="AD403" t="s">
        <v>3332</v>
      </c>
      <c r="AE403">
        <v>21.215685000000001</v>
      </c>
      <c r="AF403">
        <v>-158.13242</v>
      </c>
      <c r="AG403">
        <v>836.50199999999995</v>
      </c>
      <c r="AH403">
        <v>836.50199999999995</v>
      </c>
      <c r="AI403">
        <v>836.50199999999995</v>
      </c>
      <c r="AJ403" t="s">
        <v>57</v>
      </c>
      <c r="AK403" t="s">
        <v>54</v>
      </c>
      <c r="AL403" t="s">
        <v>3333</v>
      </c>
      <c r="AM403" t="s">
        <v>3334</v>
      </c>
      <c r="AN403" t="s">
        <v>60</v>
      </c>
      <c r="AO403" t="s">
        <v>61</v>
      </c>
      <c r="AP403" t="s">
        <v>62</v>
      </c>
    </row>
    <row r="404" spans="1:42" x14ac:dyDescent="0.3">
      <c r="A404" t="s">
        <v>3043</v>
      </c>
      <c r="B404" t="s">
        <v>6</v>
      </c>
      <c r="C404">
        <v>125500</v>
      </c>
      <c r="D404" t="s">
        <v>39</v>
      </c>
      <c r="E404" t="s">
        <v>40</v>
      </c>
      <c r="F404" t="s">
        <v>3042</v>
      </c>
      <c r="G404" t="s">
        <v>3043</v>
      </c>
      <c r="H404" t="s">
        <v>47</v>
      </c>
      <c r="I404" t="s">
        <v>47</v>
      </c>
      <c r="J404" t="s">
        <v>66</v>
      </c>
      <c r="K404" t="s">
        <v>46</v>
      </c>
      <c r="L404">
        <v>1</v>
      </c>
      <c r="M404" t="s">
        <v>47</v>
      </c>
      <c r="N404" t="s">
        <v>47</v>
      </c>
      <c r="O404" t="s">
        <v>47</v>
      </c>
      <c r="P404" t="s">
        <v>116</v>
      </c>
      <c r="Q404">
        <v>4.6463999999999999</v>
      </c>
      <c r="R404">
        <v>34.453099999999999</v>
      </c>
      <c r="S404">
        <v>1.4357</v>
      </c>
      <c r="T404" t="s">
        <v>49</v>
      </c>
      <c r="U404" t="s">
        <v>50</v>
      </c>
      <c r="V404" t="s">
        <v>51</v>
      </c>
      <c r="W404" t="s">
        <v>52</v>
      </c>
      <c r="X404" t="s">
        <v>53</v>
      </c>
      <c r="AA404" t="s">
        <v>54</v>
      </c>
      <c r="AB404" t="s">
        <v>117</v>
      </c>
      <c r="AC404">
        <v>2017</v>
      </c>
      <c r="AD404" t="s">
        <v>3335</v>
      </c>
      <c r="AE404">
        <v>21.21566</v>
      </c>
      <c r="AF404">
        <v>-158.13243</v>
      </c>
      <c r="AG404">
        <v>836.23199999999997</v>
      </c>
      <c r="AH404">
        <v>836.23199999999997</v>
      </c>
      <c r="AI404">
        <v>836.23199999999997</v>
      </c>
      <c r="AJ404" t="s">
        <v>57</v>
      </c>
      <c r="AK404" t="s">
        <v>54</v>
      </c>
      <c r="AL404" t="s">
        <v>3336</v>
      </c>
      <c r="AM404" t="s">
        <v>3337</v>
      </c>
      <c r="AN404" t="s">
        <v>60</v>
      </c>
      <c r="AO404" t="s">
        <v>61</v>
      </c>
      <c r="AP404" t="s">
        <v>62</v>
      </c>
    </row>
    <row r="405" spans="1:42" x14ac:dyDescent="0.3">
      <c r="A405" t="s">
        <v>3043</v>
      </c>
      <c r="B405" t="s">
        <v>6</v>
      </c>
      <c r="C405">
        <v>125500</v>
      </c>
      <c r="D405" t="s">
        <v>39</v>
      </c>
      <c r="E405" t="s">
        <v>40</v>
      </c>
      <c r="F405" t="s">
        <v>3042</v>
      </c>
      <c r="G405" t="s">
        <v>3043</v>
      </c>
      <c r="H405" t="s">
        <v>47</v>
      </c>
      <c r="I405" t="s">
        <v>47</v>
      </c>
      <c r="J405" t="s">
        <v>66</v>
      </c>
      <c r="K405" t="s">
        <v>46</v>
      </c>
      <c r="L405">
        <v>1</v>
      </c>
      <c r="M405" t="s">
        <v>47</v>
      </c>
      <c r="N405" t="s">
        <v>47</v>
      </c>
      <c r="O405" t="s">
        <v>47</v>
      </c>
      <c r="P405" t="s">
        <v>116</v>
      </c>
      <c r="Q405">
        <v>4.6589999999999998</v>
      </c>
      <c r="R405">
        <v>34.454300000000003</v>
      </c>
      <c r="S405">
        <v>1.4292</v>
      </c>
      <c r="T405" t="s">
        <v>49</v>
      </c>
      <c r="U405" t="s">
        <v>50</v>
      </c>
      <c r="V405" t="s">
        <v>51</v>
      </c>
      <c r="W405" t="s">
        <v>52</v>
      </c>
      <c r="X405" t="s">
        <v>53</v>
      </c>
      <c r="AA405" t="s">
        <v>54</v>
      </c>
      <c r="AB405" t="s">
        <v>117</v>
      </c>
      <c r="AC405">
        <v>2017</v>
      </c>
      <c r="AD405" t="s">
        <v>3338</v>
      </c>
      <c r="AE405">
        <v>21.215717000000001</v>
      </c>
      <c r="AF405">
        <v>-158.13235</v>
      </c>
      <c r="AG405">
        <v>833.04499999999996</v>
      </c>
      <c r="AH405">
        <v>833.04499999999996</v>
      </c>
      <c r="AI405">
        <v>833.04499999999996</v>
      </c>
      <c r="AJ405" t="s">
        <v>57</v>
      </c>
      <c r="AK405" t="s">
        <v>54</v>
      </c>
      <c r="AL405" t="s">
        <v>3339</v>
      </c>
      <c r="AM405" t="s">
        <v>3340</v>
      </c>
      <c r="AN405" t="s">
        <v>60</v>
      </c>
      <c r="AO405" t="s">
        <v>61</v>
      </c>
      <c r="AP405" t="s">
        <v>62</v>
      </c>
    </row>
    <row r="406" spans="1:42" x14ac:dyDescent="0.3">
      <c r="A406" t="s">
        <v>3043</v>
      </c>
      <c r="B406" t="s">
        <v>6</v>
      </c>
      <c r="C406">
        <v>125500</v>
      </c>
      <c r="D406" t="s">
        <v>39</v>
      </c>
      <c r="E406" t="s">
        <v>40</v>
      </c>
      <c r="F406" t="s">
        <v>3042</v>
      </c>
      <c r="G406" t="s">
        <v>3043</v>
      </c>
      <c r="H406" t="s">
        <v>47</v>
      </c>
      <c r="I406" t="s">
        <v>47</v>
      </c>
      <c r="J406" t="s">
        <v>66</v>
      </c>
      <c r="K406" t="s">
        <v>46</v>
      </c>
      <c r="L406">
        <v>1</v>
      </c>
      <c r="M406" t="s">
        <v>47</v>
      </c>
      <c r="N406" t="s">
        <v>47</v>
      </c>
      <c r="O406" t="s">
        <v>47</v>
      </c>
      <c r="P406" t="s">
        <v>116</v>
      </c>
      <c r="Q406">
        <v>4.6521999999999997</v>
      </c>
      <c r="R406">
        <v>34.454300000000003</v>
      </c>
      <c r="S406">
        <v>1.4335</v>
      </c>
      <c r="T406" t="s">
        <v>49</v>
      </c>
      <c r="U406" t="s">
        <v>50</v>
      </c>
      <c r="V406" t="s">
        <v>51</v>
      </c>
      <c r="W406" t="s">
        <v>52</v>
      </c>
      <c r="X406" t="s">
        <v>53</v>
      </c>
      <c r="AA406" t="s">
        <v>54</v>
      </c>
      <c r="AB406" t="s">
        <v>117</v>
      </c>
      <c r="AC406">
        <v>2017</v>
      </c>
      <c r="AD406" t="s">
        <v>2090</v>
      </c>
      <c r="AE406">
        <v>21.215775000000001</v>
      </c>
      <c r="AF406">
        <v>-158.13229999999999</v>
      </c>
      <c r="AG406">
        <v>834.83299999999997</v>
      </c>
      <c r="AH406">
        <v>834.83299999999997</v>
      </c>
      <c r="AI406">
        <v>834.83299999999997</v>
      </c>
      <c r="AJ406" t="s">
        <v>57</v>
      </c>
      <c r="AK406" t="s">
        <v>54</v>
      </c>
      <c r="AL406" t="s">
        <v>2091</v>
      </c>
      <c r="AM406" t="s">
        <v>3341</v>
      </c>
      <c r="AN406" t="s">
        <v>60</v>
      </c>
      <c r="AO406" t="s">
        <v>61</v>
      </c>
      <c r="AP406" t="s">
        <v>62</v>
      </c>
    </row>
    <row r="407" spans="1:42" x14ac:dyDescent="0.3">
      <c r="A407" t="s">
        <v>3043</v>
      </c>
      <c r="B407" t="s">
        <v>6</v>
      </c>
      <c r="C407">
        <v>125500</v>
      </c>
      <c r="D407" t="s">
        <v>39</v>
      </c>
      <c r="E407" t="s">
        <v>40</v>
      </c>
      <c r="F407" t="s">
        <v>3042</v>
      </c>
      <c r="G407" t="s">
        <v>3043</v>
      </c>
      <c r="H407" t="s">
        <v>47</v>
      </c>
      <c r="I407" t="s">
        <v>47</v>
      </c>
      <c r="J407" t="s">
        <v>66</v>
      </c>
      <c r="K407" t="s">
        <v>46</v>
      </c>
      <c r="L407">
        <v>2</v>
      </c>
      <c r="M407" t="s">
        <v>47</v>
      </c>
      <c r="N407" t="s">
        <v>47</v>
      </c>
      <c r="O407" t="s">
        <v>47</v>
      </c>
      <c r="P407" t="s">
        <v>116</v>
      </c>
      <c r="Q407">
        <v>4.7134999999999998</v>
      </c>
      <c r="R407">
        <v>34.4315</v>
      </c>
      <c r="S407">
        <v>1.3884000000000001</v>
      </c>
      <c r="T407" t="s">
        <v>49</v>
      </c>
      <c r="U407" t="s">
        <v>50</v>
      </c>
      <c r="V407" t="s">
        <v>51</v>
      </c>
      <c r="W407" t="s">
        <v>52</v>
      </c>
      <c r="X407" t="s">
        <v>53</v>
      </c>
      <c r="AA407" t="s">
        <v>54</v>
      </c>
      <c r="AB407" t="s">
        <v>117</v>
      </c>
      <c r="AC407">
        <v>2017</v>
      </c>
      <c r="AD407" t="s">
        <v>122</v>
      </c>
      <c r="AE407">
        <v>21.217768</v>
      </c>
      <c r="AF407">
        <v>-158.12684999999999</v>
      </c>
      <c r="AG407">
        <v>798.476</v>
      </c>
      <c r="AH407">
        <v>798.476</v>
      </c>
      <c r="AI407">
        <v>798.476</v>
      </c>
      <c r="AJ407" t="s">
        <v>57</v>
      </c>
      <c r="AK407" t="s">
        <v>54</v>
      </c>
      <c r="AL407" t="s">
        <v>123</v>
      </c>
      <c r="AM407" t="s">
        <v>3342</v>
      </c>
      <c r="AN407" t="s">
        <v>60</v>
      </c>
      <c r="AO407" t="s">
        <v>61</v>
      </c>
      <c r="AP407" t="s">
        <v>62</v>
      </c>
    </row>
    <row r="408" spans="1:42" x14ac:dyDescent="0.3">
      <c r="A408" t="s">
        <v>3043</v>
      </c>
      <c r="B408" t="s">
        <v>6</v>
      </c>
      <c r="C408">
        <v>125500</v>
      </c>
      <c r="D408" t="s">
        <v>39</v>
      </c>
      <c r="E408" t="s">
        <v>40</v>
      </c>
      <c r="F408" t="s">
        <v>3042</v>
      </c>
      <c r="G408" t="s">
        <v>3043</v>
      </c>
      <c r="H408" t="s">
        <v>47</v>
      </c>
      <c r="I408" t="s">
        <v>47</v>
      </c>
      <c r="J408" t="s">
        <v>66</v>
      </c>
      <c r="K408" t="s">
        <v>46</v>
      </c>
      <c r="L408">
        <v>1</v>
      </c>
      <c r="M408" t="s">
        <v>47</v>
      </c>
      <c r="N408" t="s">
        <v>47</v>
      </c>
      <c r="O408" t="s">
        <v>47</v>
      </c>
      <c r="P408" t="s">
        <v>116</v>
      </c>
      <c r="Q408">
        <v>4.7024999999999997</v>
      </c>
      <c r="R408">
        <v>34.426099999999998</v>
      </c>
      <c r="S408">
        <v>1.3566</v>
      </c>
      <c r="T408" t="s">
        <v>49</v>
      </c>
      <c r="U408" t="s">
        <v>50</v>
      </c>
      <c r="V408" t="s">
        <v>51</v>
      </c>
      <c r="W408" t="s">
        <v>52</v>
      </c>
      <c r="X408" t="s">
        <v>53</v>
      </c>
      <c r="AA408" t="s">
        <v>54</v>
      </c>
      <c r="AB408" t="s">
        <v>117</v>
      </c>
      <c r="AC408">
        <v>2017</v>
      </c>
      <c r="AD408" t="s">
        <v>3343</v>
      </c>
      <c r="AE408">
        <v>21.217493000000001</v>
      </c>
      <c r="AF408">
        <v>-158.12645000000001</v>
      </c>
      <c r="AG408">
        <v>800.62900000000002</v>
      </c>
      <c r="AH408">
        <v>800.62900000000002</v>
      </c>
      <c r="AI408">
        <v>800.62900000000002</v>
      </c>
      <c r="AJ408" t="s">
        <v>57</v>
      </c>
      <c r="AK408" t="s">
        <v>54</v>
      </c>
      <c r="AL408" t="s">
        <v>3344</v>
      </c>
      <c r="AM408" t="s">
        <v>3345</v>
      </c>
      <c r="AN408" t="s">
        <v>60</v>
      </c>
      <c r="AO408" t="s">
        <v>61</v>
      </c>
      <c r="AP408" t="s">
        <v>62</v>
      </c>
    </row>
    <row r="409" spans="1:42" x14ac:dyDescent="0.3">
      <c r="A409" t="s">
        <v>3043</v>
      </c>
      <c r="B409" t="s">
        <v>6</v>
      </c>
      <c r="C409">
        <v>125500</v>
      </c>
      <c r="D409" t="s">
        <v>39</v>
      </c>
      <c r="E409" t="s">
        <v>40</v>
      </c>
      <c r="F409" t="s">
        <v>3042</v>
      </c>
      <c r="G409" t="s">
        <v>3043</v>
      </c>
      <c r="H409" t="s">
        <v>47</v>
      </c>
      <c r="I409" t="s">
        <v>47</v>
      </c>
      <c r="J409" t="s">
        <v>66</v>
      </c>
      <c r="K409" t="s">
        <v>46</v>
      </c>
      <c r="L409">
        <v>1</v>
      </c>
      <c r="M409" t="s">
        <v>47</v>
      </c>
      <c r="N409" t="s">
        <v>47</v>
      </c>
      <c r="O409" t="s">
        <v>47</v>
      </c>
      <c r="P409" t="s">
        <v>1208</v>
      </c>
      <c r="Q409">
        <v>4.7005999999999997</v>
      </c>
      <c r="R409">
        <v>34.427199999999999</v>
      </c>
      <c r="S409">
        <v>1.3836999999999999</v>
      </c>
      <c r="T409" t="s">
        <v>49</v>
      </c>
      <c r="U409" t="s">
        <v>50</v>
      </c>
      <c r="V409" t="s">
        <v>51</v>
      </c>
      <c r="W409" t="s">
        <v>52</v>
      </c>
      <c r="X409" t="s">
        <v>53</v>
      </c>
      <c r="AA409" t="s">
        <v>54</v>
      </c>
      <c r="AB409" t="s">
        <v>117</v>
      </c>
      <c r="AC409">
        <v>2017</v>
      </c>
      <c r="AD409" t="s">
        <v>3346</v>
      </c>
      <c r="AE409">
        <v>21.217527</v>
      </c>
      <c r="AF409">
        <v>-158.12651</v>
      </c>
      <c r="AG409">
        <v>800.65800000000002</v>
      </c>
      <c r="AH409">
        <v>800.65800000000002</v>
      </c>
      <c r="AI409">
        <v>800.65800000000002</v>
      </c>
      <c r="AJ409" t="s">
        <v>57</v>
      </c>
      <c r="AK409" t="s">
        <v>54</v>
      </c>
      <c r="AL409" t="s">
        <v>3347</v>
      </c>
      <c r="AM409" t="s">
        <v>3348</v>
      </c>
      <c r="AN409" t="s">
        <v>60</v>
      </c>
      <c r="AO409" t="s">
        <v>61</v>
      </c>
      <c r="AP409" t="s">
        <v>62</v>
      </c>
    </row>
    <row r="410" spans="1:42" x14ac:dyDescent="0.3">
      <c r="A410" t="s">
        <v>3043</v>
      </c>
      <c r="B410" t="s">
        <v>6</v>
      </c>
      <c r="C410">
        <v>125500</v>
      </c>
      <c r="D410" t="s">
        <v>39</v>
      </c>
      <c r="E410" t="s">
        <v>40</v>
      </c>
      <c r="F410" t="s">
        <v>3042</v>
      </c>
      <c r="G410" t="s">
        <v>3043</v>
      </c>
      <c r="H410" t="s">
        <v>47</v>
      </c>
      <c r="I410" t="s">
        <v>47</v>
      </c>
      <c r="J410" t="s">
        <v>66</v>
      </c>
      <c r="K410" t="s">
        <v>46</v>
      </c>
      <c r="L410">
        <v>1</v>
      </c>
      <c r="M410" t="s">
        <v>47</v>
      </c>
      <c r="N410" t="s">
        <v>47</v>
      </c>
      <c r="O410" t="s">
        <v>47</v>
      </c>
      <c r="P410" t="s">
        <v>285</v>
      </c>
      <c r="Q410">
        <v>4.7008999999999999</v>
      </c>
      <c r="R410">
        <v>34.426200000000001</v>
      </c>
      <c r="S410">
        <v>1.3988</v>
      </c>
      <c r="T410" t="s">
        <v>49</v>
      </c>
      <c r="U410" t="s">
        <v>50</v>
      </c>
      <c r="V410" t="s">
        <v>51</v>
      </c>
      <c r="W410" t="s">
        <v>52</v>
      </c>
      <c r="X410" t="s">
        <v>53</v>
      </c>
      <c r="AA410" t="s">
        <v>54</v>
      </c>
      <c r="AB410" t="s">
        <v>117</v>
      </c>
      <c r="AC410">
        <v>2017</v>
      </c>
      <c r="AD410" t="s">
        <v>3349</v>
      </c>
      <c r="AE410">
        <v>21.217533</v>
      </c>
      <c r="AF410">
        <v>-158.12647999999999</v>
      </c>
      <c r="AG410">
        <v>800.98400000000004</v>
      </c>
      <c r="AH410">
        <v>800.98400000000004</v>
      </c>
      <c r="AI410">
        <v>800.98400000000004</v>
      </c>
      <c r="AJ410" t="s">
        <v>57</v>
      </c>
      <c r="AK410" t="s">
        <v>54</v>
      </c>
      <c r="AL410" t="s">
        <v>3350</v>
      </c>
      <c r="AM410" t="s">
        <v>3351</v>
      </c>
      <c r="AN410" t="s">
        <v>60</v>
      </c>
      <c r="AO410" t="s">
        <v>61</v>
      </c>
      <c r="AP410" t="s">
        <v>62</v>
      </c>
    </row>
    <row r="411" spans="1:42" x14ac:dyDescent="0.3">
      <c r="A411" t="s">
        <v>3043</v>
      </c>
      <c r="B411" t="s">
        <v>6</v>
      </c>
      <c r="C411">
        <v>125500</v>
      </c>
      <c r="D411" t="s">
        <v>39</v>
      </c>
      <c r="E411" t="s">
        <v>40</v>
      </c>
      <c r="F411" t="s">
        <v>3042</v>
      </c>
      <c r="G411" t="s">
        <v>3043</v>
      </c>
      <c r="H411" t="s">
        <v>47</v>
      </c>
      <c r="I411" t="s">
        <v>47</v>
      </c>
      <c r="J411" t="s">
        <v>66</v>
      </c>
      <c r="K411" t="s">
        <v>46</v>
      </c>
      <c r="L411">
        <v>1</v>
      </c>
      <c r="M411" t="s">
        <v>47</v>
      </c>
      <c r="N411" t="s">
        <v>47</v>
      </c>
      <c r="O411" t="s">
        <v>47</v>
      </c>
      <c r="P411" t="s">
        <v>285</v>
      </c>
      <c r="Q411">
        <v>4.7013999999999996</v>
      </c>
      <c r="R411">
        <v>34.427</v>
      </c>
      <c r="S411">
        <v>1.3637999999999999</v>
      </c>
      <c r="T411" t="s">
        <v>49</v>
      </c>
      <c r="U411" t="s">
        <v>50</v>
      </c>
      <c r="V411" t="s">
        <v>51</v>
      </c>
      <c r="W411" t="s">
        <v>52</v>
      </c>
      <c r="X411" t="s">
        <v>53</v>
      </c>
      <c r="AA411" t="s">
        <v>54</v>
      </c>
      <c r="AB411" t="s">
        <v>117</v>
      </c>
      <c r="AC411">
        <v>2017</v>
      </c>
      <c r="AD411" t="s">
        <v>3352</v>
      </c>
      <c r="AE411">
        <v>21.217666999999999</v>
      </c>
      <c r="AF411">
        <v>-158.12639999999999</v>
      </c>
      <c r="AG411">
        <v>801.16499999999996</v>
      </c>
      <c r="AH411">
        <v>801.16499999999996</v>
      </c>
      <c r="AI411">
        <v>801.16499999999996</v>
      </c>
      <c r="AJ411" t="s">
        <v>57</v>
      </c>
      <c r="AK411" t="s">
        <v>54</v>
      </c>
      <c r="AL411" t="s">
        <v>3353</v>
      </c>
      <c r="AM411" t="s">
        <v>3354</v>
      </c>
      <c r="AN411" t="s">
        <v>60</v>
      </c>
      <c r="AO411" t="s">
        <v>61</v>
      </c>
      <c r="AP411" t="s">
        <v>62</v>
      </c>
    </row>
    <row r="412" spans="1:42" x14ac:dyDescent="0.3">
      <c r="A412" t="s">
        <v>3043</v>
      </c>
      <c r="B412" t="s">
        <v>6</v>
      </c>
      <c r="C412">
        <v>125500</v>
      </c>
      <c r="D412" t="s">
        <v>39</v>
      </c>
      <c r="E412" t="s">
        <v>40</v>
      </c>
      <c r="F412" t="s">
        <v>3042</v>
      </c>
      <c r="G412" t="s">
        <v>3043</v>
      </c>
      <c r="H412" t="s">
        <v>47</v>
      </c>
      <c r="I412" t="s">
        <v>47</v>
      </c>
      <c r="J412" t="s">
        <v>66</v>
      </c>
      <c r="K412" t="s">
        <v>46</v>
      </c>
      <c r="L412">
        <v>1</v>
      </c>
      <c r="M412" t="s">
        <v>47</v>
      </c>
      <c r="N412" t="s">
        <v>47</v>
      </c>
      <c r="O412" t="s">
        <v>47</v>
      </c>
      <c r="P412" t="s">
        <v>285</v>
      </c>
      <c r="Q412">
        <v>4.7297000000000002</v>
      </c>
      <c r="R412">
        <v>34.415700000000001</v>
      </c>
      <c r="S412">
        <v>1.351</v>
      </c>
      <c r="T412" t="s">
        <v>49</v>
      </c>
      <c r="U412" t="s">
        <v>50</v>
      </c>
      <c r="V412" t="s">
        <v>51</v>
      </c>
      <c r="W412" t="s">
        <v>52</v>
      </c>
      <c r="X412" t="s">
        <v>53</v>
      </c>
      <c r="AA412" t="s">
        <v>54</v>
      </c>
      <c r="AB412" t="s">
        <v>117</v>
      </c>
      <c r="AC412">
        <v>2017</v>
      </c>
      <c r="AD412" t="s">
        <v>3355</v>
      </c>
      <c r="AE412">
        <v>21.217607000000001</v>
      </c>
      <c r="AF412">
        <v>-158.12617</v>
      </c>
      <c r="AG412">
        <v>793.81100000000004</v>
      </c>
      <c r="AH412">
        <v>793.81100000000004</v>
      </c>
      <c r="AI412">
        <v>793.81100000000004</v>
      </c>
      <c r="AJ412" t="s">
        <v>57</v>
      </c>
      <c r="AK412" t="s">
        <v>54</v>
      </c>
      <c r="AL412" t="s">
        <v>3356</v>
      </c>
      <c r="AM412" t="s">
        <v>3357</v>
      </c>
      <c r="AN412" t="s">
        <v>60</v>
      </c>
      <c r="AO412" t="s">
        <v>61</v>
      </c>
      <c r="AP412" t="s">
        <v>62</v>
      </c>
    </row>
    <row r="413" spans="1:42" x14ac:dyDescent="0.3">
      <c r="A413" t="s">
        <v>3043</v>
      </c>
      <c r="B413" t="s">
        <v>6</v>
      </c>
      <c r="C413">
        <v>125500</v>
      </c>
      <c r="D413" t="s">
        <v>39</v>
      </c>
      <c r="E413" t="s">
        <v>40</v>
      </c>
      <c r="F413" t="s">
        <v>3042</v>
      </c>
      <c r="G413" t="s">
        <v>3043</v>
      </c>
      <c r="H413" t="s">
        <v>47</v>
      </c>
      <c r="I413" t="s">
        <v>47</v>
      </c>
      <c r="J413" t="s">
        <v>66</v>
      </c>
      <c r="K413" t="s">
        <v>46</v>
      </c>
      <c r="L413">
        <v>2</v>
      </c>
      <c r="M413" t="s">
        <v>47</v>
      </c>
      <c r="N413" t="s">
        <v>47</v>
      </c>
      <c r="O413" t="s">
        <v>47</v>
      </c>
      <c r="P413" t="s">
        <v>1976</v>
      </c>
      <c r="Q413">
        <v>4.7382999999999997</v>
      </c>
      <c r="R413">
        <v>34.412700000000001</v>
      </c>
      <c r="S413">
        <v>1.3542000000000001</v>
      </c>
      <c r="T413" t="s">
        <v>49</v>
      </c>
      <c r="U413" t="s">
        <v>50</v>
      </c>
      <c r="V413" t="s">
        <v>51</v>
      </c>
      <c r="W413" t="s">
        <v>52</v>
      </c>
      <c r="X413" t="s">
        <v>53</v>
      </c>
      <c r="AA413" t="s">
        <v>54</v>
      </c>
      <c r="AB413" t="s">
        <v>117</v>
      </c>
      <c r="AC413">
        <v>2017</v>
      </c>
      <c r="AD413" t="s">
        <v>3358</v>
      </c>
      <c r="AE413">
        <v>21.217669999999998</v>
      </c>
      <c r="AF413">
        <v>-158.12604999999999</v>
      </c>
      <c r="AG413">
        <v>800.39400000000001</v>
      </c>
      <c r="AH413">
        <v>800.39400000000001</v>
      </c>
      <c r="AI413">
        <v>800.39400000000001</v>
      </c>
      <c r="AJ413" t="s">
        <v>57</v>
      </c>
      <c r="AK413" t="s">
        <v>54</v>
      </c>
      <c r="AL413" t="s">
        <v>3359</v>
      </c>
      <c r="AM413" t="s">
        <v>3360</v>
      </c>
      <c r="AN413" t="s">
        <v>60</v>
      </c>
      <c r="AO413" t="s">
        <v>61</v>
      </c>
      <c r="AP413" t="s">
        <v>62</v>
      </c>
    </row>
    <row r="414" spans="1:42" x14ac:dyDescent="0.3">
      <c r="A414" t="s">
        <v>3043</v>
      </c>
      <c r="B414" t="s">
        <v>6</v>
      </c>
      <c r="C414">
        <v>125500</v>
      </c>
      <c r="D414" t="s">
        <v>39</v>
      </c>
      <c r="E414" t="s">
        <v>40</v>
      </c>
      <c r="F414" t="s">
        <v>3042</v>
      </c>
      <c r="G414" t="s">
        <v>3043</v>
      </c>
      <c r="H414" t="s">
        <v>47</v>
      </c>
      <c r="I414" t="s">
        <v>47</v>
      </c>
      <c r="J414" t="s">
        <v>66</v>
      </c>
      <c r="K414" t="s">
        <v>46</v>
      </c>
      <c r="L414">
        <v>1</v>
      </c>
      <c r="M414" t="s">
        <v>47</v>
      </c>
      <c r="N414" t="s">
        <v>47</v>
      </c>
      <c r="O414" t="s">
        <v>47</v>
      </c>
      <c r="P414" t="s">
        <v>1976</v>
      </c>
      <c r="Q414">
        <v>4.7178000000000004</v>
      </c>
      <c r="R414">
        <v>34.418100000000003</v>
      </c>
      <c r="S414">
        <v>1.3667</v>
      </c>
      <c r="T414" t="s">
        <v>49</v>
      </c>
      <c r="U414" t="s">
        <v>50</v>
      </c>
      <c r="V414" t="s">
        <v>51</v>
      </c>
      <c r="W414" t="s">
        <v>52</v>
      </c>
      <c r="X414" t="s">
        <v>53</v>
      </c>
      <c r="AA414" t="s">
        <v>54</v>
      </c>
      <c r="AB414" t="s">
        <v>117</v>
      </c>
      <c r="AC414">
        <v>2017</v>
      </c>
      <c r="AD414" t="s">
        <v>3361</v>
      </c>
      <c r="AE414">
        <v>21.217687999999999</v>
      </c>
      <c r="AF414">
        <v>-158.12611000000001</v>
      </c>
      <c r="AG414">
        <v>800.50699999999995</v>
      </c>
      <c r="AH414">
        <v>800.50699999999995</v>
      </c>
      <c r="AI414">
        <v>800.50699999999995</v>
      </c>
      <c r="AJ414" t="s">
        <v>57</v>
      </c>
      <c r="AK414" t="s">
        <v>54</v>
      </c>
      <c r="AL414" t="s">
        <v>3362</v>
      </c>
      <c r="AM414" t="s">
        <v>3363</v>
      </c>
      <c r="AN414" t="s">
        <v>60</v>
      </c>
      <c r="AO414" t="s">
        <v>61</v>
      </c>
      <c r="AP414" t="s">
        <v>62</v>
      </c>
    </row>
    <row r="415" spans="1:42" x14ac:dyDescent="0.3">
      <c r="A415" t="s">
        <v>3043</v>
      </c>
      <c r="B415" t="s">
        <v>6</v>
      </c>
      <c r="C415">
        <v>125500</v>
      </c>
      <c r="D415" t="s">
        <v>39</v>
      </c>
      <c r="E415" t="s">
        <v>40</v>
      </c>
      <c r="F415" t="s">
        <v>3042</v>
      </c>
      <c r="G415" t="s">
        <v>3043</v>
      </c>
      <c r="H415" t="s">
        <v>47</v>
      </c>
      <c r="I415" t="s">
        <v>47</v>
      </c>
      <c r="J415" t="s">
        <v>66</v>
      </c>
      <c r="K415" t="s">
        <v>46</v>
      </c>
      <c r="L415">
        <v>1</v>
      </c>
      <c r="M415" t="s">
        <v>47</v>
      </c>
      <c r="N415" t="s">
        <v>47</v>
      </c>
      <c r="O415" t="s">
        <v>47</v>
      </c>
      <c r="P415" t="s">
        <v>1976</v>
      </c>
      <c r="Q415">
        <v>4.7140000000000004</v>
      </c>
      <c r="R415">
        <v>34.420999999999999</v>
      </c>
      <c r="S415">
        <v>1.3781000000000001</v>
      </c>
      <c r="T415" t="s">
        <v>49</v>
      </c>
      <c r="U415" t="s">
        <v>50</v>
      </c>
      <c r="V415" t="s">
        <v>51</v>
      </c>
      <c r="W415" t="s">
        <v>52</v>
      </c>
      <c r="X415" t="s">
        <v>53</v>
      </c>
      <c r="AA415" t="s">
        <v>54</v>
      </c>
      <c r="AB415" t="s">
        <v>117</v>
      </c>
      <c r="AC415">
        <v>2017</v>
      </c>
      <c r="AD415" t="s">
        <v>1977</v>
      </c>
      <c r="AE415">
        <v>21.217700000000001</v>
      </c>
      <c r="AF415">
        <v>-158.12610000000001</v>
      </c>
      <c r="AG415">
        <v>800.41200000000003</v>
      </c>
      <c r="AH415">
        <v>800.41200000000003</v>
      </c>
      <c r="AI415">
        <v>800.41200000000003</v>
      </c>
      <c r="AJ415" t="s">
        <v>57</v>
      </c>
      <c r="AK415" t="s">
        <v>54</v>
      </c>
      <c r="AL415" t="s">
        <v>1978</v>
      </c>
      <c r="AM415" t="s">
        <v>3364</v>
      </c>
      <c r="AN415" t="s">
        <v>60</v>
      </c>
      <c r="AO415" t="s">
        <v>61</v>
      </c>
      <c r="AP415" t="s">
        <v>62</v>
      </c>
    </row>
    <row r="416" spans="1:42" x14ac:dyDescent="0.3">
      <c r="A416" t="s">
        <v>3043</v>
      </c>
      <c r="B416" t="s">
        <v>6</v>
      </c>
      <c r="C416">
        <v>125500</v>
      </c>
      <c r="D416" t="s">
        <v>39</v>
      </c>
      <c r="E416" t="s">
        <v>40</v>
      </c>
      <c r="F416" t="s">
        <v>3042</v>
      </c>
      <c r="G416" t="s">
        <v>3043</v>
      </c>
      <c r="H416" t="s">
        <v>47</v>
      </c>
      <c r="I416" t="s">
        <v>47</v>
      </c>
      <c r="J416" t="s">
        <v>66</v>
      </c>
      <c r="K416" t="s">
        <v>46</v>
      </c>
      <c r="L416">
        <v>1</v>
      </c>
      <c r="M416" t="s">
        <v>47</v>
      </c>
      <c r="N416" t="s">
        <v>47</v>
      </c>
      <c r="O416" t="s">
        <v>47</v>
      </c>
      <c r="P416" t="s">
        <v>1976</v>
      </c>
      <c r="Q416">
        <v>4.7145999999999999</v>
      </c>
      <c r="R416">
        <v>34.422499999999999</v>
      </c>
      <c r="S416">
        <v>1.3605</v>
      </c>
      <c r="T416" t="s">
        <v>49</v>
      </c>
      <c r="U416" t="s">
        <v>50</v>
      </c>
      <c r="V416" t="s">
        <v>51</v>
      </c>
      <c r="W416" t="s">
        <v>52</v>
      </c>
      <c r="X416" t="s">
        <v>53</v>
      </c>
      <c r="AA416" t="s">
        <v>54</v>
      </c>
      <c r="AB416" t="s">
        <v>117</v>
      </c>
      <c r="AC416">
        <v>2017</v>
      </c>
      <c r="AD416" t="s">
        <v>3365</v>
      </c>
      <c r="AE416">
        <v>21.217766000000001</v>
      </c>
      <c r="AF416">
        <v>-158.12598</v>
      </c>
      <c r="AG416">
        <v>800.39099999999996</v>
      </c>
      <c r="AH416">
        <v>800.39099999999996</v>
      </c>
      <c r="AI416">
        <v>800.39099999999996</v>
      </c>
      <c r="AJ416" t="s">
        <v>57</v>
      </c>
      <c r="AK416" t="s">
        <v>54</v>
      </c>
      <c r="AL416" t="s">
        <v>3366</v>
      </c>
      <c r="AM416" t="s">
        <v>3367</v>
      </c>
      <c r="AN416" t="s">
        <v>60</v>
      </c>
      <c r="AO416" t="s">
        <v>61</v>
      </c>
      <c r="AP416" t="s">
        <v>62</v>
      </c>
    </row>
    <row r="417" spans="1:42" x14ac:dyDescent="0.3">
      <c r="A417" t="s">
        <v>3043</v>
      </c>
      <c r="B417" t="s">
        <v>6</v>
      </c>
      <c r="C417">
        <v>125500</v>
      </c>
      <c r="D417" t="s">
        <v>39</v>
      </c>
      <c r="E417" t="s">
        <v>40</v>
      </c>
      <c r="F417" t="s">
        <v>3042</v>
      </c>
      <c r="G417" t="s">
        <v>3043</v>
      </c>
      <c r="H417" t="s">
        <v>47</v>
      </c>
      <c r="I417" t="s">
        <v>47</v>
      </c>
      <c r="J417" t="s">
        <v>66</v>
      </c>
      <c r="K417" t="s">
        <v>46</v>
      </c>
      <c r="L417">
        <v>1</v>
      </c>
      <c r="M417" t="s">
        <v>47</v>
      </c>
      <c r="N417" t="s">
        <v>47</v>
      </c>
      <c r="O417" t="s">
        <v>47</v>
      </c>
      <c r="P417" t="s">
        <v>2481</v>
      </c>
      <c r="Q417">
        <v>4.7126999999999999</v>
      </c>
      <c r="R417">
        <v>34.416899999999998</v>
      </c>
      <c r="S417">
        <v>1.3729</v>
      </c>
      <c r="T417" t="s">
        <v>49</v>
      </c>
      <c r="U417" t="s">
        <v>50</v>
      </c>
      <c r="V417" t="s">
        <v>51</v>
      </c>
      <c r="W417" t="s">
        <v>52</v>
      </c>
      <c r="X417" t="s">
        <v>53</v>
      </c>
      <c r="AA417" t="s">
        <v>54</v>
      </c>
      <c r="AB417" t="s">
        <v>117</v>
      </c>
      <c r="AC417">
        <v>2017</v>
      </c>
      <c r="AD417" t="s">
        <v>3368</v>
      </c>
      <c r="AE417">
        <v>21.217711999999999</v>
      </c>
      <c r="AF417">
        <v>-158.12592000000001</v>
      </c>
      <c r="AG417">
        <v>800.95699999999999</v>
      </c>
      <c r="AH417">
        <v>800.95699999999999</v>
      </c>
      <c r="AI417">
        <v>800.95699999999999</v>
      </c>
      <c r="AJ417" t="s">
        <v>57</v>
      </c>
      <c r="AK417" t="s">
        <v>54</v>
      </c>
      <c r="AL417" t="s">
        <v>3369</v>
      </c>
      <c r="AM417" t="s">
        <v>3370</v>
      </c>
      <c r="AN417" t="s">
        <v>60</v>
      </c>
      <c r="AO417" t="s">
        <v>61</v>
      </c>
      <c r="AP417" t="s">
        <v>62</v>
      </c>
    </row>
    <row r="418" spans="1:42" x14ac:dyDescent="0.3">
      <c r="A418" t="s">
        <v>3043</v>
      </c>
      <c r="B418" t="s">
        <v>6</v>
      </c>
      <c r="C418">
        <v>125500</v>
      </c>
      <c r="D418" t="s">
        <v>39</v>
      </c>
      <c r="E418" t="s">
        <v>40</v>
      </c>
      <c r="F418" t="s">
        <v>3042</v>
      </c>
      <c r="G418" t="s">
        <v>3043</v>
      </c>
      <c r="H418" t="s">
        <v>47</v>
      </c>
      <c r="I418" t="s">
        <v>47</v>
      </c>
      <c r="J418" t="s">
        <v>66</v>
      </c>
      <c r="K418" t="s">
        <v>46</v>
      </c>
      <c r="L418">
        <v>2</v>
      </c>
      <c r="M418" t="s">
        <v>47</v>
      </c>
      <c r="N418" t="s">
        <v>47</v>
      </c>
      <c r="O418" t="s">
        <v>47</v>
      </c>
      <c r="P418" t="s">
        <v>2481</v>
      </c>
      <c r="Q418">
        <v>4.7180999999999997</v>
      </c>
      <c r="R418">
        <v>34.424700000000001</v>
      </c>
      <c r="S418">
        <v>1.3712</v>
      </c>
      <c r="T418" t="s">
        <v>49</v>
      </c>
      <c r="U418" t="s">
        <v>50</v>
      </c>
      <c r="V418" t="s">
        <v>51</v>
      </c>
      <c r="W418" t="s">
        <v>52</v>
      </c>
      <c r="X418" t="s">
        <v>53</v>
      </c>
      <c r="AA418" t="s">
        <v>54</v>
      </c>
      <c r="AB418" t="s">
        <v>117</v>
      </c>
      <c r="AC418">
        <v>2017</v>
      </c>
      <c r="AD418" t="s">
        <v>3371</v>
      </c>
      <c r="AE418">
        <v>21.217714000000001</v>
      </c>
      <c r="AF418">
        <v>-158.1259</v>
      </c>
      <c r="AG418">
        <v>801.01599999999996</v>
      </c>
      <c r="AH418">
        <v>801.01599999999996</v>
      </c>
      <c r="AI418">
        <v>801.01599999999996</v>
      </c>
      <c r="AJ418" t="s">
        <v>57</v>
      </c>
      <c r="AK418" t="s">
        <v>54</v>
      </c>
      <c r="AL418" t="s">
        <v>3372</v>
      </c>
      <c r="AM418" t="s">
        <v>3373</v>
      </c>
      <c r="AN418" t="s">
        <v>60</v>
      </c>
      <c r="AO418" t="s">
        <v>61</v>
      </c>
      <c r="AP418" t="s">
        <v>62</v>
      </c>
    </row>
    <row r="419" spans="1:42" x14ac:dyDescent="0.3">
      <c r="A419" t="s">
        <v>3043</v>
      </c>
      <c r="B419" t="s">
        <v>6</v>
      </c>
      <c r="C419">
        <v>125500</v>
      </c>
      <c r="D419" t="s">
        <v>39</v>
      </c>
      <c r="E419" t="s">
        <v>40</v>
      </c>
      <c r="F419" t="s">
        <v>3042</v>
      </c>
      <c r="G419" t="s">
        <v>3043</v>
      </c>
      <c r="H419" t="s">
        <v>47</v>
      </c>
      <c r="I419" t="s">
        <v>47</v>
      </c>
      <c r="J419" t="s">
        <v>66</v>
      </c>
      <c r="K419" t="s">
        <v>46</v>
      </c>
      <c r="L419">
        <v>3</v>
      </c>
      <c r="M419" t="s">
        <v>47</v>
      </c>
      <c r="N419" t="s">
        <v>47</v>
      </c>
      <c r="O419" t="s">
        <v>47</v>
      </c>
      <c r="P419" t="s">
        <v>1208</v>
      </c>
      <c r="Q419">
        <v>4.7291999999999996</v>
      </c>
      <c r="R419">
        <v>34.431899999999999</v>
      </c>
      <c r="S419">
        <v>1.3640000000000001</v>
      </c>
      <c r="T419" t="s">
        <v>49</v>
      </c>
      <c r="U419" t="s">
        <v>50</v>
      </c>
      <c r="V419" t="s">
        <v>51</v>
      </c>
      <c r="W419" t="s">
        <v>52</v>
      </c>
      <c r="X419" t="s">
        <v>53</v>
      </c>
      <c r="AA419" t="s">
        <v>54</v>
      </c>
      <c r="AB419" t="s">
        <v>117</v>
      </c>
      <c r="AC419">
        <v>2017</v>
      </c>
      <c r="AD419" t="s">
        <v>3374</v>
      </c>
      <c r="AE419">
        <v>21.217741</v>
      </c>
      <c r="AF419">
        <v>-158.12582</v>
      </c>
      <c r="AG419">
        <v>800.90499999999997</v>
      </c>
      <c r="AH419">
        <v>800.90499999999997</v>
      </c>
      <c r="AI419">
        <v>800.90499999999997</v>
      </c>
      <c r="AJ419" t="s">
        <v>57</v>
      </c>
      <c r="AK419" t="s">
        <v>54</v>
      </c>
      <c r="AL419" t="s">
        <v>3375</v>
      </c>
      <c r="AM419" t="s">
        <v>3376</v>
      </c>
      <c r="AN419" t="s">
        <v>60</v>
      </c>
      <c r="AO419" t="s">
        <v>61</v>
      </c>
      <c r="AP419" t="s">
        <v>62</v>
      </c>
    </row>
    <row r="420" spans="1:42" x14ac:dyDescent="0.3">
      <c r="A420" t="s">
        <v>3043</v>
      </c>
      <c r="B420" t="s">
        <v>6</v>
      </c>
      <c r="C420">
        <v>125500</v>
      </c>
      <c r="D420" t="s">
        <v>39</v>
      </c>
      <c r="E420" t="s">
        <v>40</v>
      </c>
      <c r="F420" t="s">
        <v>3042</v>
      </c>
      <c r="G420" t="s">
        <v>3043</v>
      </c>
      <c r="H420" t="s">
        <v>47</v>
      </c>
      <c r="I420" t="s">
        <v>47</v>
      </c>
      <c r="J420" t="s">
        <v>66</v>
      </c>
      <c r="K420" t="s">
        <v>46</v>
      </c>
      <c r="L420">
        <v>1</v>
      </c>
      <c r="M420" t="s">
        <v>47</v>
      </c>
      <c r="N420" t="s">
        <v>47</v>
      </c>
      <c r="O420" t="s">
        <v>47</v>
      </c>
      <c r="P420" t="s">
        <v>1208</v>
      </c>
      <c r="Q420">
        <v>4.7247000000000003</v>
      </c>
      <c r="R420">
        <v>34.436999999999998</v>
      </c>
      <c r="S420">
        <v>1.4006000000000001</v>
      </c>
      <c r="T420" t="s">
        <v>49</v>
      </c>
      <c r="U420" t="s">
        <v>50</v>
      </c>
      <c r="V420" t="s">
        <v>51</v>
      </c>
      <c r="W420" t="s">
        <v>52</v>
      </c>
      <c r="X420" t="s">
        <v>53</v>
      </c>
      <c r="AA420" t="s">
        <v>54</v>
      </c>
      <c r="AB420" t="s">
        <v>117</v>
      </c>
      <c r="AC420">
        <v>2017</v>
      </c>
      <c r="AD420" t="s">
        <v>3377</v>
      </c>
      <c r="AE420">
        <v>21.217775</v>
      </c>
      <c r="AF420">
        <v>-158.12560999999999</v>
      </c>
      <c r="AG420">
        <v>801.16899999999998</v>
      </c>
      <c r="AH420">
        <v>801.16899999999998</v>
      </c>
      <c r="AI420">
        <v>801.16899999999998</v>
      </c>
      <c r="AJ420" t="s">
        <v>57</v>
      </c>
      <c r="AK420" t="s">
        <v>54</v>
      </c>
      <c r="AL420" t="s">
        <v>3378</v>
      </c>
      <c r="AM420" t="s">
        <v>3379</v>
      </c>
      <c r="AN420" t="s">
        <v>60</v>
      </c>
      <c r="AO420" t="s">
        <v>61</v>
      </c>
      <c r="AP420" t="s">
        <v>62</v>
      </c>
    </row>
    <row r="421" spans="1:42" x14ac:dyDescent="0.3">
      <c r="A421" t="s">
        <v>3043</v>
      </c>
      <c r="B421" t="s">
        <v>6</v>
      </c>
      <c r="C421">
        <v>125500</v>
      </c>
      <c r="D421" t="s">
        <v>39</v>
      </c>
      <c r="E421" t="s">
        <v>40</v>
      </c>
      <c r="F421" t="s">
        <v>3042</v>
      </c>
      <c r="G421" t="s">
        <v>3043</v>
      </c>
      <c r="H421" t="s">
        <v>47</v>
      </c>
      <c r="I421" t="s">
        <v>47</v>
      </c>
      <c r="J421" t="s">
        <v>66</v>
      </c>
      <c r="K421" t="s">
        <v>46</v>
      </c>
      <c r="L421">
        <v>2</v>
      </c>
      <c r="M421" t="s">
        <v>47</v>
      </c>
      <c r="N421" t="s">
        <v>47</v>
      </c>
      <c r="O421" t="s">
        <v>47</v>
      </c>
      <c r="P421" t="s">
        <v>116</v>
      </c>
      <c r="Q421">
        <v>4.7217000000000002</v>
      </c>
      <c r="R421">
        <v>34.419499999999999</v>
      </c>
      <c r="S421">
        <v>1.3762000000000001</v>
      </c>
      <c r="T421" t="s">
        <v>49</v>
      </c>
      <c r="U421" t="s">
        <v>50</v>
      </c>
      <c r="V421" t="s">
        <v>51</v>
      </c>
      <c r="W421" t="s">
        <v>52</v>
      </c>
      <c r="X421" t="s">
        <v>53</v>
      </c>
      <c r="AA421" t="s">
        <v>54</v>
      </c>
      <c r="AB421" t="s">
        <v>117</v>
      </c>
      <c r="AC421">
        <v>2017</v>
      </c>
      <c r="AD421" t="s">
        <v>3380</v>
      </c>
      <c r="AE421">
        <v>21.217756000000001</v>
      </c>
      <c r="AF421">
        <v>-158.12563</v>
      </c>
      <c r="AG421">
        <v>797.88</v>
      </c>
      <c r="AH421">
        <v>797.88</v>
      </c>
      <c r="AI421">
        <v>797.88</v>
      </c>
      <c r="AJ421" t="s">
        <v>57</v>
      </c>
      <c r="AK421" t="s">
        <v>54</v>
      </c>
      <c r="AL421" t="s">
        <v>3381</v>
      </c>
      <c r="AM421" t="s">
        <v>3382</v>
      </c>
      <c r="AN421" t="s">
        <v>60</v>
      </c>
      <c r="AO421" t="s">
        <v>61</v>
      </c>
      <c r="AP421" t="s">
        <v>62</v>
      </c>
    </row>
    <row r="422" spans="1:42" x14ac:dyDescent="0.3">
      <c r="A422" t="s">
        <v>3043</v>
      </c>
      <c r="B422" t="s">
        <v>6</v>
      </c>
      <c r="C422">
        <v>125500</v>
      </c>
      <c r="D422" t="s">
        <v>39</v>
      </c>
      <c r="E422" t="s">
        <v>40</v>
      </c>
      <c r="F422" t="s">
        <v>3042</v>
      </c>
      <c r="G422" t="s">
        <v>3043</v>
      </c>
      <c r="H422" t="s">
        <v>47</v>
      </c>
      <c r="I422" t="s">
        <v>47</v>
      </c>
      <c r="J422" t="s">
        <v>66</v>
      </c>
      <c r="K422" t="s">
        <v>46</v>
      </c>
      <c r="L422">
        <v>1</v>
      </c>
      <c r="M422" t="s">
        <v>47</v>
      </c>
      <c r="N422" t="s">
        <v>47</v>
      </c>
      <c r="O422" t="s">
        <v>47</v>
      </c>
      <c r="P422" t="s">
        <v>938</v>
      </c>
      <c r="Q422">
        <v>4.7237999999999998</v>
      </c>
      <c r="R422">
        <v>34.424300000000002</v>
      </c>
      <c r="S422">
        <v>1.3713</v>
      </c>
      <c r="T422" t="s">
        <v>49</v>
      </c>
      <c r="U422" t="s">
        <v>50</v>
      </c>
      <c r="V422" t="s">
        <v>51</v>
      </c>
      <c r="W422" t="s">
        <v>52</v>
      </c>
      <c r="X422" t="s">
        <v>53</v>
      </c>
      <c r="AA422" t="s">
        <v>54</v>
      </c>
      <c r="AB422" t="s">
        <v>117</v>
      </c>
      <c r="AC422">
        <v>2017</v>
      </c>
      <c r="AD422" t="s">
        <v>3383</v>
      </c>
      <c r="AE422">
        <v>21.217753999999999</v>
      </c>
      <c r="AF422">
        <v>-158.12542999999999</v>
      </c>
      <c r="AG422">
        <v>797.23199999999997</v>
      </c>
      <c r="AH422">
        <v>797.23199999999997</v>
      </c>
      <c r="AI422">
        <v>797.23199999999997</v>
      </c>
      <c r="AJ422" t="s">
        <v>57</v>
      </c>
      <c r="AK422" t="s">
        <v>54</v>
      </c>
      <c r="AL422" t="s">
        <v>3384</v>
      </c>
      <c r="AM422" t="s">
        <v>3385</v>
      </c>
      <c r="AN422" t="s">
        <v>60</v>
      </c>
      <c r="AO422" t="s">
        <v>61</v>
      </c>
      <c r="AP422" t="s">
        <v>62</v>
      </c>
    </row>
    <row r="423" spans="1:42" x14ac:dyDescent="0.3">
      <c r="A423" t="s">
        <v>3043</v>
      </c>
      <c r="B423" t="s">
        <v>6</v>
      </c>
      <c r="C423">
        <v>125500</v>
      </c>
      <c r="D423" t="s">
        <v>39</v>
      </c>
      <c r="E423" t="s">
        <v>40</v>
      </c>
      <c r="F423" t="s">
        <v>3042</v>
      </c>
      <c r="G423" t="s">
        <v>3043</v>
      </c>
      <c r="H423" t="s">
        <v>47</v>
      </c>
      <c r="I423" t="s">
        <v>47</v>
      </c>
      <c r="J423" t="s">
        <v>66</v>
      </c>
      <c r="K423" t="s">
        <v>46</v>
      </c>
      <c r="L423">
        <v>3</v>
      </c>
      <c r="M423" t="s">
        <v>47</v>
      </c>
      <c r="N423" t="s">
        <v>47</v>
      </c>
      <c r="O423" t="s">
        <v>47</v>
      </c>
      <c r="P423" t="s">
        <v>2488</v>
      </c>
      <c r="Q423">
        <v>4.7439999999999998</v>
      </c>
      <c r="R423">
        <v>34.432000000000002</v>
      </c>
      <c r="S423">
        <v>1.4060999999999999</v>
      </c>
      <c r="T423" t="s">
        <v>49</v>
      </c>
      <c r="U423" t="s">
        <v>50</v>
      </c>
      <c r="V423" t="s">
        <v>51</v>
      </c>
      <c r="W423" t="s">
        <v>52</v>
      </c>
      <c r="X423" t="s">
        <v>53</v>
      </c>
      <c r="AA423" t="s">
        <v>54</v>
      </c>
      <c r="AB423" t="s">
        <v>117</v>
      </c>
      <c r="AC423">
        <v>2017</v>
      </c>
      <c r="AD423" t="s">
        <v>3386</v>
      </c>
      <c r="AE423">
        <v>21.217766000000001</v>
      </c>
      <c r="AF423">
        <v>-158.12540999999999</v>
      </c>
      <c r="AG423">
        <v>797.08900000000006</v>
      </c>
      <c r="AH423">
        <v>797.08900000000006</v>
      </c>
      <c r="AI423">
        <v>797.08900000000006</v>
      </c>
      <c r="AJ423" t="s">
        <v>57</v>
      </c>
      <c r="AK423" t="s">
        <v>54</v>
      </c>
      <c r="AL423" t="s">
        <v>3387</v>
      </c>
      <c r="AM423" t="s">
        <v>3388</v>
      </c>
      <c r="AN423" t="s">
        <v>60</v>
      </c>
      <c r="AO423" t="s">
        <v>61</v>
      </c>
      <c r="AP423" t="s">
        <v>62</v>
      </c>
    </row>
    <row r="424" spans="1:42" x14ac:dyDescent="0.3">
      <c r="A424" t="s">
        <v>3043</v>
      </c>
      <c r="B424" t="s">
        <v>6</v>
      </c>
      <c r="C424">
        <v>125500</v>
      </c>
      <c r="D424" t="s">
        <v>39</v>
      </c>
      <c r="E424" t="s">
        <v>40</v>
      </c>
      <c r="F424" t="s">
        <v>3042</v>
      </c>
      <c r="G424" t="s">
        <v>3043</v>
      </c>
      <c r="H424" t="s">
        <v>47</v>
      </c>
      <c r="I424" t="s">
        <v>47</v>
      </c>
      <c r="J424" t="s">
        <v>66</v>
      </c>
      <c r="K424" t="s">
        <v>46</v>
      </c>
      <c r="L424">
        <v>2</v>
      </c>
      <c r="M424" t="s">
        <v>47</v>
      </c>
      <c r="N424" t="s">
        <v>47</v>
      </c>
      <c r="O424" t="s">
        <v>47</v>
      </c>
      <c r="P424" t="s">
        <v>2492</v>
      </c>
      <c r="Q424">
        <v>4.7351000000000001</v>
      </c>
      <c r="R424">
        <v>34.426699999999997</v>
      </c>
      <c r="S424">
        <v>1.3791</v>
      </c>
      <c r="T424" t="s">
        <v>49</v>
      </c>
      <c r="U424" t="s">
        <v>50</v>
      </c>
      <c r="V424" t="s">
        <v>51</v>
      </c>
      <c r="W424" t="s">
        <v>52</v>
      </c>
      <c r="X424" t="s">
        <v>53</v>
      </c>
      <c r="AA424" t="s">
        <v>54</v>
      </c>
      <c r="AB424" t="s">
        <v>117</v>
      </c>
      <c r="AC424">
        <v>2017</v>
      </c>
      <c r="AD424" t="s">
        <v>3389</v>
      </c>
      <c r="AE424">
        <v>21.217703</v>
      </c>
      <c r="AF424">
        <v>-158.12540000000001</v>
      </c>
      <c r="AG424">
        <v>797.01499999999999</v>
      </c>
      <c r="AH424">
        <v>797.01499999999999</v>
      </c>
      <c r="AI424">
        <v>797.01499999999999</v>
      </c>
      <c r="AJ424" t="s">
        <v>57</v>
      </c>
      <c r="AK424" t="s">
        <v>54</v>
      </c>
      <c r="AL424" t="s">
        <v>3390</v>
      </c>
      <c r="AM424" t="s">
        <v>3391</v>
      </c>
      <c r="AN424" t="s">
        <v>60</v>
      </c>
      <c r="AO424" t="s">
        <v>61</v>
      </c>
      <c r="AP424" t="s">
        <v>62</v>
      </c>
    </row>
    <row r="425" spans="1:42" x14ac:dyDescent="0.3">
      <c r="A425" t="s">
        <v>3043</v>
      </c>
      <c r="B425" t="s">
        <v>6</v>
      </c>
      <c r="C425">
        <v>125500</v>
      </c>
      <c r="D425" t="s">
        <v>39</v>
      </c>
      <c r="E425" t="s">
        <v>40</v>
      </c>
      <c r="F425" t="s">
        <v>3042</v>
      </c>
      <c r="G425" t="s">
        <v>3043</v>
      </c>
      <c r="H425" t="s">
        <v>47</v>
      </c>
      <c r="I425" t="s">
        <v>47</v>
      </c>
      <c r="J425" t="s">
        <v>66</v>
      </c>
      <c r="K425" t="s">
        <v>46</v>
      </c>
      <c r="L425">
        <v>1</v>
      </c>
      <c r="M425" t="s">
        <v>47</v>
      </c>
      <c r="N425" t="s">
        <v>47</v>
      </c>
      <c r="O425" t="s">
        <v>47</v>
      </c>
      <c r="P425" t="s">
        <v>1208</v>
      </c>
      <c r="Q425">
        <v>4.7247000000000003</v>
      </c>
      <c r="R425">
        <v>34.4206</v>
      </c>
      <c r="S425">
        <v>1.3902000000000001</v>
      </c>
      <c r="T425" t="s">
        <v>49</v>
      </c>
      <c r="U425" t="s">
        <v>50</v>
      </c>
      <c r="V425" t="s">
        <v>51</v>
      </c>
      <c r="W425" t="s">
        <v>52</v>
      </c>
      <c r="X425" t="s">
        <v>53</v>
      </c>
      <c r="AA425" t="s">
        <v>54</v>
      </c>
      <c r="AB425" t="s">
        <v>117</v>
      </c>
      <c r="AC425">
        <v>2017</v>
      </c>
      <c r="AD425" t="s">
        <v>3392</v>
      </c>
      <c r="AE425">
        <v>21.21773</v>
      </c>
      <c r="AF425">
        <v>-158.12514999999999</v>
      </c>
      <c r="AG425">
        <v>794.02800000000002</v>
      </c>
      <c r="AH425">
        <v>794.02800000000002</v>
      </c>
      <c r="AI425">
        <v>794.02800000000002</v>
      </c>
      <c r="AJ425" t="s">
        <v>57</v>
      </c>
      <c r="AK425" t="s">
        <v>54</v>
      </c>
      <c r="AL425" t="s">
        <v>3393</v>
      </c>
      <c r="AM425" t="s">
        <v>3394</v>
      </c>
      <c r="AN425" t="s">
        <v>60</v>
      </c>
      <c r="AO425" t="s">
        <v>61</v>
      </c>
      <c r="AP425" t="s">
        <v>62</v>
      </c>
    </row>
    <row r="426" spans="1:42" x14ac:dyDescent="0.3">
      <c r="A426" t="s">
        <v>3043</v>
      </c>
      <c r="B426" t="s">
        <v>6</v>
      </c>
      <c r="C426">
        <v>125500</v>
      </c>
      <c r="D426" t="s">
        <v>39</v>
      </c>
      <c r="E426" t="s">
        <v>40</v>
      </c>
      <c r="F426" t="s">
        <v>3042</v>
      </c>
      <c r="G426" t="s">
        <v>3043</v>
      </c>
      <c r="H426" t="s">
        <v>47</v>
      </c>
      <c r="I426" t="s">
        <v>47</v>
      </c>
      <c r="J426" t="s">
        <v>66</v>
      </c>
      <c r="K426" t="s">
        <v>46</v>
      </c>
      <c r="L426">
        <v>1</v>
      </c>
      <c r="M426" t="s">
        <v>47</v>
      </c>
      <c r="N426" t="s">
        <v>47</v>
      </c>
      <c r="O426" t="s">
        <v>47</v>
      </c>
      <c r="P426" t="s">
        <v>1208</v>
      </c>
      <c r="Q426">
        <v>4.7236000000000002</v>
      </c>
      <c r="R426">
        <v>34.428199999999997</v>
      </c>
      <c r="S426">
        <v>1.3646</v>
      </c>
      <c r="T426" t="s">
        <v>49</v>
      </c>
      <c r="U426" t="s">
        <v>50</v>
      </c>
      <c r="V426" t="s">
        <v>51</v>
      </c>
      <c r="W426" t="s">
        <v>52</v>
      </c>
      <c r="X426" t="s">
        <v>53</v>
      </c>
      <c r="AA426" t="s">
        <v>54</v>
      </c>
      <c r="AB426" t="s">
        <v>117</v>
      </c>
      <c r="AC426">
        <v>2017</v>
      </c>
      <c r="AD426" t="s">
        <v>2502</v>
      </c>
      <c r="AE426">
        <v>21.217768</v>
      </c>
      <c r="AF426">
        <v>-158.12517</v>
      </c>
      <c r="AG426">
        <v>794.971</v>
      </c>
      <c r="AH426">
        <v>794.971</v>
      </c>
      <c r="AI426">
        <v>794.971</v>
      </c>
      <c r="AJ426" t="s">
        <v>57</v>
      </c>
      <c r="AK426" t="s">
        <v>54</v>
      </c>
      <c r="AL426" t="s">
        <v>2503</v>
      </c>
      <c r="AM426" t="s">
        <v>3395</v>
      </c>
      <c r="AN426" t="s">
        <v>60</v>
      </c>
      <c r="AO426" t="s">
        <v>61</v>
      </c>
      <c r="AP426" t="s">
        <v>62</v>
      </c>
    </row>
    <row r="427" spans="1:42" x14ac:dyDescent="0.3">
      <c r="A427" t="s">
        <v>3043</v>
      </c>
      <c r="B427" t="s">
        <v>6</v>
      </c>
      <c r="C427">
        <v>125500</v>
      </c>
      <c r="D427" t="s">
        <v>39</v>
      </c>
      <c r="E427" t="s">
        <v>40</v>
      </c>
      <c r="F427" t="s">
        <v>3042</v>
      </c>
      <c r="G427" t="s">
        <v>3043</v>
      </c>
      <c r="H427" t="s">
        <v>47</v>
      </c>
      <c r="I427" t="s">
        <v>47</v>
      </c>
      <c r="J427" t="s">
        <v>66</v>
      </c>
      <c r="K427" t="s">
        <v>46</v>
      </c>
      <c r="L427">
        <v>1</v>
      </c>
      <c r="M427" t="s">
        <v>47</v>
      </c>
      <c r="N427" t="s">
        <v>47</v>
      </c>
      <c r="O427" t="s">
        <v>47</v>
      </c>
      <c r="P427" t="s">
        <v>1208</v>
      </c>
      <c r="Q427">
        <v>4.7389999999999999</v>
      </c>
      <c r="R427">
        <v>34.4253</v>
      </c>
      <c r="S427">
        <v>1.4</v>
      </c>
      <c r="T427" t="s">
        <v>49</v>
      </c>
      <c r="U427" t="s">
        <v>50</v>
      </c>
      <c r="V427" t="s">
        <v>51</v>
      </c>
      <c r="W427" t="s">
        <v>52</v>
      </c>
      <c r="X427" t="s">
        <v>53</v>
      </c>
      <c r="AA427" t="s">
        <v>54</v>
      </c>
      <c r="AB427" t="s">
        <v>117</v>
      </c>
      <c r="AC427">
        <v>2017</v>
      </c>
      <c r="AD427" t="s">
        <v>3396</v>
      </c>
      <c r="AE427">
        <v>21.217759999999998</v>
      </c>
      <c r="AF427">
        <v>-158.12508</v>
      </c>
      <c r="AG427">
        <v>795.19799999999998</v>
      </c>
      <c r="AH427">
        <v>795.19799999999998</v>
      </c>
      <c r="AI427">
        <v>795.19799999999998</v>
      </c>
      <c r="AJ427" t="s">
        <v>57</v>
      </c>
      <c r="AK427" t="s">
        <v>54</v>
      </c>
      <c r="AL427" t="s">
        <v>3397</v>
      </c>
      <c r="AM427" t="s">
        <v>3398</v>
      </c>
      <c r="AN427" t="s">
        <v>60</v>
      </c>
      <c r="AO427" t="s">
        <v>61</v>
      </c>
      <c r="AP427" t="s">
        <v>62</v>
      </c>
    </row>
    <row r="428" spans="1:42" x14ac:dyDescent="0.3">
      <c r="A428" t="s">
        <v>3043</v>
      </c>
      <c r="B428" t="s">
        <v>6</v>
      </c>
      <c r="C428">
        <v>125500</v>
      </c>
      <c r="D428" t="s">
        <v>39</v>
      </c>
      <c r="E428" t="s">
        <v>40</v>
      </c>
      <c r="F428" t="s">
        <v>3042</v>
      </c>
      <c r="G428" t="s">
        <v>3043</v>
      </c>
      <c r="H428" t="s">
        <v>47</v>
      </c>
      <c r="I428" t="s">
        <v>47</v>
      </c>
      <c r="J428" t="s">
        <v>66</v>
      </c>
      <c r="K428" t="s">
        <v>46</v>
      </c>
      <c r="L428">
        <v>2</v>
      </c>
      <c r="M428" t="s">
        <v>47</v>
      </c>
      <c r="N428" t="s">
        <v>47</v>
      </c>
      <c r="O428" t="s">
        <v>47</v>
      </c>
      <c r="P428" t="s">
        <v>1208</v>
      </c>
      <c r="Q428">
        <v>4.7529000000000003</v>
      </c>
      <c r="R428">
        <v>34.437600000000003</v>
      </c>
      <c r="S428">
        <v>1.3886000000000001</v>
      </c>
      <c r="T428" t="s">
        <v>49</v>
      </c>
      <c r="U428" t="s">
        <v>50</v>
      </c>
      <c r="V428" t="s">
        <v>51</v>
      </c>
      <c r="W428" t="s">
        <v>52</v>
      </c>
      <c r="X428" t="s">
        <v>53</v>
      </c>
      <c r="AA428" t="s">
        <v>54</v>
      </c>
      <c r="AB428" t="s">
        <v>117</v>
      </c>
      <c r="AC428">
        <v>2017</v>
      </c>
      <c r="AD428" t="s">
        <v>3399</v>
      </c>
      <c r="AE428">
        <v>21.217758</v>
      </c>
      <c r="AF428">
        <v>-158.12505999999999</v>
      </c>
      <c r="AG428">
        <v>794.16300000000001</v>
      </c>
      <c r="AH428">
        <v>794.16300000000001</v>
      </c>
      <c r="AI428">
        <v>794.16300000000001</v>
      </c>
      <c r="AJ428" t="s">
        <v>57</v>
      </c>
      <c r="AK428" t="s">
        <v>54</v>
      </c>
      <c r="AL428" t="s">
        <v>3400</v>
      </c>
      <c r="AM428" t="s">
        <v>3401</v>
      </c>
      <c r="AN428" t="s">
        <v>60</v>
      </c>
      <c r="AO428" t="s">
        <v>61</v>
      </c>
      <c r="AP428" t="s">
        <v>62</v>
      </c>
    </row>
    <row r="429" spans="1:42" x14ac:dyDescent="0.3">
      <c r="A429" t="s">
        <v>3043</v>
      </c>
      <c r="B429" t="s">
        <v>6</v>
      </c>
      <c r="C429">
        <v>125500</v>
      </c>
      <c r="D429" t="s">
        <v>39</v>
      </c>
      <c r="E429" t="s">
        <v>40</v>
      </c>
      <c r="F429" t="s">
        <v>3042</v>
      </c>
      <c r="G429" t="s">
        <v>3043</v>
      </c>
      <c r="H429" t="s">
        <v>47</v>
      </c>
      <c r="I429" t="s">
        <v>47</v>
      </c>
      <c r="J429" t="s">
        <v>66</v>
      </c>
      <c r="K429" t="s">
        <v>46</v>
      </c>
      <c r="L429">
        <v>1</v>
      </c>
      <c r="M429" t="s">
        <v>47</v>
      </c>
      <c r="N429" t="s">
        <v>47</v>
      </c>
      <c r="O429" t="s">
        <v>47</v>
      </c>
      <c r="P429" t="s">
        <v>116</v>
      </c>
      <c r="Q429">
        <v>4.7583000000000002</v>
      </c>
      <c r="R429">
        <v>34.443199999999997</v>
      </c>
      <c r="S429">
        <v>1.4057999999999999</v>
      </c>
      <c r="T429" t="s">
        <v>49</v>
      </c>
      <c r="U429" t="s">
        <v>50</v>
      </c>
      <c r="V429" t="s">
        <v>51</v>
      </c>
      <c r="W429" t="s">
        <v>52</v>
      </c>
      <c r="X429" t="s">
        <v>53</v>
      </c>
      <c r="AA429" t="s">
        <v>54</v>
      </c>
      <c r="AB429" t="s">
        <v>117</v>
      </c>
      <c r="AC429">
        <v>2017</v>
      </c>
      <c r="AD429" t="s">
        <v>3402</v>
      </c>
      <c r="AE429">
        <v>21.217797999999998</v>
      </c>
      <c r="AF429">
        <v>-158.12505999999999</v>
      </c>
      <c r="AG429">
        <v>793.99800000000005</v>
      </c>
      <c r="AH429">
        <v>793.99800000000005</v>
      </c>
      <c r="AI429">
        <v>793.99800000000005</v>
      </c>
      <c r="AJ429" t="s">
        <v>57</v>
      </c>
      <c r="AK429" t="s">
        <v>54</v>
      </c>
      <c r="AL429" t="s">
        <v>3403</v>
      </c>
      <c r="AM429" t="s">
        <v>3404</v>
      </c>
      <c r="AN429" t="s">
        <v>60</v>
      </c>
      <c r="AO429" t="s">
        <v>61</v>
      </c>
      <c r="AP429" t="s">
        <v>62</v>
      </c>
    </row>
    <row r="430" spans="1:42" x14ac:dyDescent="0.3">
      <c r="A430" t="s">
        <v>3043</v>
      </c>
      <c r="B430" t="s">
        <v>6</v>
      </c>
      <c r="C430">
        <v>125500</v>
      </c>
      <c r="D430" t="s">
        <v>39</v>
      </c>
      <c r="E430" t="s">
        <v>40</v>
      </c>
      <c r="F430" t="s">
        <v>3042</v>
      </c>
      <c r="G430" t="s">
        <v>3043</v>
      </c>
      <c r="H430" t="s">
        <v>47</v>
      </c>
      <c r="I430" t="s">
        <v>47</v>
      </c>
      <c r="J430" t="s">
        <v>66</v>
      </c>
      <c r="K430" t="s">
        <v>46</v>
      </c>
      <c r="L430">
        <v>2</v>
      </c>
      <c r="M430" t="s">
        <v>47</v>
      </c>
      <c r="N430" t="s">
        <v>47</v>
      </c>
      <c r="O430" t="s">
        <v>47</v>
      </c>
      <c r="P430" t="s">
        <v>116</v>
      </c>
      <c r="Q430">
        <v>4.7622</v>
      </c>
      <c r="R430">
        <v>34.442999999999998</v>
      </c>
      <c r="S430">
        <v>1.3885000000000001</v>
      </c>
      <c r="T430" t="s">
        <v>49</v>
      </c>
      <c r="U430" t="s">
        <v>50</v>
      </c>
      <c r="V430" t="s">
        <v>51</v>
      </c>
      <c r="W430" t="s">
        <v>52</v>
      </c>
      <c r="X430" t="s">
        <v>53</v>
      </c>
      <c r="AA430" t="s">
        <v>54</v>
      </c>
      <c r="AB430" t="s">
        <v>117</v>
      </c>
      <c r="AC430">
        <v>2017</v>
      </c>
      <c r="AD430" t="s">
        <v>3405</v>
      </c>
      <c r="AE430">
        <v>21.217775</v>
      </c>
      <c r="AF430">
        <v>-158.12508</v>
      </c>
      <c r="AG430">
        <v>794.31500000000005</v>
      </c>
      <c r="AH430">
        <v>794.31500000000005</v>
      </c>
      <c r="AI430">
        <v>794.31500000000005</v>
      </c>
      <c r="AJ430" t="s">
        <v>57</v>
      </c>
      <c r="AK430" t="s">
        <v>54</v>
      </c>
      <c r="AL430" t="s">
        <v>3406</v>
      </c>
      <c r="AM430" t="s">
        <v>3407</v>
      </c>
      <c r="AN430" t="s">
        <v>60</v>
      </c>
      <c r="AO430" t="s">
        <v>61</v>
      </c>
      <c r="AP430" t="s">
        <v>62</v>
      </c>
    </row>
    <row r="431" spans="1:42" x14ac:dyDescent="0.3">
      <c r="A431" t="s">
        <v>3043</v>
      </c>
      <c r="B431" t="s">
        <v>6</v>
      </c>
      <c r="C431">
        <v>125500</v>
      </c>
      <c r="D431" t="s">
        <v>39</v>
      </c>
      <c r="E431" t="s">
        <v>40</v>
      </c>
      <c r="F431" t="s">
        <v>3042</v>
      </c>
      <c r="G431" t="s">
        <v>3043</v>
      </c>
      <c r="H431" t="s">
        <v>47</v>
      </c>
      <c r="I431" t="s">
        <v>47</v>
      </c>
      <c r="J431" t="s">
        <v>66</v>
      </c>
      <c r="K431" t="s">
        <v>46</v>
      </c>
      <c r="L431">
        <v>1</v>
      </c>
      <c r="M431" t="s">
        <v>47</v>
      </c>
      <c r="N431" t="s">
        <v>47</v>
      </c>
      <c r="O431" t="s">
        <v>47</v>
      </c>
      <c r="P431" t="s">
        <v>116</v>
      </c>
      <c r="Q431">
        <v>4.7595000000000001</v>
      </c>
      <c r="R431">
        <v>34.442900000000002</v>
      </c>
      <c r="S431">
        <v>1.4072</v>
      </c>
      <c r="T431" t="s">
        <v>49</v>
      </c>
      <c r="U431" t="s">
        <v>50</v>
      </c>
      <c r="V431" t="s">
        <v>51</v>
      </c>
      <c r="W431" t="s">
        <v>52</v>
      </c>
      <c r="X431" t="s">
        <v>53</v>
      </c>
      <c r="AA431" t="s">
        <v>54</v>
      </c>
      <c r="AB431" t="s">
        <v>117</v>
      </c>
      <c r="AC431">
        <v>2017</v>
      </c>
      <c r="AD431" t="s">
        <v>3408</v>
      </c>
      <c r="AE431">
        <v>21.217614999999999</v>
      </c>
      <c r="AF431">
        <v>-158.12505999999999</v>
      </c>
      <c r="AG431">
        <v>794.02300000000002</v>
      </c>
      <c r="AH431">
        <v>794.02300000000002</v>
      </c>
      <c r="AI431">
        <v>794.02300000000002</v>
      </c>
      <c r="AJ431" t="s">
        <v>57</v>
      </c>
      <c r="AK431" t="s">
        <v>54</v>
      </c>
      <c r="AL431" t="s">
        <v>3409</v>
      </c>
      <c r="AM431" t="s">
        <v>3410</v>
      </c>
      <c r="AN431" t="s">
        <v>60</v>
      </c>
      <c r="AO431" t="s">
        <v>61</v>
      </c>
      <c r="AP431" t="s">
        <v>62</v>
      </c>
    </row>
    <row r="432" spans="1:42" x14ac:dyDescent="0.3">
      <c r="A432" t="s">
        <v>3043</v>
      </c>
      <c r="B432" t="s">
        <v>6</v>
      </c>
      <c r="C432">
        <v>125500</v>
      </c>
      <c r="D432" t="s">
        <v>39</v>
      </c>
      <c r="E432" t="s">
        <v>40</v>
      </c>
      <c r="F432" t="s">
        <v>3042</v>
      </c>
      <c r="G432" t="s">
        <v>3043</v>
      </c>
      <c r="H432" t="s">
        <v>47</v>
      </c>
      <c r="I432" t="s">
        <v>47</v>
      </c>
      <c r="J432" t="s">
        <v>66</v>
      </c>
      <c r="K432" t="s">
        <v>46</v>
      </c>
      <c r="L432">
        <v>1</v>
      </c>
      <c r="M432" t="s">
        <v>47</v>
      </c>
      <c r="N432" t="s">
        <v>47</v>
      </c>
      <c r="O432" t="s">
        <v>47</v>
      </c>
      <c r="P432" t="s">
        <v>126</v>
      </c>
      <c r="Q432">
        <v>4.7577999999999996</v>
      </c>
      <c r="R432">
        <v>34.442500000000003</v>
      </c>
      <c r="S432">
        <v>1.4077999999999999</v>
      </c>
      <c r="T432" t="s">
        <v>49</v>
      </c>
      <c r="U432" t="s">
        <v>50</v>
      </c>
      <c r="V432" t="s">
        <v>51</v>
      </c>
      <c r="W432" t="s">
        <v>52</v>
      </c>
      <c r="X432" t="s">
        <v>53</v>
      </c>
      <c r="AA432" t="s">
        <v>54</v>
      </c>
      <c r="AB432" t="s">
        <v>117</v>
      </c>
      <c r="AC432">
        <v>2017</v>
      </c>
      <c r="AD432" t="s">
        <v>3411</v>
      </c>
      <c r="AE432">
        <v>21.217649999999999</v>
      </c>
      <c r="AF432">
        <v>-158.12502000000001</v>
      </c>
      <c r="AG432">
        <v>792.904</v>
      </c>
      <c r="AH432">
        <v>792.904</v>
      </c>
      <c r="AI432">
        <v>792.904</v>
      </c>
      <c r="AJ432" t="s">
        <v>57</v>
      </c>
      <c r="AK432" t="s">
        <v>54</v>
      </c>
      <c r="AL432" t="s">
        <v>3412</v>
      </c>
      <c r="AM432" t="s">
        <v>3413</v>
      </c>
      <c r="AN432" t="s">
        <v>60</v>
      </c>
      <c r="AO432" t="s">
        <v>61</v>
      </c>
      <c r="AP432" t="s">
        <v>62</v>
      </c>
    </row>
    <row r="433" spans="1:42" x14ac:dyDescent="0.3">
      <c r="A433" t="s">
        <v>3043</v>
      </c>
      <c r="B433" t="s">
        <v>6</v>
      </c>
      <c r="C433">
        <v>125500</v>
      </c>
      <c r="D433" t="s">
        <v>39</v>
      </c>
      <c r="E433" t="s">
        <v>40</v>
      </c>
      <c r="F433" t="s">
        <v>3042</v>
      </c>
      <c r="G433" t="s">
        <v>3043</v>
      </c>
      <c r="H433" t="s">
        <v>47</v>
      </c>
      <c r="I433" t="s">
        <v>47</v>
      </c>
      <c r="J433" t="s">
        <v>66</v>
      </c>
      <c r="K433" t="s">
        <v>46</v>
      </c>
      <c r="L433">
        <v>1</v>
      </c>
      <c r="M433" t="s">
        <v>47</v>
      </c>
      <c r="N433" t="s">
        <v>47</v>
      </c>
      <c r="O433" t="s">
        <v>47</v>
      </c>
      <c r="P433" t="s">
        <v>126</v>
      </c>
      <c r="Q433">
        <v>4.7564000000000002</v>
      </c>
      <c r="R433">
        <v>34.44</v>
      </c>
      <c r="S433">
        <v>1.3827</v>
      </c>
      <c r="T433" t="s">
        <v>49</v>
      </c>
      <c r="U433" t="s">
        <v>50</v>
      </c>
      <c r="V433" t="s">
        <v>51</v>
      </c>
      <c r="W433" t="s">
        <v>52</v>
      </c>
      <c r="X433" t="s">
        <v>53</v>
      </c>
      <c r="AA433" t="s">
        <v>54</v>
      </c>
      <c r="AB433" t="s">
        <v>117</v>
      </c>
      <c r="AC433">
        <v>2017</v>
      </c>
      <c r="AD433" t="s">
        <v>3414</v>
      </c>
      <c r="AE433">
        <v>21.217665</v>
      </c>
      <c r="AF433">
        <v>-158.12495000000001</v>
      </c>
      <c r="AG433">
        <v>790.976</v>
      </c>
      <c r="AH433">
        <v>790.976</v>
      </c>
      <c r="AI433">
        <v>790.976</v>
      </c>
      <c r="AJ433" t="s">
        <v>57</v>
      </c>
      <c r="AK433" t="s">
        <v>54</v>
      </c>
      <c r="AL433" t="s">
        <v>3415</v>
      </c>
      <c r="AM433" t="s">
        <v>3416</v>
      </c>
      <c r="AN433" t="s">
        <v>60</v>
      </c>
      <c r="AO433" t="s">
        <v>61</v>
      </c>
      <c r="AP433" t="s">
        <v>62</v>
      </c>
    </row>
    <row r="434" spans="1:42" x14ac:dyDescent="0.3">
      <c r="A434" t="s">
        <v>3043</v>
      </c>
      <c r="B434" t="s">
        <v>6</v>
      </c>
      <c r="C434">
        <v>125500</v>
      </c>
      <c r="D434" t="s">
        <v>39</v>
      </c>
      <c r="E434" t="s">
        <v>40</v>
      </c>
      <c r="F434" t="s">
        <v>3042</v>
      </c>
      <c r="G434" t="s">
        <v>3043</v>
      </c>
      <c r="H434" t="s">
        <v>47</v>
      </c>
      <c r="I434" t="s">
        <v>47</v>
      </c>
      <c r="J434" t="s">
        <v>66</v>
      </c>
      <c r="K434" t="s">
        <v>46</v>
      </c>
      <c r="L434">
        <v>1</v>
      </c>
      <c r="M434" t="s">
        <v>47</v>
      </c>
      <c r="N434" t="s">
        <v>47</v>
      </c>
      <c r="O434" t="s">
        <v>47</v>
      </c>
      <c r="P434" t="s">
        <v>116</v>
      </c>
      <c r="Q434">
        <v>4.7705000000000002</v>
      </c>
      <c r="R434">
        <v>34.442100000000003</v>
      </c>
      <c r="S434">
        <v>1.4146000000000001</v>
      </c>
      <c r="T434" t="s">
        <v>49</v>
      </c>
      <c r="U434" t="s">
        <v>50</v>
      </c>
      <c r="V434" t="s">
        <v>51</v>
      </c>
      <c r="W434" t="s">
        <v>52</v>
      </c>
      <c r="X434" t="s">
        <v>53</v>
      </c>
      <c r="AA434" t="s">
        <v>54</v>
      </c>
      <c r="AB434" t="s">
        <v>117</v>
      </c>
      <c r="AC434">
        <v>2017</v>
      </c>
      <c r="AD434" t="s">
        <v>2910</v>
      </c>
      <c r="AE434">
        <v>21.217725999999999</v>
      </c>
      <c r="AF434">
        <v>-158.12487999999999</v>
      </c>
      <c r="AG434">
        <v>789.31799999999998</v>
      </c>
      <c r="AH434">
        <v>789.31799999999998</v>
      </c>
      <c r="AI434">
        <v>789.31799999999998</v>
      </c>
      <c r="AJ434" t="s">
        <v>57</v>
      </c>
      <c r="AK434" t="s">
        <v>54</v>
      </c>
      <c r="AL434" t="s">
        <v>2911</v>
      </c>
      <c r="AM434" t="s">
        <v>3417</v>
      </c>
      <c r="AN434" t="s">
        <v>60</v>
      </c>
      <c r="AO434" t="s">
        <v>61</v>
      </c>
      <c r="AP434" t="s">
        <v>62</v>
      </c>
    </row>
    <row r="435" spans="1:42" x14ac:dyDescent="0.3">
      <c r="A435" t="s">
        <v>3043</v>
      </c>
      <c r="B435" t="s">
        <v>6</v>
      </c>
      <c r="C435">
        <v>125500</v>
      </c>
      <c r="D435" t="s">
        <v>39</v>
      </c>
      <c r="E435" t="s">
        <v>40</v>
      </c>
      <c r="F435" t="s">
        <v>3042</v>
      </c>
      <c r="G435" t="s">
        <v>3043</v>
      </c>
      <c r="H435" t="s">
        <v>47</v>
      </c>
      <c r="I435" t="s">
        <v>47</v>
      </c>
      <c r="J435" t="s">
        <v>66</v>
      </c>
      <c r="K435" t="s">
        <v>46</v>
      </c>
      <c r="L435">
        <v>1</v>
      </c>
      <c r="M435" t="s">
        <v>47</v>
      </c>
      <c r="N435" t="s">
        <v>47</v>
      </c>
      <c r="O435" t="s">
        <v>47</v>
      </c>
      <c r="P435" t="s">
        <v>130</v>
      </c>
      <c r="Q435">
        <v>4.7805999999999997</v>
      </c>
      <c r="R435">
        <v>34.441499999999998</v>
      </c>
      <c r="S435">
        <v>1.4060999999999999</v>
      </c>
      <c r="T435" t="s">
        <v>49</v>
      </c>
      <c r="U435" t="s">
        <v>50</v>
      </c>
      <c r="V435" t="s">
        <v>51</v>
      </c>
      <c r="W435" t="s">
        <v>52</v>
      </c>
      <c r="X435" t="s">
        <v>53</v>
      </c>
      <c r="AA435" t="s">
        <v>54</v>
      </c>
      <c r="AB435" t="s">
        <v>117</v>
      </c>
      <c r="AC435">
        <v>2017</v>
      </c>
      <c r="AD435" t="s">
        <v>3418</v>
      </c>
      <c r="AE435">
        <v>21.217797999999998</v>
      </c>
      <c r="AF435">
        <v>-158.12492</v>
      </c>
      <c r="AG435">
        <v>790.04600000000005</v>
      </c>
      <c r="AH435">
        <v>790.04600000000005</v>
      </c>
      <c r="AI435">
        <v>790.04600000000005</v>
      </c>
      <c r="AJ435" t="s">
        <v>57</v>
      </c>
      <c r="AK435" t="s">
        <v>54</v>
      </c>
      <c r="AL435" t="s">
        <v>3419</v>
      </c>
      <c r="AM435" t="s">
        <v>3420</v>
      </c>
      <c r="AN435" t="s">
        <v>60</v>
      </c>
      <c r="AO435" t="s">
        <v>61</v>
      </c>
      <c r="AP435" t="s">
        <v>62</v>
      </c>
    </row>
    <row r="436" spans="1:42" x14ac:dyDescent="0.3">
      <c r="A436" t="s">
        <v>3043</v>
      </c>
      <c r="B436" t="s">
        <v>6</v>
      </c>
      <c r="C436">
        <v>125500</v>
      </c>
      <c r="D436" t="s">
        <v>39</v>
      </c>
      <c r="E436" t="s">
        <v>40</v>
      </c>
      <c r="F436" t="s">
        <v>3042</v>
      </c>
      <c r="G436" t="s">
        <v>3043</v>
      </c>
      <c r="H436" t="s">
        <v>47</v>
      </c>
      <c r="I436" t="s">
        <v>47</v>
      </c>
      <c r="J436" t="s">
        <v>66</v>
      </c>
      <c r="K436" t="s">
        <v>46</v>
      </c>
      <c r="L436">
        <v>1</v>
      </c>
      <c r="M436" t="s">
        <v>47</v>
      </c>
      <c r="N436" t="s">
        <v>47</v>
      </c>
      <c r="O436" t="s">
        <v>47</v>
      </c>
      <c r="P436" t="s">
        <v>304</v>
      </c>
      <c r="Q436">
        <v>4.8334999999999999</v>
      </c>
      <c r="R436">
        <v>34.4236</v>
      </c>
      <c r="S436">
        <v>1.3848</v>
      </c>
      <c r="T436" t="s">
        <v>49</v>
      </c>
      <c r="U436" t="s">
        <v>50</v>
      </c>
      <c r="V436" t="s">
        <v>51</v>
      </c>
      <c r="W436" t="s">
        <v>52</v>
      </c>
      <c r="X436" t="s">
        <v>53</v>
      </c>
      <c r="AA436" t="s">
        <v>54</v>
      </c>
      <c r="AB436" t="s">
        <v>117</v>
      </c>
      <c r="AC436">
        <v>2017</v>
      </c>
      <c r="AD436" t="s">
        <v>3421</v>
      </c>
      <c r="AE436">
        <v>21.217690999999999</v>
      </c>
      <c r="AF436">
        <v>-158.12463</v>
      </c>
      <c r="AG436">
        <v>787.596</v>
      </c>
      <c r="AH436">
        <v>787.596</v>
      </c>
      <c r="AI436">
        <v>787.596</v>
      </c>
      <c r="AJ436" t="s">
        <v>57</v>
      </c>
      <c r="AK436" t="s">
        <v>54</v>
      </c>
      <c r="AL436" t="s">
        <v>3422</v>
      </c>
      <c r="AM436" t="s">
        <v>3423</v>
      </c>
      <c r="AN436" t="s">
        <v>60</v>
      </c>
      <c r="AO436" t="s">
        <v>61</v>
      </c>
      <c r="AP436" t="s">
        <v>62</v>
      </c>
    </row>
    <row r="437" spans="1:42" x14ac:dyDescent="0.3">
      <c r="A437" t="s">
        <v>3043</v>
      </c>
      <c r="B437" t="s">
        <v>6</v>
      </c>
      <c r="C437">
        <v>125500</v>
      </c>
      <c r="D437" t="s">
        <v>39</v>
      </c>
      <c r="E437" t="s">
        <v>40</v>
      </c>
      <c r="F437" t="s">
        <v>3042</v>
      </c>
      <c r="G437" t="s">
        <v>3043</v>
      </c>
      <c r="H437" t="s">
        <v>47</v>
      </c>
      <c r="I437" t="s">
        <v>47</v>
      </c>
      <c r="J437" t="s">
        <v>45</v>
      </c>
      <c r="K437" t="s">
        <v>46</v>
      </c>
      <c r="L437">
        <v>1</v>
      </c>
      <c r="M437" t="s">
        <v>47</v>
      </c>
      <c r="N437" t="s">
        <v>47</v>
      </c>
      <c r="O437" t="s">
        <v>47</v>
      </c>
      <c r="P437" t="s">
        <v>308</v>
      </c>
      <c r="Q437">
        <v>4.8517000000000001</v>
      </c>
      <c r="R437">
        <v>34.424500000000002</v>
      </c>
      <c r="S437">
        <v>1.3826000000000001</v>
      </c>
      <c r="T437" t="s">
        <v>49</v>
      </c>
      <c r="U437" t="s">
        <v>50</v>
      </c>
      <c r="V437" t="s">
        <v>51</v>
      </c>
      <c r="W437" t="s">
        <v>52</v>
      </c>
      <c r="X437" t="s">
        <v>53</v>
      </c>
      <c r="AA437" t="s">
        <v>54</v>
      </c>
      <c r="AB437" t="s">
        <v>117</v>
      </c>
      <c r="AC437">
        <v>2017</v>
      </c>
      <c r="AD437" t="s">
        <v>3424</v>
      </c>
      <c r="AE437">
        <v>21.217316</v>
      </c>
      <c r="AF437">
        <v>-158.12436</v>
      </c>
      <c r="AG437">
        <v>784.495</v>
      </c>
      <c r="AH437">
        <v>784.495</v>
      </c>
      <c r="AI437">
        <v>784.495</v>
      </c>
      <c r="AJ437" t="s">
        <v>57</v>
      </c>
      <c r="AK437" t="s">
        <v>54</v>
      </c>
      <c r="AL437" t="s">
        <v>3425</v>
      </c>
      <c r="AM437" t="s">
        <v>3426</v>
      </c>
      <c r="AN437" t="s">
        <v>60</v>
      </c>
      <c r="AO437" t="s">
        <v>61</v>
      </c>
      <c r="AP437" t="s">
        <v>62</v>
      </c>
    </row>
    <row r="438" spans="1:42" x14ac:dyDescent="0.3">
      <c r="A438" t="s">
        <v>3043</v>
      </c>
      <c r="B438" t="s">
        <v>6</v>
      </c>
      <c r="C438">
        <v>125500</v>
      </c>
      <c r="D438" t="s">
        <v>39</v>
      </c>
      <c r="E438" t="s">
        <v>40</v>
      </c>
      <c r="F438" t="s">
        <v>3042</v>
      </c>
      <c r="G438" t="s">
        <v>3043</v>
      </c>
      <c r="H438" t="s">
        <v>47</v>
      </c>
      <c r="I438" t="s">
        <v>47</v>
      </c>
      <c r="J438" t="s">
        <v>45</v>
      </c>
      <c r="K438" t="s">
        <v>46</v>
      </c>
      <c r="L438">
        <v>1</v>
      </c>
      <c r="M438" t="s">
        <v>47</v>
      </c>
      <c r="N438" t="s">
        <v>47</v>
      </c>
      <c r="O438" t="s">
        <v>47</v>
      </c>
      <c r="P438" t="s">
        <v>308</v>
      </c>
      <c r="Q438">
        <v>4.8849999999999998</v>
      </c>
      <c r="R438">
        <v>34.424799999999998</v>
      </c>
      <c r="S438">
        <v>1.3636999999999999</v>
      </c>
      <c r="T438" t="s">
        <v>49</v>
      </c>
      <c r="U438" t="s">
        <v>50</v>
      </c>
      <c r="V438" t="s">
        <v>51</v>
      </c>
      <c r="W438" t="s">
        <v>52</v>
      </c>
      <c r="X438" t="s">
        <v>53</v>
      </c>
      <c r="AA438" t="s">
        <v>54</v>
      </c>
      <c r="AB438" t="s">
        <v>117</v>
      </c>
      <c r="AC438">
        <v>2017</v>
      </c>
      <c r="AD438" t="s">
        <v>3427</v>
      </c>
      <c r="AE438">
        <v>21.217527</v>
      </c>
      <c r="AF438">
        <v>-158.12423999999999</v>
      </c>
      <c r="AG438">
        <v>783.53</v>
      </c>
      <c r="AH438">
        <v>783.53</v>
      </c>
      <c r="AI438">
        <v>783.53</v>
      </c>
      <c r="AJ438" t="s">
        <v>57</v>
      </c>
      <c r="AK438" t="s">
        <v>54</v>
      </c>
      <c r="AL438" t="s">
        <v>3428</v>
      </c>
      <c r="AM438" t="s">
        <v>3429</v>
      </c>
      <c r="AN438" t="s">
        <v>60</v>
      </c>
      <c r="AO438" t="s">
        <v>61</v>
      </c>
      <c r="AP438" t="s">
        <v>62</v>
      </c>
    </row>
    <row r="439" spans="1:42" x14ac:dyDescent="0.3">
      <c r="A439" t="s">
        <v>3043</v>
      </c>
      <c r="B439" t="s">
        <v>6</v>
      </c>
      <c r="C439">
        <v>125500</v>
      </c>
      <c r="D439" t="s">
        <v>39</v>
      </c>
      <c r="E439" t="s">
        <v>40</v>
      </c>
      <c r="F439" t="s">
        <v>3042</v>
      </c>
      <c r="G439" t="s">
        <v>3043</v>
      </c>
      <c r="H439" t="s">
        <v>47</v>
      </c>
      <c r="I439" t="s">
        <v>47</v>
      </c>
      <c r="J439" t="s">
        <v>45</v>
      </c>
      <c r="K439" t="s">
        <v>46</v>
      </c>
      <c r="L439">
        <v>1</v>
      </c>
      <c r="M439" t="s">
        <v>47</v>
      </c>
      <c r="N439" t="s">
        <v>47</v>
      </c>
      <c r="O439" t="s">
        <v>47</v>
      </c>
      <c r="P439" t="s">
        <v>304</v>
      </c>
      <c r="Q439">
        <v>4.8929999999999998</v>
      </c>
      <c r="R439">
        <v>34.422699999999999</v>
      </c>
      <c r="S439">
        <v>1.3685</v>
      </c>
      <c r="T439" t="s">
        <v>49</v>
      </c>
      <c r="U439" t="s">
        <v>50</v>
      </c>
      <c r="V439" t="s">
        <v>51</v>
      </c>
      <c r="W439" t="s">
        <v>52</v>
      </c>
      <c r="X439" t="s">
        <v>53</v>
      </c>
      <c r="AA439" t="s">
        <v>54</v>
      </c>
      <c r="AB439" t="s">
        <v>117</v>
      </c>
      <c r="AC439">
        <v>2017</v>
      </c>
      <c r="AD439" t="s">
        <v>2000</v>
      </c>
      <c r="AE439">
        <v>21.217362999999999</v>
      </c>
      <c r="AF439">
        <v>-158.12414999999999</v>
      </c>
      <c r="AG439">
        <v>783.79300000000001</v>
      </c>
      <c r="AH439">
        <v>783.79300000000001</v>
      </c>
      <c r="AI439">
        <v>783.79300000000001</v>
      </c>
      <c r="AJ439" t="s">
        <v>57</v>
      </c>
      <c r="AK439" t="s">
        <v>54</v>
      </c>
      <c r="AL439" t="s">
        <v>2001</v>
      </c>
      <c r="AM439" t="s">
        <v>3430</v>
      </c>
      <c r="AN439" t="s">
        <v>60</v>
      </c>
      <c r="AO439" t="s">
        <v>61</v>
      </c>
      <c r="AP439" t="s">
        <v>62</v>
      </c>
    </row>
    <row r="440" spans="1:42" x14ac:dyDescent="0.3">
      <c r="A440" t="s">
        <v>3043</v>
      </c>
      <c r="B440" t="s">
        <v>6</v>
      </c>
      <c r="C440">
        <v>125500</v>
      </c>
      <c r="D440" t="s">
        <v>39</v>
      </c>
      <c r="E440" t="s">
        <v>40</v>
      </c>
      <c r="F440" t="s">
        <v>3042</v>
      </c>
      <c r="G440" t="s">
        <v>3043</v>
      </c>
      <c r="H440" t="s">
        <v>47</v>
      </c>
      <c r="I440" t="s">
        <v>47</v>
      </c>
      <c r="J440" t="s">
        <v>45</v>
      </c>
      <c r="K440" t="s">
        <v>46</v>
      </c>
      <c r="L440">
        <v>2</v>
      </c>
      <c r="M440" t="s">
        <v>47</v>
      </c>
      <c r="N440" t="s">
        <v>47</v>
      </c>
      <c r="O440" t="s">
        <v>47</v>
      </c>
      <c r="P440" t="s">
        <v>130</v>
      </c>
      <c r="Q440">
        <v>4.9268000000000001</v>
      </c>
      <c r="R440">
        <v>34.421999999999997</v>
      </c>
      <c r="S440">
        <v>1.3623000000000001</v>
      </c>
      <c r="T440" t="s">
        <v>49</v>
      </c>
      <c r="U440" t="s">
        <v>50</v>
      </c>
      <c r="V440" t="s">
        <v>51</v>
      </c>
      <c r="W440" t="s">
        <v>52</v>
      </c>
      <c r="X440" t="s">
        <v>53</v>
      </c>
      <c r="AA440" t="s">
        <v>54</v>
      </c>
      <c r="AB440" t="s">
        <v>117</v>
      </c>
      <c r="AC440">
        <v>2017</v>
      </c>
      <c r="AD440" t="s">
        <v>3431</v>
      </c>
      <c r="AE440">
        <v>21.217435999999999</v>
      </c>
      <c r="AF440">
        <v>-158.12411</v>
      </c>
      <c r="AG440">
        <v>783.74300000000005</v>
      </c>
      <c r="AH440">
        <v>783.74300000000005</v>
      </c>
      <c r="AI440">
        <v>783.74300000000005</v>
      </c>
      <c r="AJ440" t="s">
        <v>57</v>
      </c>
      <c r="AK440" t="s">
        <v>54</v>
      </c>
      <c r="AL440" t="s">
        <v>3432</v>
      </c>
      <c r="AM440" t="s">
        <v>3433</v>
      </c>
      <c r="AN440" t="s">
        <v>60</v>
      </c>
      <c r="AO440" t="s">
        <v>61</v>
      </c>
      <c r="AP440" t="s">
        <v>62</v>
      </c>
    </row>
    <row r="441" spans="1:42" x14ac:dyDescent="0.3">
      <c r="A441" t="s">
        <v>3043</v>
      </c>
      <c r="B441" t="s">
        <v>6</v>
      </c>
      <c r="C441">
        <v>125500</v>
      </c>
      <c r="D441" t="s">
        <v>39</v>
      </c>
      <c r="E441" t="s">
        <v>40</v>
      </c>
      <c r="F441" t="s">
        <v>3042</v>
      </c>
      <c r="G441" t="s">
        <v>3043</v>
      </c>
      <c r="H441" t="s">
        <v>47</v>
      </c>
      <c r="I441" t="s">
        <v>47</v>
      </c>
      <c r="J441" t="s">
        <v>45</v>
      </c>
      <c r="K441" t="s">
        <v>46</v>
      </c>
      <c r="L441">
        <v>1</v>
      </c>
      <c r="M441" t="s">
        <v>47</v>
      </c>
      <c r="N441" t="s">
        <v>47</v>
      </c>
      <c r="O441" t="s">
        <v>47</v>
      </c>
      <c r="P441" t="s">
        <v>130</v>
      </c>
      <c r="Q441">
        <v>4.9044999999999996</v>
      </c>
      <c r="R441">
        <v>34.422499999999999</v>
      </c>
      <c r="S441">
        <v>1.3604000000000001</v>
      </c>
      <c r="T441" t="s">
        <v>49</v>
      </c>
      <c r="U441" t="s">
        <v>50</v>
      </c>
      <c r="V441" t="s">
        <v>51</v>
      </c>
      <c r="W441" t="s">
        <v>52</v>
      </c>
      <c r="X441" t="s">
        <v>53</v>
      </c>
      <c r="AA441" t="s">
        <v>54</v>
      </c>
      <c r="AB441" t="s">
        <v>117</v>
      </c>
      <c r="AC441">
        <v>2017</v>
      </c>
      <c r="AD441" t="s">
        <v>3434</v>
      </c>
      <c r="AE441">
        <v>21.217089999999999</v>
      </c>
      <c r="AF441">
        <v>-158.12404000000001</v>
      </c>
      <c r="AG441">
        <v>784.58900000000006</v>
      </c>
      <c r="AH441">
        <v>784.58900000000006</v>
      </c>
      <c r="AI441">
        <v>784.58900000000006</v>
      </c>
      <c r="AJ441" t="s">
        <v>57</v>
      </c>
      <c r="AK441" t="s">
        <v>54</v>
      </c>
      <c r="AL441" t="s">
        <v>3435</v>
      </c>
      <c r="AM441" t="s">
        <v>3436</v>
      </c>
      <c r="AN441" t="s">
        <v>60</v>
      </c>
      <c r="AO441" t="s">
        <v>61</v>
      </c>
      <c r="AP441" t="s">
        <v>62</v>
      </c>
    </row>
    <row r="442" spans="1:42" x14ac:dyDescent="0.3">
      <c r="A442" t="s">
        <v>3043</v>
      </c>
      <c r="B442" t="s">
        <v>6</v>
      </c>
      <c r="C442">
        <v>125500</v>
      </c>
      <c r="D442" t="s">
        <v>39</v>
      </c>
      <c r="E442" t="s">
        <v>40</v>
      </c>
      <c r="F442" t="s">
        <v>3042</v>
      </c>
      <c r="G442" t="s">
        <v>3043</v>
      </c>
      <c r="H442" t="s">
        <v>47</v>
      </c>
      <c r="I442" t="s">
        <v>47</v>
      </c>
      <c r="J442" t="s">
        <v>45</v>
      </c>
      <c r="K442" t="s">
        <v>46</v>
      </c>
      <c r="L442">
        <v>1</v>
      </c>
      <c r="M442" t="s">
        <v>47</v>
      </c>
      <c r="N442" t="s">
        <v>47</v>
      </c>
      <c r="O442" t="s">
        <v>47</v>
      </c>
      <c r="P442" t="s">
        <v>3437</v>
      </c>
      <c r="Q442">
        <v>4.9082999999999997</v>
      </c>
      <c r="R442">
        <v>34.422199999999997</v>
      </c>
      <c r="S442">
        <v>1.3667</v>
      </c>
      <c r="T442" t="s">
        <v>49</v>
      </c>
      <c r="U442" t="s">
        <v>50</v>
      </c>
      <c r="V442" t="s">
        <v>51</v>
      </c>
      <c r="W442" t="s">
        <v>52</v>
      </c>
      <c r="X442" t="s">
        <v>53</v>
      </c>
      <c r="AA442" t="s">
        <v>54</v>
      </c>
      <c r="AB442" t="s">
        <v>117</v>
      </c>
      <c r="AC442">
        <v>2017</v>
      </c>
      <c r="AD442" t="s">
        <v>3438</v>
      </c>
      <c r="AE442">
        <v>21.217098</v>
      </c>
      <c r="AF442">
        <v>-158.12406999999999</v>
      </c>
      <c r="AG442">
        <v>784.79700000000003</v>
      </c>
      <c r="AH442">
        <v>784.79700000000003</v>
      </c>
      <c r="AI442">
        <v>784.79700000000003</v>
      </c>
      <c r="AJ442" t="s">
        <v>57</v>
      </c>
      <c r="AK442" t="s">
        <v>54</v>
      </c>
      <c r="AL442" t="s">
        <v>3439</v>
      </c>
      <c r="AM442" t="s">
        <v>3440</v>
      </c>
      <c r="AN442" t="s">
        <v>60</v>
      </c>
      <c r="AO442" t="s">
        <v>61</v>
      </c>
      <c r="AP442" t="s">
        <v>62</v>
      </c>
    </row>
    <row r="443" spans="1:42" x14ac:dyDescent="0.3">
      <c r="A443" t="s">
        <v>3043</v>
      </c>
      <c r="B443" t="s">
        <v>6</v>
      </c>
      <c r="C443">
        <v>125500</v>
      </c>
      <c r="D443" t="s">
        <v>39</v>
      </c>
      <c r="E443" t="s">
        <v>40</v>
      </c>
      <c r="F443" t="s">
        <v>3042</v>
      </c>
      <c r="G443" t="s">
        <v>3043</v>
      </c>
      <c r="H443" t="s">
        <v>47</v>
      </c>
      <c r="I443" t="s">
        <v>47</v>
      </c>
      <c r="J443" t="s">
        <v>45</v>
      </c>
      <c r="K443" t="s">
        <v>46</v>
      </c>
      <c r="L443">
        <v>1</v>
      </c>
      <c r="M443" t="s">
        <v>47</v>
      </c>
      <c r="N443" t="s">
        <v>47</v>
      </c>
      <c r="O443" t="s">
        <v>47</v>
      </c>
      <c r="P443" t="s">
        <v>3437</v>
      </c>
      <c r="Q443">
        <v>4.8939000000000004</v>
      </c>
      <c r="R443">
        <v>34.421500000000002</v>
      </c>
      <c r="S443">
        <v>1.3621000000000001</v>
      </c>
      <c r="T443" t="s">
        <v>49</v>
      </c>
      <c r="U443" t="s">
        <v>50</v>
      </c>
      <c r="V443" t="s">
        <v>51</v>
      </c>
      <c r="W443" t="s">
        <v>52</v>
      </c>
      <c r="X443" t="s">
        <v>53</v>
      </c>
      <c r="AA443" t="s">
        <v>54</v>
      </c>
      <c r="AB443" t="s">
        <v>117</v>
      </c>
      <c r="AC443">
        <v>2017</v>
      </c>
      <c r="AD443" t="s">
        <v>3441</v>
      </c>
      <c r="AE443">
        <v>21.217079999999999</v>
      </c>
      <c r="AF443">
        <v>-158.12414999999999</v>
      </c>
      <c r="AG443">
        <v>784.74599999999998</v>
      </c>
      <c r="AH443">
        <v>784.74599999999998</v>
      </c>
      <c r="AI443">
        <v>784.74599999999998</v>
      </c>
      <c r="AJ443" t="s">
        <v>57</v>
      </c>
      <c r="AK443" t="s">
        <v>54</v>
      </c>
      <c r="AL443" t="s">
        <v>3442</v>
      </c>
      <c r="AM443" t="s">
        <v>3443</v>
      </c>
      <c r="AN443" t="s">
        <v>60</v>
      </c>
      <c r="AO443" t="s">
        <v>61</v>
      </c>
      <c r="AP443" t="s">
        <v>62</v>
      </c>
    </row>
    <row r="444" spans="1:42" x14ac:dyDescent="0.3">
      <c r="A444" t="s">
        <v>3043</v>
      </c>
      <c r="B444" t="s">
        <v>6</v>
      </c>
      <c r="C444">
        <v>125500</v>
      </c>
      <c r="D444" t="s">
        <v>39</v>
      </c>
      <c r="E444" t="s">
        <v>40</v>
      </c>
      <c r="F444" t="s">
        <v>3042</v>
      </c>
      <c r="G444" t="s">
        <v>3043</v>
      </c>
      <c r="H444" t="s">
        <v>47</v>
      </c>
      <c r="I444" t="s">
        <v>47</v>
      </c>
      <c r="J444" t="s">
        <v>45</v>
      </c>
      <c r="K444" t="s">
        <v>46</v>
      </c>
      <c r="L444">
        <v>1</v>
      </c>
      <c r="M444" t="s">
        <v>47</v>
      </c>
      <c r="N444" t="s">
        <v>47</v>
      </c>
      <c r="O444" t="s">
        <v>47</v>
      </c>
      <c r="P444" t="s">
        <v>130</v>
      </c>
      <c r="Q444">
        <v>4.8780000000000001</v>
      </c>
      <c r="R444">
        <v>34.421100000000003</v>
      </c>
      <c r="S444">
        <v>1.3642000000000001</v>
      </c>
      <c r="T444" t="s">
        <v>49</v>
      </c>
      <c r="U444" t="s">
        <v>50</v>
      </c>
      <c r="V444" t="s">
        <v>51</v>
      </c>
      <c r="W444" t="s">
        <v>52</v>
      </c>
      <c r="X444" t="s">
        <v>53</v>
      </c>
      <c r="AA444" t="s">
        <v>54</v>
      </c>
      <c r="AB444" t="s">
        <v>117</v>
      </c>
      <c r="AC444">
        <v>2017</v>
      </c>
      <c r="AD444" t="s">
        <v>3444</v>
      </c>
      <c r="AE444">
        <v>21.217167</v>
      </c>
      <c r="AF444">
        <v>-158.12402</v>
      </c>
      <c r="AG444">
        <v>784.61199999999997</v>
      </c>
      <c r="AH444">
        <v>784.61199999999997</v>
      </c>
      <c r="AI444">
        <v>784.61199999999997</v>
      </c>
      <c r="AJ444" t="s">
        <v>57</v>
      </c>
      <c r="AK444" t="s">
        <v>54</v>
      </c>
      <c r="AL444" t="s">
        <v>3445</v>
      </c>
      <c r="AM444" t="s">
        <v>3446</v>
      </c>
      <c r="AN444" t="s">
        <v>60</v>
      </c>
      <c r="AO444" t="s">
        <v>61</v>
      </c>
      <c r="AP444" t="s">
        <v>62</v>
      </c>
    </row>
    <row r="445" spans="1:42" x14ac:dyDescent="0.3">
      <c r="A445" t="s">
        <v>3043</v>
      </c>
      <c r="B445" t="s">
        <v>6</v>
      </c>
      <c r="C445">
        <v>125500</v>
      </c>
      <c r="D445" t="s">
        <v>39</v>
      </c>
      <c r="E445" t="s">
        <v>40</v>
      </c>
      <c r="F445" t="s">
        <v>3042</v>
      </c>
      <c r="G445" t="s">
        <v>3043</v>
      </c>
      <c r="H445" t="s">
        <v>47</v>
      </c>
      <c r="I445" t="s">
        <v>47</v>
      </c>
      <c r="J445" t="s">
        <v>45</v>
      </c>
      <c r="K445" t="s">
        <v>46</v>
      </c>
      <c r="L445">
        <v>1</v>
      </c>
      <c r="M445" t="s">
        <v>47</v>
      </c>
      <c r="N445" t="s">
        <v>47</v>
      </c>
      <c r="O445" t="s">
        <v>47</v>
      </c>
      <c r="P445" t="s">
        <v>116</v>
      </c>
      <c r="Q445">
        <v>4.8963999999999999</v>
      </c>
      <c r="R445">
        <v>34.421599999999998</v>
      </c>
      <c r="S445">
        <v>1.3474999999999999</v>
      </c>
      <c r="T445" t="s">
        <v>49</v>
      </c>
      <c r="U445" t="s">
        <v>50</v>
      </c>
      <c r="V445" t="s">
        <v>51</v>
      </c>
      <c r="W445" t="s">
        <v>52</v>
      </c>
      <c r="X445" t="s">
        <v>53</v>
      </c>
      <c r="AA445" t="s">
        <v>54</v>
      </c>
      <c r="AB445" t="s">
        <v>117</v>
      </c>
      <c r="AC445">
        <v>2017</v>
      </c>
      <c r="AD445" t="s">
        <v>3447</v>
      </c>
      <c r="AE445">
        <v>21.217222</v>
      </c>
      <c r="AF445">
        <v>-158.12401</v>
      </c>
      <c r="AG445">
        <v>784.61300000000006</v>
      </c>
      <c r="AH445">
        <v>784.61300000000006</v>
      </c>
      <c r="AI445">
        <v>784.61300000000006</v>
      </c>
      <c r="AJ445" t="s">
        <v>57</v>
      </c>
      <c r="AK445" t="s">
        <v>54</v>
      </c>
      <c r="AL445" t="s">
        <v>3448</v>
      </c>
      <c r="AM445" t="s">
        <v>3449</v>
      </c>
      <c r="AN445" t="s">
        <v>60</v>
      </c>
      <c r="AO445" t="s">
        <v>61</v>
      </c>
      <c r="AP445" t="s">
        <v>62</v>
      </c>
    </row>
    <row r="446" spans="1:42" x14ac:dyDescent="0.3">
      <c r="A446" t="s">
        <v>3043</v>
      </c>
      <c r="B446" t="s">
        <v>6</v>
      </c>
      <c r="C446">
        <v>125500</v>
      </c>
      <c r="D446" t="s">
        <v>39</v>
      </c>
      <c r="E446" t="s">
        <v>40</v>
      </c>
      <c r="F446" t="s">
        <v>3042</v>
      </c>
      <c r="G446" t="s">
        <v>3043</v>
      </c>
      <c r="H446" t="s">
        <v>47</v>
      </c>
      <c r="I446" t="s">
        <v>47</v>
      </c>
      <c r="J446" t="s">
        <v>45</v>
      </c>
      <c r="K446" t="s">
        <v>46</v>
      </c>
      <c r="L446">
        <v>2</v>
      </c>
      <c r="M446" t="s">
        <v>47</v>
      </c>
      <c r="N446" t="s">
        <v>47</v>
      </c>
      <c r="O446" t="s">
        <v>47</v>
      </c>
      <c r="P446" t="s">
        <v>116</v>
      </c>
      <c r="Q446">
        <v>4.8993000000000002</v>
      </c>
      <c r="R446">
        <v>34.421399999999998</v>
      </c>
      <c r="S446">
        <v>1.3491</v>
      </c>
      <c r="T446" t="s">
        <v>49</v>
      </c>
      <c r="U446" t="s">
        <v>50</v>
      </c>
      <c r="V446" t="s">
        <v>51</v>
      </c>
      <c r="W446" t="s">
        <v>52</v>
      </c>
      <c r="X446" t="s">
        <v>53</v>
      </c>
      <c r="AA446" t="s">
        <v>54</v>
      </c>
      <c r="AB446" t="s">
        <v>117</v>
      </c>
      <c r="AC446">
        <v>2017</v>
      </c>
      <c r="AD446" t="s">
        <v>3450</v>
      </c>
      <c r="AE446">
        <v>21.217268000000001</v>
      </c>
      <c r="AF446">
        <v>-158.124</v>
      </c>
      <c r="AG446">
        <v>784.66200000000003</v>
      </c>
      <c r="AH446">
        <v>784.66200000000003</v>
      </c>
      <c r="AI446">
        <v>784.66200000000003</v>
      </c>
      <c r="AJ446" t="s">
        <v>57</v>
      </c>
      <c r="AK446" t="s">
        <v>54</v>
      </c>
      <c r="AL446" t="s">
        <v>3451</v>
      </c>
      <c r="AM446" t="s">
        <v>3452</v>
      </c>
      <c r="AN446" t="s">
        <v>60</v>
      </c>
      <c r="AO446" t="s">
        <v>61</v>
      </c>
      <c r="AP446" t="s">
        <v>62</v>
      </c>
    </row>
    <row r="447" spans="1:42" x14ac:dyDescent="0.3">
      <c r="A447" t="s">
        <v>3043</v>
      </c>
      <c r="B447" t="s">
        <v>6</v>
      </c>
      <c r="C447">
        <v>125500</v>
      </c>
      <c r="D447" t="s">
        <v>39</v>
      </c>
      <c r="E447" t="s">
        <v>40</v>
      </c>
      <c r="F447" t="s">
        <v>3042</v>
      </c>
      <c r="G447" t="s">
        <v>3043</v>
      </c>
      <c r="H447" t="s">
        <v>47</v>
      </c>
      <c r="I447" t="s">
        <v>47</v>
      </c>
      <c r="J447" t="s">
        <v>45</v>
      </c>
      <c r="K447" t="s">
        <v>46</v>
      </c>
      <c r="L447">
        <v>2</v>
      </c>
      <c r="M447" t="s">
        <v>47</v>
      </c>
      <c r="N447" t="s">
        <v>47</v>
      </c>
      <c r="O447" t="s">
        <v>47</v>
      </c>
      <c r="P447" t="s">
        <v>130</v>
      </c>
      <c r="Q447">
        <v>4.9104000000000001</v>
      </c>
      <c r="R447">
        <v>34.421100000000003</v>
      </c>
      <c r="S447">
        <v>1.3726</v>
      </c>
      <c r="T447" t="s">
        <v>49</v>
      </c>
      <c r="U447" t="s">
        <v>50</v>
      </c>
      <c r="V447" t="s">
        <v>51</v>
      </c>
      <c r="W447" t="s">
        <v>52</v>
      </c>
      <c r="X447" t="s">
        <v>53</v>
      </c>
      <c r="AA447" t="s">
        <v>54</v>
      </c>
      <c r="AB447" t="s">
        <v>117</v>
      </c>
      <c r="AC447">
        <v>2017</v>
      </c>
      <c r="AD447" t="s">
        <v>3453</v>
      </c>
      <c r="AE447">
        <v>21.217327000000001</v>
      </c>
      <c r="AF447">
        <v>-158.1241</v>
      </c>
      <c r="AG447">
        <v>784.71900000000005</v>
      </c>
      <c r="AH447">
        <v>784.71900000000005</v>
      </c>
      <c r="AI447">
        <v>784.71900000000005</v>
      </c>
      <c r="AJ447" t="s">
        <v>57</v>
      </c>
      <c r="AK447" t="s">
        <v>54</v>
      </c>
      <c r="AL447" t="s">
        <v>3454</v>
      </c>
      <c r="AM447" t="s">
        <v>3455</v>
      </c>
      <c r="AN447" t="s">
        <v>60</v>
      </c>
      <c r="AO447" t="s">
        <v>61</v>
      </c>
      <c r="AP447" t="s">
        <v>62</v>
      </c>
    </row>
    <row r="448" spans="1:42" x14ac:dyDescent="0.3">
      <c r="A448" t="s">
        <v>3043</v>
      </c>
      <c r="B448" t="s">
        <v>6</v>
      </c>
      <c r="C448">
        <v>125500</v>
      </c>
      <c r="D448" t="s">
        <v>39</v>
      </c>
      <c r="E448" t="s">
        <v>40</v>
      </c>
      <c r="F448" t="s">
        <v>3042</v>
      </c>
      <c r="G448" t="s">
        <v>3043</v>
      </c>
      <c r="H448" t="s">
        <v>47</v>
      </c>
      <c r="I448" t="s">
        <v>47</v>
      </c>
      <c r="J448" t="s">
        <v>45</v>
      </c>
      <c r="K448" t="s">
        <v>46</v>
      </c>
      <c r="L448">
        <v>1</v>
      </c>
      <c r="M448" t="s">
        <v>47</v>
      </c>
      <c r="N448" t="s">
        <v>47</v>
      </c>
      <c r="O448" t="s">
        <v>47</v>
      </c>
      <c r="P448" t="s">
        <v>116</v>
      </c>
      <c r="Q448">
        <v>4.9090999999999996</v>
      </c>
      <c r="R448">
        <v>34.421599999999998</v>
      </c>
      <c r="S448">
        <v>1.3814</v>
      </c>
      <c r="T448" t="s">
        <v>49</v>
      </c>
      <c r="U448" t="s">
        <v>50</v>
      </c>
      <c r="V448" t="s">
        <v>51</v>
      </c>
      <c r="W448" t="s">
        <v>52</v>
      </c>
      <c r="X448" t="s">
        <v>53</v>
      </c>
      <c r="AA448" t="s">
        <v>54</v>
      </c>
      <c r="AB448" t="s">
        <v>117</v>
      </c>
      <c r="AC448">
        <v>2017</v>
      </c>
      <c r="AD448" t="s">
        <v>3456</v>
      </c>
      <c r="AE448">
        <v>21.217324999999999</v>
      </c>
      <c r="AF448">
        <v>-158.12404000000001</v>
      </c>
      <c r="AG448">
        <v>784.46799999999996</v>
      </c>
      <c r="AH448">
        <v>784.46799999999996</v>
      </c>
      <c r="AI448">
        <v>784.46799999999996</v>
      </c>
      <c r="AJ448" t="s">
        <v>57</v>
      </c>
      <c r="AK448" t="s">
        <v>54</v>
      </c>
      <c r="AL448" t="s">
        <v>3457</v>
      </c>
      <c r="AM448" t="s">
        <v>3458</v>
      </c>
      <c r="AN448" t="s">
        <v>60</v>
      </c>
      <c r="AO448" t="s">
        <v>61</v>
      </c>
      <c r="AP448" t="s">
        <v>62</v>
      </c>
    </row>
    <row r="449" spans="1:42" x14ac:dyDescent="0.3">
      <c r="A449" t="s">
        <v>3043</v>
      </c>
      <c r="B449" t="s">
        <v>6</v>
      </c>
      <c r="C449">
        <v>125500</v>
      </c>
      <c r="D449" t="s">
        <v>39</v>
      </c>
      <c r="E449" t="s">
        <v>40</v>
      </c>
      <c r="F449" t="s">
        <v>3042</v>
      </c>
      <c r="G449" t="s">
        <v>3043</v>
      </c>
      <c r="H449" t="s">
        <v>47</v>
      </c>
      <c r="I449" t="s">
        <v>47</v>
      </c>
      <c r="J449" t="s">
        <v>45</v>
      </c>
      <c r="K449" t="s">
        <v>46</v>
      </c>
      <c r="L449">
        <v>1</v>
      </c>
      <c r="M449" t="s">
        <v>47</v>
      </c>
      <c r="N449" t="s">
        <v>47</v>
      </c>
      <c r="O449" t="s">
        <v>47</v>
      </c>
      <c r="P449" t="s">
        <v>116</v>
      </c>
      <c r="Q449">
        <v>4.9188999999999998</v>
      </c>
      <c r="R449">
        <v>34.421799999999998</v>
      </c>
      <c r="S449">
        <v>1.3552</v>
      </c>
      <c r="T449" t="s">
        <v>49</v>
      </c>
      <c r="U449" t="s">
        <v>50</v>
      </c>
      <c r="V449" t="s">
        <v>51</v>
      </c>
      <c r="W449" t="s">
        <v>52</v>
      </c>
      <c r="X449" t="s">
        <v>53</v>
      </c>
      <c r="AA449" t="s">
        <v>54</v>
      </c>
      <c r="AB449" t="s">
        <v>117</v>
      </c>
      <c r="AC449">
        <v>2017</v>
      </c>
      <c r="AD449" t="s">
        <v>3459</v>
      </c>
      <c r="AE449">
        <v>21.217264</v>
      </c>
      <c r="AF449">
        <v>-158.12401</v>
      </c>
      <c r="AG449">
        <v>784.57299999999998</v>
      </c>
      <c r="AH449">
        <v>784.57299999999998</v>
      </c>
      <c r="AI449">
        <v>784.57299999999998</v>
      </c>
      <c r="AJ449" t="s">
        <v>57</v>
      </c>
      <c r="AK449" t="s">
        <v>54</v>
      </c>
      <c r="AL449" t="s">
        <v>3460</v>
      </c>
      <c r="AM449" t="s">
        <v>3461</v>
      </c>
      <c r="AN449" t="s">
        <v>60</v>
      </c>
      <c r="AO449" t="s">
        <v>61</v>
      </c>
      <c r="AP449" t="s">
        <v>62</v>
      </c>
    </row>
    <row r="450" spans="1:42" x14ac:dyDescent="0.3">
      <c r="A450" t="s">
        <v>3043</v>
      </c>
      <c r="B450" t="s">
        <v>6</v>
      </c>
      <c r="C450">
        <v>125500</v>
      </c>
      <c r="D450" t="s">
        <v>39</v>
      </c>
      <c r="E450" t="s">
        <v>40</v>
      </c>
      <c r="F450" t="s">
        <v>3042</v>
      </c>
      <c r="G450" t="s">
        <v>3043</v>
      </c>
      <c r="H450" t="s">
        <v>47</v>
      </c>
      <c r="I450" t="s">
        <v>47</v>
      </c>
      <c r="J450" t="s">
        <v>45</v>
      </c>
      <c r="K450" t="s">
        <v>46</v>
      </c>
      <c r="L450">
        <v>1</v>
      </c>
      <c r="M450" t="s">
        <v>47</v>
      </c>
      <c r="N450" t="s">
        <v>47</v>
      </c>
      <c r="O450" t="s">
        <v>47</v>
      </c>
      <c r="P450" t="s">
        <v>116</v>
      </c>
      <c r="Q450">
        <v>4.9179000000000004</v>
      </c>
      <c r="R450">
        <v>34.421599999999998</v>
      </c>
      <c r="S450">
        <v>1.3562000000000001</v>
      </c>
      <c r="T450" t="s">
        <v>49</v>
      </c>
      <c r="U450" t="s">
        <v>50</v>
      </c>
      <c r="V450" t="s">
        <v>51</v>
      </c>
      <c r="W450" t="s">
        <v>52</v>
      </c>
      <c r="X450" t="s">
        <v>53</v>
      </c>
      <c r="AA450" t="s">
        <v>54</v>
      </c>
      <c r="AB450" t="s">
        <v>117</v>
      </c>
      <c r="AC450">
        <v>2017</v>
      </c>
      <c r="AD450" t="s">
        <v>2005</v>
      </c>
      <c r="AE450">
        <v>21.217241000000001</v>
      </c>
      <c r="AF450">
        <v>-158.12395000000001</v>
      </c>
      <c r="AG450">
        <v>784.57399999999996</v>
      </c>
      <c r="AH450">
        <v>784.57399999999996</v>
      </c>
      <c r="AI450">
        <v>784.57399999999996</v>
      </c>
      <c r="AJ450" t="s">
        <v>57</v>
      </c>
      <c r="AK450" t="s">
        <v>54</v>
      </c>
      <c r="AL450" t="s">
        <v>2006</v>
      </c>
      <c r="AM450" t="s">
        <v>3462</v>
      </c>
      <c r="AN450" t="s">
        <v>60</v>
      </c>
      <c r="AO450" t="s">
        <v>61</v>
      </c>
      <c r="AP450" t="s">
        <v>62</v>
      </c>
    </row>
    <row r="451" spans="1:42" x14ac:dyDescent="0.3">
      <c r="A451" t="s">
        <v>3043</v>
      </c>
      <c r="B451" t="s">
        <v>6</v>
      </c>
      <c r="C451">
        <v>125500</v>
      </c>
      <c r="D451" t="s">
        <v>39</v>
      </c>
      <c r="E451" t="s">
        <v>40</v>
      </c>
      <c r="F451" t="s">
        <v>3042</v>
      </c>
      <c r="G451" t="s">
        <v>3043</v>
      </c>
      <c r="H451" t="s">
        <v>47</v>
      </c>
      <c r="I451" t="s">
        <v>47</v>
      </c>
      <c r="J451" t="s">
        <v>45</v>
      </c>
      <c r="K451" t="s">
        <v>46</v>
      </c>
      <c r="L451">
        <v>1</v>
      </c>
      <c r="M451" t="s">
        <v>47</v>
      </c>
      <c r="N451" t="s">
        <v>47</v>
      </c>
      <c r="O451" t="s">
        <v>47</v>
      </c>
      <c r="P451" t="s">
        <v>130</v>
      </c>
      <c r="Q451">
        <v>4.9169</v>
      </c>
      <c r="R451">
        <v>34.421300000000002</v>
      </c>
      <c r="S451">
        <v>1.3762000000000001</v>
      </c>
      <c r="T451" t="s">
        <v>49</v>
      </c>
      <c r="U451" t="s">
        <v>50</v>
      </c>
      <c r="V451" t="s">
        <v>51</v>
      </c>
      <c r="W451" t="s">
        <v>52</v>
      </c>
      <c r="X451" t="s">
        <v>53</v>
      </c>
      <c r="AA451" t="s">
        <v>54</v>
      </c>
      <c r="AB451" t="s">
        <v>117</v>
      </c>
      <c r="AC451">
        <v>2017</v>
      </c>
      <c r="AD451" t="s">
        <v>3463</v>
      </c>
      <c r="AE451">
        <v>21.217257</v>
      </c>
      <c r="AF451">
        <v>-158.12386000000001</v>
      </c>
      <c r="AG451">
        <v>784.57899999999995</v>
      </c>
      <c r="AH451">
        <v>784.57899999999995</v>
      </c>
      <c r="AI451">
        <v>784.57899999999995</v>
      </c>
      <c r="AJ451" t="s">
        <v>57</v>
      </c>
      <c r="AK451" t="s">
        <v>54</v>
      </c>
      <c r="AL451" t="s">
        <v>3464</v>
      </c>
      <c r="AM451" t="s">
        <v>3465</v>
      </c>
      <c r="AN451" t="s">
        <v>60</v>
      </c>
      <c r="AO451" t="s">
        <v>61</v>
      </c>
      <c r="AP451" t="s">
        <v>62</v>
      </c>
    </row>
    <row r="452" spans="1:42" x14ac:dyDescent="0.3">
      <c r="A452" t="s">
        <v>3043</v>
      </c>
      <c r="B452" t="s">
        <v>6</v>
      </c>
      <c r="C452">
        <v>125500</v>
      </c>
      <c r="D452" t="s">
        <v>39</v>
      </c>
      <c r="E452" t="s">
        <v>40</v>
      </c>
      <c r="F452" t="s">
        <v>3042</v>
      </c>
      <c r="G452" t="s">
        <v>3043</v>
      </c>
      <c r="H452" t="s">
        <v>47</v>
      </c>
      <c r="I452" t="s">
        <v>47</v>
      </c>
      <c r="J452" t="s">
        <v>45</v>
      </c>
      <c r="K452" t="s">
        <v>46</v>
      </c>
      <c r="L452">
        <v>1</v>
      </c>
      <c r="M452" t="s">
        <v>47</v>
      </c>
      <c r="N452" t="s">
        <v>47</v>
      </c>
      <c r="O452" t="s">
        <v>47</v>
      </c>
      <c r="P452" t="s">
        <v>116</v>
      </c>
      <c r="Q452">
        <v>4.9208999999999996</v>
      </c>
      <c r="R452">
        <v>34.420499999999997</v>
      </c>
      <c r="S452">
        <v>1.3824000000000001</v>
      </c>
      <c r="T452" t="s">
        <v>49</v>
      </c>
      <c r="U452" t="s">
        <v>50</v>
      </c>
      <c r="V452" t="s">
        <v>51</v>
      </c>
      <c r="W452" t="s">
        <v>52</v>
      </c>
      <c r="X452" t="s">
        <v>53</v>
      </c>
      <c r="AA452" t="s">
        <v>54</v>
      </c>
      <c r="AB452" t="s">
        <v>117</v>
      </c>
      <c r="AC452">
        <v>2017</v>
      </c>
      <c r="AD452" t="s">
        <v>3466</v>
      </c>
      <c r="AE452">
        <v>21.217320000000001</v>
      </c>
      <c r="AF452">
        <v>-158.12380999999999</v>
      </c>
      <c r="AG452">
        <v>784.58299999999997</v>
      </c>
      <c r="AH452">
        <v>784.58299999999997</v>
      </c>
      <c r="AI452">
        <v>784.58299999999997</v>
      </c>
      <c r="AJ452" t="s">
        <v>57</v>
      </c>
      <c r="AK452" t="s">
        <v>54</v>
      </c>
      <c r="AL452" t="s">
        <v>3467</v>
      </c>
      <c r="AM452" t="s">
        <v>3468</v>
      </c>
      <c r="AN452" t="s">
        <v>60</v>
      </c>
      <c r="AO452" t="s">
        <v>61</v>
      </c>
      <c r="AP452" t="s">
        <v>62</v>
      </c>
    </row>
    <row r="453" spans="1:42" x14ac:dyDescent="0.3">
      <c r="A453" t="s">
        <v>3043</v>
      </c>
      <c r="B453" t="s">
        <v>6</v>
      </c>
      <c r="C453">
        <v>125500</v>
      </c>
      <c r="D453" t="s">
        <v>39</v>
      </c>
      <c r="E453" t="s">
        <v>40</v>
      </c>
      <c r="F453" t="s">
        <v>3042</v>
      </c>
      <c r="G453" t="s">
        <v>3043</v>
      </c>
      <c r="H453" t="s">
        <v>47</v>
      </c>
      <c r="I453" t="s">
        <v>47</v>
      </c>
      <c r="J453" t="s">
        <v>45</v>
      </c>
      <c r="K453" t="s">
        <v>46</v>
      </c>
      <c r="L453">
        <v>1</v>
      </c>
      <c r="M453" t="s">
        <v>47</v>
      </c>
      <c r="N453" t="s">
        <v>47</v>
      </c>
      <c r="O453" t="s">
        <v>47</v>
      </c>
      <c r="P453" t="s">
        <v>116</v>
      </c>
      <c r="Q453">
        <v>4.9215999999999998</v>
      </c>
      <c r="R453">
        <v>34.421500000000002</v>
      </c>
      <c r="S453">
        <v>1.3633999999999999</v>
      </c>
      <c r="T453" t="s">
        <v>49</v>
      </c>
      <c r="U453" t="s">
        <v>50</v>
      </c>
      <c r="V453" t="s">
        <v>51</v>
      </c>
      <c r="W453" t="s">
        <v>52</v>
      </c>
      <c r="X453" t="s">
        <v>53</v>
      </c>
      <c r="AA453" t="s">
        <v>54</v>
      </c>
      <c r="AB453" t="s">
        <v>117</v>
      </c>
      <c r="AC453">
        <v>2017</v>
      </c>
      <c r="AD453" t="s">
        <v>3469</v>
      </c>
      <c r="AE453">
        <v>21.217299000000001</v>
      </c>
      <c r="AF453">
        <v>-158.12380999999999</v>
      </c>
      <c r="AG453">
        <v>784.63300000000004</v>
      </c>
      <c r="AH453">
        <v>784.63300000000004</v>
      </c>
      <c r="AI453">
        <v>784.63300000000004</v>
      </c>
      <c r="AJ453" t="s">
        <v>57</v>
      </c>
      <c r="AK453" t="s">
        <v>54</v>
      </c>
      <c r="AL453" t="s">
        <v>3470</v>
      </c>
      <c r="AM453" t="s">
        <v>3471</v>
      </c>
      <c r="AN453" t="s">
        <v>60</v>
      </c>
      <c r="AO453" t="s">
        <v>61</v>
      </c>
      <c r="AP453" t="s">
        <v>62</v>
      </c>
    </row>
    <row r="454" spans="1:42" x14ac:dyDescent="0.3">
      <c r="A454" t="s">
        <v>3043</v>
      </c>
      <c r="B454" t="s">
        <v>6</v>
      </c>
      <c r="C454">
        <v>125500</v>
      </c>
      <c r="D454" t="s">
        <v>39</v>
      </c>
      <c r="E454" t="s">
        <v>40</v>
      </c>
      <c r="F454" t="s">
        <v>3042</v>
      </c>
      <c r="G454" t="s">
        <v>3043</v>
      </c>
      <c r="H454" t="s">
        <v>47</v>
      </c>
      <c r="I454" t="s">
        <v>47</v>
      </c>
      <c r="J454" t="s">
        <v>45</v>
      </c>
      <c r="K454" t="s">
        <v>46</v>
      </c>
      <c r="L454">
        <v>2</v>
      </c>
      <c r="M454" t="s">
        <v>47</v>
      </c>
      <c r="N454" t="s">
        <v>47</v>
      </c>
      <c r="O454" t="s">
        <v>47</v>
      </c>
      <c r="P454" t="s">
        <v>116</v>
      </c>
      <c r="Q454">
        <v>4.9249000000000001</v>
      </c>
      <c r="R454">
        <v>34.421100000000003</v>
      </c>
      <c r="S454">
        <v>1.3606</v>
      </c>
      <c r="T454" t="s">
        <v>49</v>
      </c>
      <c r="U454" t="s">
        <v>50</v>
      </c>
      <c r="V454" t="s">
        <v>51</v>
      </c>
      <c r="W454" t="s">
        <v>52</v>
      </c>
      <c r="X454" t="s">
        <v>53</v>
      </c>
      <c r="AA454" t="s">
        <v>54</v>
      </c>
      <c r="AB454" t="s">
        <v>117</v>
      </c>
      <c r="AC454">
        <v>2017</v>
      </c>
      <c r="AD454" t="s">
        <v>3472</v>
      </c>
      <c r="AE454">
        <v>21.217165000000001</v>
      </c>
      <c r="AF454">
        <v>-158.12379999999999</v>
      </c>
      <c r="AG454">
        <v>784.68799999999999</v>
      </c>
      <c r="AH454">
        <v>784.68799999999999</v>
      </c>
      <c r="AI454">
        <v>784.68799999999999</v>
      </c>
      <c r="AJ454" t="s">
        <v>57</v>
      </c>
      <c r="AK454" t="s">
        <v>54</v>
      </c>
      <c r="AL454" t="s">
        <v>3473</v>
      </c>
      <c r="AM454" t="s">
        <v>3474</v>
      </c>
      <c r="AN454" t="s">
        <v>60</v>
      </c>
      <c r="AO454" t="s">
        <v>61</v>
      </c>
      <c r="AP454" t="s">
        <v>62</v>
      </c>
    </row>
    <row r="455" spans="1:42" x14ac:dyDescent="0.3">
      <c r="A455" t="s">
        <v>3043</v>
      </c>
      <c r="B455" t="s">
        <v>6</v>
      </c>
      <c r="C455">
        <v>125500</v>
      </c>
      <c r="D455" t="s">
        <v>39</v>
      </c>
      <c r="E455" t="s">
        <v>40</v>
      </c>
      <c r="F455" t="s">
        <v>3042</v>
      </c>
      <c r="G455" t="s">
        <v>3043</v>
      </c>
      <c r="H455" t="s">
        <v>47</v>
      </c>
      <c r="I455" t="s">
        <v>47</v>
      </c>
      <c r="J455" t="s">
        <v>45</v>
      </c>
      <c r="K455" t="s">
        <v>46</v>
      </c>
      <c r="L455">
        <v>1</v>
      </c>
      <c r="M455" t="s">
        <v>47</v>
      </c>
      <c r="N455" t="s">
        <v>47</v>
      </c>
      <c r="O455" t="s">
        <v>47</v>
      </c>
      <c r="P455" t="s">
        <v>116</v>
      </c>
      <c r="Q455">
        <v>4.9222000000000001</v>
      </c>
      <c r="R455">
        <v>34.4208</v>
      </c>
      <c r="S455">
        <v>1.3636999999999999</v>
      </c>
      <c r="T455" t="s">
        <v>49</v>
      </c>
      <c r="U455" t="s">
        <v>50</v>
      </c>
      <c r="V455" t="s">
        <v>51</v>
      </c>
      <c r="W455" t="s">
        <v>52</v>
      </c>
      <c r="X455" t="s">
        <v>53</v>
      </c>
      <c r="AA455" t="s">
        <v>54</v>
      </c>
      <c r="AB455" t="s">
        <v>55</v>
      </c>
      <c r="AC455">
        <v>2017</v>
      </c>
      <c r="AD455" t="s">
        <v>3475</v>
      </c>
      <c r="AE455">
        <v>21.217110000000002</v>
      </c>
      <c r="AF455">
        <v>-158.12369000000001</v>
      </c>
      <c r="AG455">
        <v>784.34199999999998</v>
      </c>
      <c r="AH455">
        <v>784.34199999999998</v>
      </c>
      <c r="AI455">
        <v>784.34199999999998</v>
      </c>
      <c r="AJ455" t="s">
        <v>57</v>
      </c>
      <c r="AK455" t="s">
        <v>54</v>
      </c>
      <c r="AL455" t="s">
        <v>3476</v>
      </c>
      <c r="AM455" t="s">
        <v>3477</v>
      </c>
      <c r="AN455" t="s">
        <v>60</v>
      </c>
      <c r="AO455" t="s">
        <v>61</v>
      </c>
      <c r="AP455" t="s">
        <v>62</v>
      </c>
    </row>
    <row r="456" spans="1:42" x14ac:dyDescent="0.3">
      <c r="A456" t="s">
        <v>3043</v>
      </c>
      <c r="B456" t="s">
        <v>6</v>
      </c>
      <c r="C456">
        <v>125500</v>
      </c>
      <c r="D456" t="s">
        <v>39</v>
      </c>
      <c r="E456" t="s">
        <v>40</v>
      </c>
      <c r="F456" t="s">
        <v>3042</v>
      </c>
      <c r="G456" t="s">
        <v>3043</v>
      </c>
      <c r="H456" t="s">
        <v>47</v>
      </c>
      <c r="I456" t="s">
        <v>47</v>
      </c>
      <c r="J456" t="s">
        <v>45</v>
      </c>
      <c r="K456" t="s">
        <v>46</v>
      </c>
      <c r="L456">
        <v>1</v>
      </c>
      <c r="M456" t="s">
        <v>47</v>
      </c>
      <c r="N456" t="s">
        <v>47</v>
      </c>
      <c r="O456" t="s">
        <v>47</v>
      </c>
      <c r="P456" t="s">
        <v>2100</v>
      </c>
      <c r="Q456">
        <v>4.923</v>
      </c>
      <c r="R456">
        <v>34.420900000000003</v>
      </c>
      <c r="S456">
        <v>1.3574999999999999</v>
      </c>
      <c r="T456" t="s">
        <v>49</v>
      </c>
      <c r="U456" t="s">
        <v>50</v>
      </c>
      <c r="V456" t="s">
        <v>51</v>
      </c>
      <c r="W456" t="s">
        <v>52</v>
      </c>
      <c r="X456" t="s">
        <v>53</v>
      </c>
      <c r="AA456" t="s">
        <v>54</v>
      </c>
      <c r="AB456" t="s">
        <v>55</v>
      </c>
      <c r="AC456">
        <v>2017</v>
      </c>
      <c r="AD456" t="s">
        <v>3478</v>
      </c>
      <c r="AE456">
        <v>21.217102000000001</v>
      </c>
      <c r="AF456">
        <v>-158.12362999999999</v>
      </c>
      <c r="AG456">
        <v>784.5</v>
      </c>
      <c r="AH456">
        <v>784.5</v>
      </c>
      <c r="AI456">
        <v>784.5</v>
      </c>
      <c r="AJ456" t="s">
        <v>57</v>
      </c>
      <c r="AK456" t="s">
        <v>54</v>
      </c>
      <c r="AL456" t="s">
        <v>3479</v>
      </c>
      <c r="AM456" t="s">
        <v>3480</v>
      </c>
      <c r="AN456" t="s">
        <v>60</v>
      </c>
      <c r="AO456" t="s">
        <v>61</v>
      </c>
      <c r="AP456" t="s">
        <v>62</v>
      </c>
    </row>
    <row r="457" spans="1:42" x14ac:dyDescent="0.3">
      <c r="A457" t="s">
        <v>3043</v>
      </c>
      <c r="B457" t="s">
        <v>6</v>
      </c>
      <c r="C457">
        <v>125500</v>
      </c>
      <c r="D457" t="s">
        <v>39</v>
      </c>
      <c r="E457" t="s">
        <v>40</v>
      </c>
      <c r="F457" t="s">
        <v>3042</v>
      </c>
      <c r="G457" t="s">
        <v>3043</v>
      </c>
      <c r="H457" t="s">
        <v>47</v>
      </c>
      <c r="I457" t="s">
        <v>47</v>
      </c>
      <c r="J457" t="s">
        <v>45</v>
      </c>
      <c r="K457" t="s">
        <v>46</v>
      </c>
      <c r="L457">
        <v>1</v>
      </c>
      <c r="M457" t="s">
        <v>47</v>
      </c>
      <c r="N457" t="s">
        <v>47</v>
      </c>
      <c r="O457" t="s">
        <v>47</v>
      </c>
      <c r="P457" t="s">
        <v>116</v>
      </c>
      <c r="Q457">
        <v>4.9267000000000003</v>
      </c>
      <c r="R457">
        <v>34.420299999999997</v>
      </c>
      <c r="S457">
        <v>1.3519000000000001</v>
      </c>
      <c r="T457" t="s">
        <v>49</v>
      </c>
      <c r="U457" t="s">
        <v>50</v>
      </c>
      <c r="V457" t="s">
        <v>51</v>
      </c>
      <c r="W457" t="s">
        <v>52</v>
      </c>
      <c r="X457" t="s">
        <v>53</v>
      </c>
      <c r="AA457" t="s">
        <v>54</v>
      </c>
      <c r="AB457" t="s">
        <v>55</v>
      </c>
      <c r="AC457">
        <v>2017</v>
      </c>
      <c r="AD457" t="s">
        <v>3481</v>
      </c>
      <c r="AE457">
        <v>21.217006999999999</v>
      </c>
      <c r="AF457">
        <v>-158.12357</v>
      </c>
      <c r="AG457">
        <v>784.70699999999999</v>
      </c>
      <c r="AH457">
        <v>784.70699999999999</v>
      </c>
      <c r="AI457">
        <v>784.70699999999999</v>
      </c>
      <c r="AJ457" t="s">
        <v>57</v>
      </c>
      <c r="AK457" t="s">
        <v>54</v>
      </c>
      <c r="AL457" t="s">
        <v>3482</v>
      </c>
      <c r="AM457" t="s">
        <v>3483</v>
      </c>
      <c r="AN457" t="s">
        <v>60</v>
      </c>
      <c r="AO457" t="s">
        <v>61</v>
      </c>
      <c r="AP457" t="s">
        <v>62</v>
      </c>
    </row>
    <row r="458" spans="1:42" x14ac:dyDescent="0.3">
      <c r="A458" t="s">
        <v>3043</v>
      </c>
      <c r="B458" t="s">
        <v>6</v>
      </c>
      <c r="C458">
        <v>125500</v>
      </c>
      <c r="D458" t="s">
        <v>39</v>
      </c>
      <c r="E458" t="s">
        <v>40</v>
      </c>
      <c r="F458" t="s">
        <v>3042</v>
      </c>
      <c r="G458" t="s">
        <v>3043</v>
      </c>
      <c r="H458" t="s">
        <v>47</v>
      </c>
      <c r="I458" t="s">
        <v>47</v>
      </c>
      <c r="J458" t="s">
        <v>45</v>
      </c>
      <c r="K458" t="s">
        <v>46</v>
      </c>
      <c r="L458">
        <v>1</v>
      </c>
      <c r="M458" t="s">
        <v>47</v>
      </c>
      <c r="N458" t="s">
        <v>47</v>
      </c>
      <c r="O458" t="s">
        <v>47</v>
      </c>
      <c r="P458" t="s">
        <v>130</v>
      </c>
      <c r="Q458">
        <v>4.9238</v>
      </c>
      <c r="R458">
        <v>34.420699999999997</v>
      </c>
      <c r="S458">
        <v>1.3571</v>
      </c>
      <c r="T458" t="s">
        <v>49</v>
      </c>
      <c r="U458" t="s">
        <v>50</v>
      </c>
      <c r="V458" t="s">
        <v>51</v>
      </c>
      <c r="W458" t="s">
        <v>52</v>
      </c>
      <c r="X458" t="s">
        <v>53</v>
      </c>
      <c r="AA458" t="s">
        <v>54</v>
      </c>
      <c r="AB458" t="s">
        <v>55</v>
      </c>
      <c r="AC458">
        <v>2017</v>
      </c>
      <c r="AD458" t="s">
        <v>3484</v>
      </c>
      <c r="AE458">
        <v>21.216919999999998</v>
      </c>
      <c r="AF458">
        <v>-158.12343999999999</v>
      </c>
      <c r="AG458">
        <v>785.29499999999996</v>
      </c>
      <c r="AH458">
        <v>785.29499999999996</v>
      </c>
      <c r="AI458">
        <v>785.29499999999996</v>
      </c>
      <c r="AJ458" t="s">
        <v>57</v>
      </c>
      <c r="AK458" t="s">
        <v>54</v>
      </c>
      <c r="AL458" t="s">
        <v>3485</v>
      </c>
      <c r="AM458" t="s">
        <v>3486</v>
      </c>
      <c r="AN458" t="s">
        <v>60</v>
      </c>
      <c r="AO458" t="s">
        <v>61</v>
      </c>
      <c r="AP458" t="s">
        <v>62</v>
      </c>
    </row>
    <row r="459" spans="1:42" x14ac:dyDescent="0.3">
      <c r="A459" t="s">
        <v>3043</v>
      </c>
      <c r="B459" t="s">
        <v>6</v>
      </c>
      <c r="C459">
        <v>125500</v>
      </c>
      <c r="D459" t="s">
        <v>39</v>
      </c>
      <c r="E459" t="s">
        <v>40</v>
      </c>
      <c r="F459" t="s">
        <v>3042</v>
      </c>
      <c r="G459" t="s">
        <v>3043</v>
      </c>
      <c r="H459" t="s">
        <v>47</v>
      </c>
      <c r="I459" t="s">
        <v>47</v>
      </c>
      <c r="J459" t="s">
        <v>45</v>
      </c>
      <c r="K459" t="s">
        <v>46</v>
      </c>
      <c r="L459">
        <v>3</v>
      </c>
      <c r="M459" t="s">
        <v>47</v>
      </c>
      <c r="N459" t="s">
        <v>47</v>
      </c>
      <c r="O459" t="s">
        <v>47</v>
      </c>
      <c r="P459" t="s">
        <v>116</v>
      </c>
      <c r="Q459">
        <v>4.9252000000000002</v>
      </c>
      <c r="R459">
        <v>34.421199999999999</v>
      </c>
      <c r="S459">
        <v>1.3494999999999999</v>
      </c>
      <c r="T459" t="s">
        <v>49</v>
      </c>
      <c r="U459" t="s">
        <v>50</v>
      </c>
      <c r="V459" t="s">
        <v>51</v>
      </c>
      <c r="W459" t="s">
        <v>52</v>
      </c>
      <c r="X459" t="s">
        <v>53</v>
      </c>
      <c r="AA459" t="s">
        <v>54</v>
      </c>
      <c r="AB459" t="s">
        <v>55</v>
      </c>
      <c r="AC459">
        <v>2017</v>
      </c>
      <c r="AD459" t="s">
        <v>3487</v>
      </c>
      <c r="AE459">
        <v>21.216996999999999</v>
      </c>
      <c r="AF459">
        <v>-158.12327999999999</v>
      </c>
      <c r="AG459">
        <v>785.81600000000003</v>
      </c>
      <c r="AH459">
        <v>785.81600000000003</v>
      </c>
      <c r="AI459">
        <v>785.81600000000003</v>
      </c>
      <c r="AJ459" t="s">
        <v>57</v>
      </c>
      <c r="AK459" t="s">
        <v>54</v>
      </c>
      <c r="AL459" t="s">
        <v>3488</v>
      </c>
      <c r="AM459" t="s">
        <v>3489</v>
      </c>
      <c r="AN459" t="s">
        <v>60</v>
      </c>
      <c r="AO459" t="s">
        <v>61</v>
      </c>
      <c r="AP459" t="s">
        <v>62</v>
      </c>
    </row>
    <row r="460" spans="1:42" x14ac:dyDescent="0.3">
      <c r="A460" t="s">
        <v>3043</v>
      </c>
      <c r="B460" t="s">
        <v>6</v>
      </c>
      <c r="C460">
        <v>125500</v>
      </c>
      <c r="D460" t="s">
        <v>39</v>
      </c>
      <c r="E460" t="s">
        <v>40</v>
      </c>
      <c r="F460" t="s">
        <v>3042</v>
      </c>
      <c r="G460" t="s">
        <v>3043</v>
      </c>
      <c r="H460" t="s">
        <v>47</v>
      </c>
      <c r="I460" t="s">
        <v>44</v>
      </c>
      <c r="J460" t="s">
        <v>45</v>
      </c>
      <c r="K460" t="s">
        <v>46</v>
      </c>
      <c r="L460">
        <v>1</v>
      </c>
      <c r="M460" t="s">
        <v>47</v>
      </c>
      <c r="N460" t="s">
        <v>47</v>
      </c>
      <c r="O460" t="s">
        <v>47</v>
      </c>
      <c r="P460" t="s">
        <v>116</v>
      </c>
      <c r="Q460">
        <v>4.9255000000000004</v>
      </c>
      <c r="R460">
        <v>34.421100000000003</v>
      </c>
      <c r="S460">
        <v>1.3664000000000001</v>
      </c>
      <c r="T460" t="s">
        <v>49</v>
      </c>
      <c r="U460" t="s">
        <v>50</v>
      </c>
      <c r="V460" t="s">
        <v>51</v>
      </c>
      <c r="W460" t="s">
        <v>52</v>
      </c>
      <c r="X460" t="s">
        <v>53</v>
      </c>
      <c r="AA460" t="s">
        <v>54</v>
      </c>
      <c r="AB460" t="s">
        <v>55</v>
      </c>
      <c r="AC460">
        <v>2017</v>
      </c>
      <c r="AD460" t="s">
        <v>3490</v>
      </c>
      <c r="AE460">
        <v>21.216787</v>
      </c>
      <c r="AF460">
        <v>-158.1233</v>
      </c>
      <c r="AG460">
        <v>785.98299999999995</v>
      </c>
      <c r="AH460">
        <v>785.98299999999995</v>
      </c>
      <c r="AI460">
        <v>785.98299999999995</v>
      </c>
      <c r="AJ460" t="s">
        <v>57</v>
      </c>
      <c r="AK460" t="s">
        <v>54</v>
      </c>
      <c r="AL460" t="s">
        <v>3491</v>
      </c>
      <c r="AM460" t="s">
        <v>3492</v>
      </c>
      <c r="AN460" t="s">
        <v>60</v>
      </c>
      <c r="AO460" t="s">
        <v>61</v>
      </c>
      <c r="AP460" t="s">
        <v>62</v>
      </c>
    </row>
    <row r="461" spans="1:42" x14ac:dyDescent="0.3">
      <c r="A461" t="s">
        <v>3043</v>
      </c>
      <c r="B461" t="s">
        <v>6</v>
      </c>
      <c r="C461">
        <v>125500</v>
      </c>
      <c r="D461" t="s">
        <v>39</v>
      </c>
      <c r="E461" t="s">
        <v>40</v>
      </c>
      <c r="F461" t="s">
        <v>3042</v>
      </c>
      <c r="G461" t="s">
        <v>3043</v>
      </c>
      <c r="H461" t="s">
        <v>47</v>
      </c>
      <c r="I461" t="s">
        <v>47</v>
      </c>
      <c r="J461" t="s">
        <v>45</v>
      </c>
      <c r="K461" t="s">
        <v>46</v>
      </c>
      <c r="L461">
        <v>1</v>
      </c>
      <c r="M461" t="s">
        <v>47</v>
      </c>
      <c r="N461" t="s">
        <v>47</v>
      </c>
      <c r="O461" t="s">
        <v>47</v>
      </c>
      <c r="P461" t="s">
        <v>130</v>
      </c>
      <c r="Q461">
        <v>4.9248000000000003</v>
      </c>
      <c r="R461">
        <v>34.421300000000002</v>
      </c>
      <c r="S461">
        <v>1.3665</v>
      </c>
      <c r="T461" t="s">
        <v>49</v>
      </c>
      <c r="U461" t="s">
        <v>50</v>
      </c>
      <c r="V461" t="s">
        <v>51</v>
      </c>
      <c r="W461" t="s">
        <v>52</v>
      </c>
      <c r="X461" t="s">
        <v>53</v>
      </c>
      <c r="AA461" t="s">
        <v>54</v>
      </c>
      <c r="AB461" t="s">
        <v>55</v>
      </c>
      <c r="AC461">
        <v>2017</v>
      </c>
      <c r="AD461" t="s">
        <v>3493</v>
      </c>
      <c r="AE461">
        <v>21.216760000000001</v>
      </c>
      <c r="AF461">
        <v>-158.1233</v>
      </c>
      <c r="AG461">
        <v>785.73</v>
      </c>
      <c r="AH461">
        <v>785.73</v>
      </c>
      <c r="AI461">
        <v>785.73</v>
      </c>
      <c r="AJ461" t="s">
        <v>57</v>
      </c>
      <c r="AK461" t="s">
        <v>54</v>
      </c>
      <c r="AL461" t="s">
        <v>3494</v>
      </c>
      <c r="AM461" t="s">
        <v>3495</v>
      </c>
      <c r="AN461" t="s">
        <v>60</v>
      </c>
      <c r="AO461" t="s">
        <v>61</v>
      </c>
      <c r="AP461" t="s">
        <v>62</v>
      </c>
    </row>
    <row r="462" spans="1:42" x14ac:dyDescent="0.3">
      <c r="A462" t="s">
        <v>3043</v>
      </c>
      <c r="B462" t="s">
        <v>6</v>
      </c>
      <c r="C462">
        <v>125500</v>
      </c>
      <c r="D462" t="s">
        <v>39</v>
      </c>
      <c r="E462" t="s">
        <v>40</v>
      </c>
      <c r="F462" t="s">
        <v>3042</v>
      </c>
      <c r="G462" t="s">
        <v>3043</v>
      </c>
      <c r="H462" t="s">
        <v>47</v>
      </c>
      <c r="I462" t="s">
        <v>47</v>
      </c>
      <c r="J462" t="s">
        <v>45</v>
      </c>
      <c r="K462" t="s">
        <v>46</v>
      </c>
      <c r="L462">
        <v>1</v>
      </c>
      <c r="M462" t="s">
        <v>47</v>
      </c>
      <c r="N462" t="s">
        <v>47</v>
      </c>
      <c r="O462" t="s">
        <v>47</v>
      </c>
      <c r="P462" t="s">
        <v>130</v>
      </c>
      <c r="Q462">
        <v>4.9200999999999997</v>
      </c>
      <c r="R462">
        <v>34.420499999999997</v>
      </c>
      <c r="S462">
        <v>1.3721000000000001</v>
      </c>
      <c r="T462" t="s">
        <v>49</v>
      </c>
      <c r="U462" t="s">
        <v>50</v>
      </c>
      <c r="V462" t="s">
        <v>51</v>
      </c>
      <c r="W462" t="s">
        <v>52</v>
      </c>
      <c r="X462" t="s">
        <v>53</v>
      </c>
      <c r="AA462" t="s">
        <v>54</v>
      </c>
      <c r="AB462" t="s">
        <v>55</v>
      </c>
      <c r="AC462">
        <v>2017</v>
      </c>
      <c r="AD462" t="s">
        <v>3496</v>
      </c>
      <c r="AE462">
        <v>21.216766</v>
      </c>
      <c r="AF462">
        <v>-158.12329</v>
      </c>
      <c r="AG462">
        <v>785.88300000000004</v>
      </c>
      <c r="AH462">
        <v>785.88300000000004</v>
      </c>
      <c r="AI462">
        <v>785.88300000000004</v>
      </c>
      <c r="AJ462" t="s">
        <v>57</v>
      </c>
      <c r="AK462" t="s">
        <v>54</v>
      </c>
      <c r="AL462" t="s">
        <v>3497</v>
      </c>
      <c r="AM462" t="s">
        <v>3498</v>
      </c>
      <c r="AN462" t="s">
        <v>60</v>
      </c>
      <c r="AO462" t="s">
        <v>61</v>
      </c>
      <c r="AP462" t="s">
        <v>62</v>
      </c>
    </row>
    <row r="463" spans="1:42" x14ac:dyDescent="0.3">
      <c r="A463" t="s">
        <v>3043</v>
      </c>
      <c r="B463" t="s">
        <v>6</v>
      </c>
      <c r="C463">
        <v>125500</v>
      </c>
      <c r="D463" t="s">
        <v>39</v>
      </c>
      <c r="E463" t="s">
        <v>40</v>
      </c>
      <c r="F463" t="s">
        <v>3042</v>
      </c>
      <c r="G463" t="s">
        <v>3043</v>
      </c>
      <c r="H463" t="s">
        <v>47</v>
      </c>
      <c r="I463" t="s">
        <v>47</v>
      </c>
      <c r="J463" t="s">
        <v>45</v>
      </c>
      <c r="K463" t="s">
        <v>46</v>
      </c>
      <c r="L463">
        <v>2</v>
      </c>
      <c r="M463" t="s">
        <v>47</v>
      </c>
      <c r="N463" t="s">
        <v>47</v>
      </c>
      <c r="O463" t="s">
        <v>47</v>
      </c>
      <c r="P463" t="s">
        <v>116</v>
      </c>
      <c r="Q463">
        <v>4.8775000000000004</v>
      </c>
      <c r="R463">
        <v>34.420699999999997</v>
      </c>
      <c r="S463">
        <v>1.3631</v>
      </c>
      <c r="T463" t="s">
        <v>49</v>
      </c>
      <c r="U463" t="s">
        <v>50</v>
      </c>
      <c r="V463" t="s">
        <v>51</v>
      </c>
      <c r="W463" t="s">
        <v>52</v>
      </c>
      <c r="X463" t="s">
        <v>53</v>
      </c>
      <c r="AA463" t="s">
        <v>54</v>
      </c>
      <c r="AB463" t="s">
        <v>55</v>
      </c>
      <c r="AC463">
        <v>2017</v>
      </c>
      <c r="AD463" t="s">
        <v>3499</v>
      </c>
      <c r="AE463">
        <v>21.216802999999999</v>
      </c>
      <c r="AF463">
        <v>-158.12325999999999</v>
      </c>
      <c r="AG463">
        <v>786.55499999999995</v>
      </c>
      <c r="AH463">
        <v>786.55499999999995</v>
      </c>
      <c r="AI463">
        <v>786.55499999999995</v>
      </c>
      <c r="AJ463" t="s">
        <v>57</v>
      </c>
      <c r="AK463" t="s">
        <v>54</v>
      </c>
      <c r="AL463" t="s">
        <v>3500</v>
      </c>
      <c r="AM463" t="s">
        <v>3501</v>
      </c>
      <c r="AN463" t="s">
        <v>60</v>
      </c>
      <c r="AO463" t="s">
        <v>61</v>
      </c>
      <c r="AP463" t="s">
        <v>62</v>
      </c>
    </row>
    <row r="464" spans="1:42" x14ac:dyDescent="0.3">
      <c r="A464" t="s">
        <v>3043</v>
      </c>
      <c r="B464" t="s">
        <v>6</v>
      </c>
      <c r="C464">
        <v>125500</v>
      </c>
      <c r="D464" t="s">
        <v>39</v>
      </c>
      <c r="E464" t="s">
        <v>40</v>
      </c>
      <c r="F464" t="s">
        <v>3042</v>
      </c>
      <c r="G464" t="s">
        <v>3043</v>
      </c>
      <c r="H464" t="s">
        <v>47</v>
      </c>
      <c r="I464" t="s">
        <v>47</v>
      </c>
      <c r="J464" t="s">
        <v>45</v>
      </c>
      <c r="K464" t="s">
        <v>46</v>
      </c>
      <c r="L464">
        <v>1</v>
      </c>
      <c r="M464" t="s">
        <v>47</v>
      </c>
      <c r="N464" t="s">
        <v>47</v>
      </c>
      <c r="O464" t="s">
        <v>47</v>
      </c>
      <c r="P464" t="s">
        <v>130</v>
      </c>
      <c r="Q464">
        <v>4.8734999999999999</v>
      </c>
      <c r="R464">
        <v>34.4208</v>
      </c>
      <c r="S464">
        <v>1.3564000000000001</v>
      </c>
      <c r="T464" t="s">
        <v>49</v>
      </c>
      <c r="U464" t="s">
        <v>50</v>
      </c>
      <c r="V464" t="s">
        <v>51</v>
      </c>
      <c r="W464" t="s">
        <v>52</v>
      </c>
      <c r="X464" t="s">
        <v>53</v>
      </c>
      <c r="AA464" t="s">
        <v>54</v>
      </c>
      <c r="AB464" t="s">
        <v>55</v>
      </c>
      <c r="AC464">
        <v>2017</v>
      </c>
      <c r="AD464" t="s">
        <v>3502</v>
      </c>
      <c r="AE464">
        <v>21.216774000000001</v>
      </c>
      <c r="AF464">
        <v>-158.1234</v>
      </c>
      <c r="AG464">
        <v>786.55499999999995</v>
      </c>
      <c r="AH464">
        <v>786.55499999999995</v>
      </c>
      <c r="AI464">
        <v>786.55499999999995</v>
      </c>
      <c r="AJ464" t="s">
        <v>57</v>
      </c>
      <c r="AK464" t="s">
        <v>54</v>
      </c>
      <c r="AL464" t="s">
        <v>3503</v>
      </c>
      <c r="AM464" t="s">
        <v>3504</v>
      </c>
      <c r="AN464" t="s">
        <v>60</v>
      </c>
      <c r="AO464" t="s">
        <v>61</v>
      </c>
      <c r="AP464" t="s">
        <v>62</v>
      </c>
    </row>
    <row r="465" spans="1:42" x14ac:dyDescent="0.3">
      <c r="A465" t="s">
        <v>3043</v>
      </c>
      <c r="B465" t="s">
        <v>6</v>
      </c>
      <c r="C465">
        <v>125500</v>
      </c>
      <c r="D465" t="s">
        <v>39</v>
      </c>
      <c r="E465" t="s">
        <v>40</v>
      </c>
      <c r="F465" t="s">
        <v>3042</v>
      </c>
      <c r="G465" t="s">
        <v>3043</v>
      </c>
      <c r="H465" t="s">
        <v>47</v>
      </c>
      <c r="I465" t="s">
        <v>47</v>
      </c>
      <c r="J465" t="s">
        <v>45</v>
      </c>
      <c r="K465" t="s">
        <v>46</v>
      </c>
      <c r="L465">
        <v>1</v>
      </c>
      <c r="M465" t="s">
        <v>47</v>
      </c>
      <c r="N465" t="s">
        <v>47</v>
      </c>
      <c r="O465" t="s">
        <v>47</v>
      </c>
      <c r="P465" t="s">
        <v>116</v>
      </c>
      <c r="Q465">
        <v>4.8846999999999996</v>
      </c>
      <c r="R465">
        <v>34.420499999999997</v>
      </c>
      <c r="S465">
        <v>1.3640000000000001</v>
      </c>
      <c r="T465" t="s">
        <v>49</v>
      </c>
      <c r="U465" t="s">
        <v>50</v>
      </c>
      <c r="V465" t="s">
        <v>51</v>
      </c>
      <c r="W465" t="s">
        <v>52</v>
      </c>
      <c r="X465" t="s">
        <v>53</v>
      </c>
      <c r="AA465" t="s">
        <v>54</v>
      </c>
      <c r="AB465" t="s">
        <v>55</v>
      </c>
      <c r="AC465">
        <v>2017</v>
      </c>
      <c r="AD465" t="s">
        <v>3505</v>
      </c>
      <c r="AE465">
        <v>21.216867000000001</v>
      </c>
      <c r="AF465">
        <v>-158.12358</v>
      </c>
      <c r="AG465">
        <v>786.35299999999995</v>
      </c>
      <c r="AH465">
        <v>786.35299999999995</v>
      </c>
      <c r="AI465">
        <v>786.35299999999995</v>
      </c>
      <c r="AJ465" t="s">
        <v>57</v>
      </c>
      <c r="AK465" t="s">
        <v>54</v>
      </c>
      <c r="AL465" t="s">
        <v>3506</v>
      </c>
      <c r="AM465" t="s">
        <v>3507</v>
      </c>
      <c r="AN465" t="s">
        <v>60</v>
      </c>
      <c r="AO465" t="s">
        <v>61</v>
      </c>
      <c r="AP465" t="s">
        <v>62</v>
      </c>
    </row>
    <row r="466" spans="1:42" x14ac:dyDescent="0.3">
      <c r="A466" t="s">
        <v>3043</v>
      </c>
      <c r="B466" t="s">
        <v>6</v>
      </c>
      <c r="C466">
        <v>125500</v>
      </c>
      <c r="D466" t="s">
        <v>39</v>
      </c>
      <c r="E466" t="s">
        <v>40</v>
      </c>
      <c r="F466" t="s">
        <v>3042</v>
      </c>
      <c r="G466" t="s">
        <v>3043</v>
      </c>
      <c r="H466" t="s">
        <v>47</v>
      </c>
      <c r="I466" t="s">
        <v>47</v>
      </c>
      <c r="J466" t="s">
        <v>45</v>
      </c>
      <c r="K466" t="s">
        <v>46</v>
      </c>
      <c r="L466">
        <v>1</v>
      </c>
      <c r="M466" t="s">
        <v>47</v>
      </c>
      <c r="N466" t="s">
        <v>47</v>
      </c>
      <c r="O466" t="s">
        <v>47</v>
      </c>
      <c r="P466" t="s">
        <v>116</v>
      </c>
      <c r="Q466">
        <v>4.8320999999999996</v>
      </c>
      <c r="R466">
        <v>34.421300000000002</v>
      </c>
      <c r="S466">
        <v>1.3594999999999999</v>
      </c>
      <c r="T466" t="s">
        <v>49</v>
      </c>
      <c r="U466" t="s">
        <v>50</v>
      </c>
      <c r="V466" t="s">
        <v>51</v>
      </c>
      <c r="W466" t="s">
        <v>52</v>
      </c>
      <c r="X466" t="s">
        <v>53</v>
      </c>
      <c r="AA466" t="s">
        <v>54</v>
      </c>
      <c r="AB466" t="s">
        <v>55</v>
      </c>
      <c r="AC466">
        <v>2017</v>
      </c>
      <c r="AD466" t="s">
        <v>3508</v>
      </c>
      <c r="AE466">
        <v>21.216781999999998</v>
      </c>
      <c r="AF466">
        <v>-158.12372999999999</v>
      </c>
      <c r="AG466">
        <v>786.68700000000001</v>
      </c>
      <c r="AH466">
        <v>786.68700000000001</v>
      </c>
      <c r="AI466">
        <v>786.68700000000001</v>
      </c>
      <c r="AJ466" t="s">
        <v>57</v>
      </c>
      <c r="AK466" t="s">
        <v>54</v>
      </c>
      <c r="AL466" t="s">
        <v>3509</v>
      </c>
      <c r="AM466" t="s">
        <v>3510</v>
      </c>
      <c r="AN466" t="s">
        <v>60</v>
      </c>
      <c r="AO466" t="s">
        <v>61</v>
      </c>
      <c r="AP466" t="s">
        <v>62</v>
      </c>
    </row>
    <row r="467" spans="1:42" x14ac:dyDescent="0.3">
      <c r="A467" t="s">
        <v>3043</v>
      </c>
      <c r="B467" t="s">
        <v>6</v>
      </c>
      <c r="C467">
        <v>125500</v>
      </c>
      <c r="D467" t="s">
        <v>39</v>
      </c>
      <c r="E467" t="s">
        <v>40</v>
      </c>
      <c r="F467" t="s">
        <v>3042</v>
      </c>
      <c r="G467" t="s">
        <v>3043</v>
      </c>
      <c r="H467" t="s">
        <v>47</v>
      </c>
      <c r="I467" t="s">
        <v>47</v>
      </c>
      <c r="J467" t="s">
        <v>45</v>
      </c>
      <c r="K467" t="s">
        <v>46</v>
      </c>
      <c r="L467">
        <v>1</v>
      </c>
      <c r="M467" t="s">
        <v>47</v>
      </c>
      <c r="N467" t="s">
        <v>47</v>
      </c>
      <c r="O467" t="s">
        <v>47</v>
      </c>
      <c r="P467" t="s">
        <v>116</v>
      </c>
      <c r="Q467">
        <v>4.8162000000000003</v>
      </c>
      <c r="R467">
        <v>34.423499999999997</v>
      </c>
      <c r="S467">
        <v>1.3774</v>
      </c>
      <c r="T467" t="s">
        <v>49</v>
      </c>
      <c r="U467" t="s">
        <v>50</v>
      </c>
      <c r="V467" t="s">
        <v>51</v>
      </c>
      <c r="W467" t="s">
        <v>52</v>
      </c>
      <c r="X467" t="s">
        <v>53</v>
      </c>
      <c r="AA467" t="s">
        <v>54</v>
      </c>
      <c r="AB467" t="s">
        <v>55</v>
      </c>
      <c r="AC467">
        <v>2017</v>
      </c>
      <c r="AD467" t="s">
        <v>3511</v>
      </c>
      <c r="AE467">
        <v>21.216904</v>
      </c>
      <c r="AF467">
        <v>-158.12397999999999</v>
      </c>
      <c r="AG467">
        <v>785.58799999999997</v>
      </c>
      <c r="AH467">
        <v>785.58799999999997</v>
      </c>
      <c r="AI467">
        <v>785.58799999999997</v>
      </c>
      <c r="AJ467" t="s">
        <v>57</v>
      </c>
      <c r="AK467" t="s">
        <v>54</v>
      </c>
      <c r="AL467" t="s">
        <v>3512</v>
      </c>
      <c r="AM467" t="s">
        <v>3513</v>
      </c>
      <c r="AN467" t="s">
        <v>60</v>
      </c>
      <c r="AO467" t="s">
        <v>61</v>
      </c>
      <c r="AP467" t="s">
        <v>62</v>
      </c>
    </row>
    <row r="468" spans="1:42" x14ac:dyDescent="0.3">
      <c r="A468" t="s">
        <v>3043</v>
      </c>
      <c r="B468" t="s">
        <v>6</v>
      </c>
      <c r="C468">
        <v>125500</v>
      </c>
      <c r="D468" t="s">
        <v>39</v>
      </c>
      <c r="E468" t="s">
        <v>40</v>
      </c>
      <c r="F468" t="s">
        <v>3042</v>
      </c>
      <c r="G468" t="s">
        <v>3043</v>
      </c>
      <c r="H468" t="s">
        <v>47</v>
      </c>
      <c r="I468" t="s">
        <v>44</v>
      </c>
      <c r="J468" t="s">
        <v>45</v>
      </c>
      <c r="K468" t="s">
        <v>46</v>
      </c>
      <c r="L468">
        <v>1</v>
      </c>
      <c r="M468" t="s">
        <v>47</v>
      </c>
      <c r="N468" t="s">
        <v>47</v>
      </c>
      <c r="O468" t="s">
        <v>47</v>
      </c>
      <c r="P468" t="s">
        <v>130</v>
      </c>
      <c r="Q468">
        <v>4.8350999999999997</v>
      </c>
      <c r="R468">
        <v>34.4238</v>
      </c>
      <c r="S468">
        <v>1.3691</v>
      </c>
      <c r="T468" t="s">
        <v>49</v>
      </c>
      <c r="U468" t="s">
        <v>50</v>
      </c>
      <c r="V468" t="s">
        <v>51</v>
      </c>
      <c r="W468" t="s">
        <v>52</v>
      </c>
      <c r="X468" t="s">
        <v>53</v>
      </c>
      <c r="AA468" t="s">
        <v>54</v>
      </c>
      <c r="AB468" t="s">
        <v>55</v>
      </c>
      <c r="AC468">
        <v>2017</v>
      </c>
      <c r="AD468" t="s">
        <v>3514</v>
      </c>
      <c r="AE468">
        <v>21.217020000000002</v>
      </c>
      <c r="AF468">
        <v>-158.124</v>
      </c>
      <c r="AG468">
        <v>785.23699999999997</v>
      </c>
      <c r="AH468">
        <v>785.23699999999997</v>
      </c>
      <c r="AI468">
        <v>785.23699999999997</v>
      </c>
      <c r="AJ468" t="s">
        <v>57</v>
      </c>
      <c r="AK468" t="s">
        <v>54</v>
      </c>
      <c r="AL468" t="s">
        <v>3515</v>
      </c>
      <c r="AM468" t="s">
        <v>3516</v>
      </c>
      <c r="AN468" t="s">
        <v>60</v>
      </c>
      <c r="AO468" t="s">
        <v>61</v>
      </c>
      <c r="AP468" t="s">
        <v>62</v>
      </c>
    </row>
    <row r="469" spans="1:42" x14ac:dyDescent="0.3">
      <c r="A469" t="s">
        <v>3043</v>
      </c>
      <c r="B469" t="s">
        <v>6</v>
      </c>
      <c r="C469">
        <v>125500</v>
      </c>
      <c r="D469" t="s">
        <v>39</v>
      </c>
      <c r="E469" t="s">
        <v>40</v>
      </c>
      <c r="F469" t="s">
        <v>3042</v>
      </c>
      <c r="G469" t="s">
        <v>3043</v>
      </c>
      <c r="H469" t="s">
        <v>47</v>
      </c>
      <c r="I469" t="s">
        <v>47</v>
      </c>
      <c r="J469" t="s">
        <v>45</v>
      </c>
      <c r="K469" t="s">
        <v>46</v>
      </c>
      <c r="L469">
        <v>1</v>
      </c>
      <c r="M469" t="s">
        <v>47</v>
      </c>
      <c r="N469" t="s">
        <v>47</v>
      </c>
      <c r="O469" t="s">
        <v>47</v>
      </c>
      <c r="P469" t="s">
        <v>130</v>
      </c>
      <c r="Q469">
        <v>4.8692000000000002</v>
      </c>
      <c r="R469">
        <v>34.424300000000002</v>
      </c>
      <c r="S469">
        <v>1.3464</v>
      </c>
      <c r="T469" t="s">
        <v>49</v>
      </c>
      <c r="U469" t="s">
        <v>50</v>
      </c>
      <c r="V469" t="s">
        <v>51</v>
      </c>
      <c r="W469" t="s">
        <v>52</v>
      </c>
      <c r="X469" t="s">
        <v>53</v>
      </c>
      <c r="AA469" t="s">
        <v>54</v>
      </c>
      <c r="AB469" t="s">
        <v>55</v>
      </c>
      <c r="AC469">
        <v>2017</v>
      </c>
      <c r="AD469" t="s">
        <v>3517</v>
      </c>
      <c r="AE469">
        <v>21.217058000000002</v>
      </c>
      <c r="AF469">
        <v>-158.12414999999999</v>
      </c>
      <c r="AG469">
        <v>783.76099999999997</v>
      </c>
      <c r="AH469">
        <v>783.76099999999997</v>
      </c>
      <c r="AI469">
        <v>783.76099999999997</v>
      </c>
      <c r="AJ469" t="s">
        <v>57</v>
      </c>
      <c r="AK469" t="s">
        <v>54</v>
      </c>
      <c r="AL469" t="s">
        <v>3518</v>
      </c>
      <c r="AM469" t="s">
        <v>3519</v>
      </c>
      <c r="AN469" t="s">
        <v>60</v>
      </c>
      <c r="AO469" t="s">
        <v>61</v>
      </c>
      <c r="AP469" t="s">
        <v>62</v>
      </c>
    </row>
    <row r="470" spans="1:42" x14ac:dyDescent="0.3">
      <c r="A470" t="s">
        <v>3043</v>
      </c>
      <c r="B470" t="s">
        <v>6</v>
      </c>
      <c r="C470">
        <v>125500</v>
      </c>
      <c r="D470" t="s">
        <v>39</v>
      </c>
      <c r="E470" t="s">
        <v>40</v>
      </c>
      <c r="F470" t="s">
        <v>3042</v>
      </c>
      <c r="G470" t="s">
        <v>3043</v>
      </c>
      <c r="H470" t="s">
        <v>47</v>
      </c>
      <c r="I470" t="s">
        <v>47</v>
      </c>
      <c r="J470" t="s">
        <v>45</v>
      </c>
      <c r="K470" t="s">
        <v>46</v>
      </c>
      <c r="L470">
        <v>1</v>
      </c>
      <c r="M470" t="s">
        <v>47</v>
      </c>
      <c r="N470" t="s">
        <v>47</v>
      </c>
      <c r="O470" t="s">
        <v>47</v>
      </c>
      <c r="P470" t="s">
        <v>116</v>
      </c>
      <c r="Q470">
        <v>4.8503999999999996</v>
      </c>
      <c r="R470">
        <v>34.4251</v>
      </c>
      <c r="S470">
        <v>1.3651</v>
      </c>
      <c r="T470" t="s">
        <v>49</v>
      </c>
      <c r="U470" t="s">
        <v>50</v>
      </c>
      <c r="V470" t="s">
        <v>51</v>
      </c>
      <c r="W470" t="s">
        <v>52</v>
      </c>
      <c r="X470" t="s">
        <v>53</v>
      </c>
      <c r="AA470" t="s">
        <v>54</v>
      </c>
      <c r="AB470" t="s">
        <v>55</v>
      </c>
      <c r="AC470">
        <v>2017</v>
      </c>
      <c r="AD470" t="s">
        <v>3520</v>
      </c>
      <c r="AE470">
        <v>21.216625000000001</v>
      </c>
      <c r="AF470">
        <v>-158.12413000000001</v>
      </c>
      <c r="AG470">
        <v>786.846</v>
      </c>
      <c r="AH470">
        <v>786.846</v>
      </c>
      <c r="AI470">
        <v>786.846</v>
      </c>
      <c r="AJ470" t="s">
        <v>57</v>
      </c>
      <c r="AK470" t="s">
        <v>54</v>
      </c>
      <c r="AL470" t="s">
        <v>3521</v>
      </c>
      <c r="AM470" t="s">
        <v>3522</v>
      </c>
      <c r="AN470" t="s">
        <v>60</v>
      </c>
      <c r="AO470" t="s">
        <v>61</v>
      </c>
      <c r="AP470" t="s">
        <v>62</v>
      </c>
    </row>
    <row r="471" spans="1:42" x14ac:dyDescent="0.3">
      <c r="A471" t="s">
        <v>3043</v>
      </c>
      <c r="B471" t="s">
        <v>6</v>
      </c>
      <c r="C471">
        <v>125500</v>
      </c>
      <c r="D471" t="s">
        <v>39</v>
      </c>
      <c r="E471" t="s">
        <v>40</v>
      </c>
      <c r="F471" t="s">
        <v>3042</v>
      </c>
      <c r="G471" t="s">
        <v>3043</v>
      </c>
      <c r="H471" t="s">
        <v>47</v>
      </c>
      <c r="I471" t="s">
        <v>47</v>
      </c>
      <c r="J471" t="s">
        <v>45</v>
      </c>
      <c r="K471" t="s">
        <v>46</v>
      </c>
      <c r="L471">
        <v>1</v>
      </c>
      <c r="M471" t="s">
        <v>47</v>
      </c>
      <c r="N471" t="s">
        <v>47</v>
      </c>
      <c r="O471" t="s">
        <v>47</v>
      </c>
      <c r="P471" t="s">
        <v>116</v>
      </c>
      <c r="Q471">
        <v>4.8616000000000001</v>
      </c>
      <c r="R471">
        <v>34.427399999999999</v>
      </c>
      <c r="S471">
        <v>1.3734</v>
      </c>
      <c r="T471" t="s">
        <v>49</v>
      </c>
      <c r="U471" t="s">
        <v>50</v>
      </c>
      <c r="V471" t="s">
        <v>51</v>
      </c>
      <c r="W471" t="s">
        <v>52</v>
      </c>
      <c r="X471" t="s">
        <v>53</v>
      </c>
      <c r="AA471" t="s">
        <v>54</v>
      </c>
      <c r="AB471" t="s">
        <v>55</v>
      </c>
      <c r="AC471">
        <v>2017</v>
      </c>
      <c r="AD471" t="s">
        <v>1814</v>
      </c>
      <c r="AE471">
        <v>21.2164</v>
      </c>
      <c r="AF471">
        <v>-158.1242</v>
      </c>
      <c r="AG471">
        <v>788.70299999999997</v>
      </c>
      <c r="AH471">
        <v>788.70299999999997</v>
      </c>
      <c r="AI471">
        <v>788.70299999999997</v>
      </c>
      <c r="AJ471" t="s">
        <v>57</v>
      </c>
      <c r="AK471" t="s">
        <v>54</v>
      </c>
      <c r="AL471" t="s">
        <v>3523</v>
      </c>
      <c r="AM471" t="s">
        <v>3524</v>
      </c>
      <c r="AN471" t="s">
        <v>60</v>
      </c>
      <c r="AO471" t="s">
        <v>61</v>
      </c>
      <c r="AP471" t="s">
        <v>62</v>
      </c>
    </row>
    <row r="472" spans="1:42" x14ac:dyDescent="0.3">
      <c r="A472" t="s">
        <v>3043</v>
      </c>
      <c r="B472" t="s">
        <v>6</v>
      </c>
      <c r="C472">
        <v>125500</v>
      </c>
      <c r="D472" t="s">
        <v>39</v>
      </c>
      <c r="E472" t="s">
        <v>40</v>
      </c>
      <c r="F472" t="s">
        <v>3042</v>
      </c>
      <c r="G472" t="s">
        <v>3043</v>
      </c>
      <c r="H472" t="s">
        <v>47</v>
      </c>
      <c r="I472" t="s">
        <v>47</v>
      </c>
      <c r="J472" t="s">
        <v>45</v>
      </c>
      <c r="K472" t="s">
        <v>46</v>
      </c>
      <c r="L472">
        <v>1</v>
      </c>
      <c r="M472" t="s">
        <v>47</v>
      </c>
      <c r="N472" t="s">
        <v>47</v>
      </c>
      <c r="O472" t="s">
        <v>47</v>
      </c>
      <c r="P472" t="s">
        <v>130</v>
      </c>
      <c r="Q472">
        <v>4.8498000000000001</v>
      </c>
      <c r="R472">
        <v>34.428100000000001</v>
      </c>
      <c r="S472">
        <v>1.3778999999999999</v>
      </c>
      <c r="T472" t="s">
        <v>49</v>
      </c>
      <c r="U472" t="s">
        <v>50</v>
      </c>
      <c r="V472" t="s">
        <v>51</v>
      </c>
      <c r="W472" t="s">
        <v>52</v>
      </c>
      <c r="X472" t="s">
        <v>53</v>
      </c>
      <c r="AA472" t="s">
        <v>54</v>
      </c>
      <c r="AB472" t="s">
        <v>55</v>
      </c>
      <c r="AC472">
        <v>2017</v>
      </c>
      <c r="AD472" t="s">
        <v>3525</v>
      </c>
      <c r="AE472">
        <v>21.216118000000002</v>
      </c>
      <c r="AF472">
        <v>-158.12447</v>
      </c>
      <c r="AG472">
        <v>792.82</v>
      </c>
      <c r="AH472">
        <v>792.82</v>
      </c>
      <c r="AI472">
        <v>792.82</v>
      </c>
      <c r="AJ472" t="s">
        <v>57</v>
      </c>
      <c r="AK472" t="s">
        <v>54</v>
      </c>
      <c r="AL472" t="s">
        <v>3526</v>
      </c>
      <c r="AM472" t="s">
        <v>3527</v>
      </c>
      <c r="AN472" t="s">
        <v>60</v>
      </c>
      <c r="AO472" t="s">
        <v>61</v>
      </c>
      <c r="AP472" t="s">
        <v>62</v>
      </c>
    </row>
    <row r="473" spans="1:42" x14ac:dyDescent="0.3">
      <c r="A473" t="s">
        <v>3043</v>
      </c>
      <c r="B473" t="s">
        <v>6</v>
      </c>
      <c r="C473">
        <v>125500</v>
      </c>
      <c r="D473" t="s">
        <v>39</v>
      </c>
      <c r="E473" t="s">
        <v>40</v>
      </c>
      <c r="F473" t="s">
        <v>3042</v>
      </c>
      <c r="G473" t="s">
        <v>3043</v>
      </c>
      <c r="H473" t="s">
        <v>47</v>
      </c>
      <c r="I473" t="s">
        <v>47</v>
      </c>
      <c r="J473" t="s">
        <v>45</v>
      </c>
      <c r="K473" t="s">
        <v>46</v>
      </c>
      <c r="L473">
        <v>1</v>
      </c>
      <c r="M473" t="s">
        <v>47</v>
      </c>
      <c r="N473" t="s">
        <v>47</v>
      </c>
      <c r="O473" t="s">
        <v>47</v>
      </c>
      <c r="P473" t="s">
        <v>2100</v>
      </c>
      <c r="Q473">
        <v>4.8555000000000001</v>
      </c>
      <c r="R473">
        <v>34.426900000000003</v>
      </c>
      <c r="S473">
        <v>1.3615999999999999</v>
      </c>
      <c r="T473" t="s">
        <v>49</v>
      </c>
      <c r="U473" t="s">
        <v>50</v>
      </c>
      <c r="V473" t="s">
        <v>51</v>
      </c>
      <c r="W473" t="s">
        <v>52</v>
      </c>
      <c r="X473" t="s">
        <v>53</v>
      </c>
      <c r="AA473" t="s">
        <v>54</v>
      </c>
      <c r="AB473" t="s">
        <v>55</v>
      </c>
      <c r="AC473">
        <v>2017</v>
      </c>
      <c r="AD473" t="s">
        <v>3528</v>
      </c>
      <c r="AE473">
        <v>21.216256999999999</v>
      </c>
      <c r="AF473">
        <v>-158.12404000000001</v>
      </c>
      <c r="AG473">
        <v>788.39400000000001</v>
      </c>
      <c r="AH473">
        <v>788.39400000000001</v>
      </c>
      <c r="AI473">
        <v>788.39400000000001</v>
      </c>
      <c r="AJ473" t="s">
        <v>57</v>
      </c>
      <c r="AK473" t="s">
        <v>54</v>
      </c>
      <c r="AL473" t="s">
        <v>3529</v>
      </c>
      <c r="AM473" t="s">
        <v>3530</v>
      </c>
      <c r="AN473" t="s">
        <v>60</v>
      </c>
      <c r="AO473" t="s">
        <v>61</v>
      </c>
      <c r="AP473" t="s">
        <v>62</v>
      </c>
    </row>
    <row r="474" spans="1:42" x14ac:dyDescent="0.3">
      <c r="A474" t="s">
        <v>3043</v>
      </c>
      <c r="B474" t="s">
        <v>6</v>
      </c>
      <c r="C474">
        <v>125500</v>
      </c>
      <c r="D474" t="s">
        <v>39</v>
      </c>
      <c r="E474" t="s">
        <v>40</v>
      </c>
      <c r="F474" t="s">
        <v>3042</v>
      </c>
      <c r="G474" t="s">
        <v>3043</v>
      </c>
      <c r="H474" t="s">
        <v>47</v>
      </c>
      <c r="I474" t="s">
        <v>47</v>
      </c>
      <c r="J474" t="s">
        <v>45</v>
      </c>
      <c r="K474" t="s">
        <v>46</v>
      </c>
      <c r="L474">
        <v>1</v>
      </c>
      <c r="M474" t="s">
        <v>47</v>
      </c>
      <c r="N474" t="s">
        <v>47</v>
      </c>
      <c r="O474" t="s">
        <v>47</v>
      </c>
      <c r="P474" t="s">
        <v>116</v>
      </c>
      <c r="Q474">
        <v>4.8589000000000002</v>
      </c>
      <c r="R474">
        <v>34.424900000000001</v>
      </c>
      <c r="S474">
        <v>1.3794</v>
      </c>
      <c r="T474" t="s">
        <v>49</v>
      </c>
      <c r="U474" t="s">
        <v>50</v>
      </c>
      <c r="V474" t="s">
        <v>51</v>
      </c>
      <c r="W474" t="s">
        <v>52</v>
      </c>
      <c r="X474" t="s">
        <v>53</v>
      </c>
      <c r="AA474" t="s">
        <v>54</v>
      </c>
      <c r="AB474" t="s">
        <v>55</v>
      </c>
      <c r="AC474">
        <v>2017</v>
      </c>
      <c r="AD474" t="s">
        <v>3531</v>
      </c>
      <c r="AE474">
        <v>21.216515000000001</v>
      </c>
      <c r="AF474">
        <v>-158.12358</v>
      </c>
      <c r="AG474">
        <v>788.30799999999999</v>
      </c>
      <c r="AH474">
        <v>788.30799999999999</v>
      </c>
      <c r="AI474">
        <v>788.30799999999999</v>
      </c>
      <c r="AJ474" t="s">
        <v>57</v>
      </c>
      <c r="AK474" t="s">
        <v>54</v>
      </c>
      <c r="AL474" t="s">
        <v>3532</v>
      </c>
      <c r="AM474" t="s">
        <v>3533</v>
      </c>
      <c r="AN474" t="s">
        <v>60</v>
      </c>
      <c r="AO474" t="s">
        <v>61</v>
      </c>
      <c r="AP474" t="s">
        <v>62</v>
      </c>
    </row>
    <row r="475" spans="1:42" x14ac:dyDescent="0.3">
      <c r="A475" t="s">
        <v>3043</v>
      </c>
      <c r="B475" t="s">
        <v>6</v>
      </c>
      <c r="C475">
        <v>125500</v>
      </c>
      <c r="D475" t="s">
        <v>39</v>
      </c>
      <c r="E475" t="s">
        <v>40</v>
      </c>
      <c r="F475" t="s">
        <v>3042</v>
      </c>
      <c r="G475" t="s">
        <v>3043</v>
      </c>
      <c r="H475" t="s">
        <v>47</v>
      </c>
      <c r="I475" t="s">
        <v>47</v>
      </c>
      <c r="J475" t="s">
        <v>45</v>
      </c>
      <c r="K475" t="s">
        <v>46</v>
      </c>
      <c r="L475">
        <v>1</v>
      </c>
      <c r="M475" t="s">
        <v>47</v>
      </c>
      <c r="N475" t="s">
        <v>47</v>
      </c>
      <c r="O475" t="s">
        <v>47</v>
      </c>
      <c r="P475" t="s">
        <v>321</v>
      </c>
      <c r="Q475">
        <v>4.8520000000000003</v>
      </c>
      <c r="R475">
        <v>34.425400000000003</v>
      </c>
      <c r="S475">
        <v>1.3624000000000001</v>
      </c>
      <c r="T475" t="s">
        <v>49</v>
      </c>
      <c r="U475" t="s">
        <v>50</v>
      </c>
      <c r="V475" t="s">
        <v>51</v>
      </c>
      <c r="W475" t="s">
        <v>52</v>
      </c>
      <c r="X475" t="s">
        <v>53</v>
      </c>
      <c r="AA475" t="s">
        <v>54</v>
      </c>
      <c r="AB475" t="s">
        <v>55</v>
      </c>
      <c r="AC475">
        <v>2017</v>
      </c>
      <c r="AD475" t="s">
        <v>3534</v>
      </c>
      <c r="AE475">
        <v>21.216308999999999</v>
      </c>
      <c r="AF475">
        <v>-158.12298999999999</v>
      </c>
      <c r="AG475">
        <v>790.03099999999995</v>
      </c>
      <c r="AH475">
        <v>790.03099999999995</v>
      </c>
      <c r="AI475">
        <v>790.03099999999995</v>
      </c>
      <c r="AJ475" t="s">
        <v>57</v>
      </c>
      <c r="AK475" t="s">
        <v>54</v>
      </c>
      <c r="AL475" t="s">
        <v>3535</v>
      </c>
      <c r="AM475" t="s">
        <v>3536</v>
      </c>
      <c r="AN475" t="s">
        <v>60</v>
      </c>
      <c r="AO475" t="s">
        <v>61</v>
      </c>
      <c r="AP475" t="s">
        <v>62</v>
      </c>
    </row>
    <row r="476" spans="1:42" x14ac:dyDescent="0.3">
      <c r="A476" t="s">
        <v>3588</v>
      </c>
      <c r="B476" t="s">
        <v>7</v>
      </c>
      <c r="C476">
        <v>206307</v>
      </c>
      <c r="D476" t="s">
        <v>39</v>
      </c>
      <c r="E476" t="s">
        <v>40</v>
      </c>
      <c r="F476" t="s">
        <v>3538</v>
      </c>
      <c r="G476" t="s">
        <v>3589</v>
      </c>
      <c r="H476" t="s">
        <v>3590</v>
      </c>
      <c r="I476" t="s">
        <v>44</v>
      </c>
      <c r="J476" t="s">
        <v>66</v>
      </c>
      <c r="K476" t="s">
        <v>46</v>
      </c>
      <c r="L476">
        <v>1</v>
      </c>
      <c r="M476" t="s">
        <v>47</v>
      </c>
      <c r="N476" t="s">
        <v>47</v>
      </c>
      <c r="O476" t="s">
        <v>47</v>
      </c>
      <c r="P476" t="s">
        <v>2828</v>
      </c>
      <c r="Q476">
        <v>4.7146999999999997</v>
      </c>
      <c r="R476">
        <v>34.438699999999997</v>
      </c>
      <c r="S476">
        <v>1.4094</v>
      </c>
      <c r="T476" t="s">
        <v>49</v>
      </c>
      <c r="U476" t="s">
        <v>50</v>
      </c>
      <c r="V476" t="s">
        <v>51</v>
      </c>
      <c r="W476" t="s">
        <v>52</v>
      </c>
      <c r="X476" t="s">
        <v>53</v>
      </c>
      <c r="AA476" t="s">
        <v>54</v>
      </c>
      <c r="AB476" t="s">
        <v>117</v>
      </c>
      <c r="AC476">
        <v>2017</v>
      </c>
      <c r="AD476" t="s">
        <v>3591</v>
      </c>
      <c r="AE476">
        <v>21.215736</v>
      </c>
      <c r="AF476">
        <v>-158.13326000000001</v>
      </c>
      <c r="AG476">
        <v>839.23199999999997</v>
      </c>
      <c r="AH476">
        <v>839.23199999999997</v>
      </c>
      <c r="AI476">
        <v>839.23199999999997</v>
      </c>
      <c r="AJ476" t="s">
        <v>57</v>
      </c>
      <c r="AK476" t="s">
        <v>54</v>
      </c>
      <c r="AL476" t="s">
        <v>3592</v>
      </c>
      <c r="AM476" t="s">
        <v>3593</v>
      </c>
      <c r="AN476" t="s">
        <v>60</v>
      </c>
      <c r="AO476" t="s">
        <v>61</v>
      </c>
      <c r="AP476" t="s">
        <v>62</v>
      </c>
    </row>
    <row r="477" spans="1:42" x14ac:dyDescent="0.3">
      <c r="A477" t="s">
        <v>3588</v>
      </c>
      <c r="B477" t="s">
        <v>7</v>
      </c>
      <c r="C477">
        <v>206307</v>
      </c>
      <c r="D477" t="s">
        <v>39</v>
      </c>
      <c r="E477" t="s">
        <v>40</v>
      </c>
      <c r="F477" t="s">
        <v>3538</v>
      </c>
      <c r="G477" t="s">
        <v>3589</v>
      </c>
      <c r="H477" t="s">
        <v>3590</v>
      </c>
      <c r="I477" t="s">
        <v>44</v>
      </c>
      <c r="J477" t="s">
        <v>66</v>
      </c>
      <c r="K477" t="s">
        <v>46</v>
      </c>
      <c r="L477">
        <v>1</v>
      </c>
      <c r="M477" t="s">
        <v>47</v>
      </c>
      <c r="N477" t="s">
        <v>47</v>
      </c>
      <c r="O477" t="s">
        <v>47</v>
      </c>
      <c r="P477" t="s">
        <v>130</v>
      </c>
      <c r="Q477">
        <v>4.6565000000000003</v>
      </c>
      <c r="R477">
        <v>34.442799999999998</v>
      </c>
      <c r="S477">
        <v>1.4159999999999999</v>
      </c>
      <c r="T477" t="s">
        <v>49</v>
      </c>
      <c r="U477" t="s">
        <v>50</v>
      </c>
      <c r="V477" t="s">
        <v>51</v>
      </c>
      <c r="W477" t="s">
        <v>52</v>
      </c>
      <c r="X477" t="s">
        <v>53</v>
      </c>
      <c r="AA477" t="s">
        <v>54</v>
      </c>
      <c r="AB477" t="s">
        <v>117</v>
      </c>
      <c r="AC477">
        <v>2017</v>
      </c>
      <c r="AD477" t="s">
        <v>3594</v>
      </c>
      <c r="AE477">
        <v>21.215876000000002</v>
      </c>
      <c r="AF477">
        <v>-158.13309000000001</v>
      </c>
      <c r="AG477">
        <v>838.44600000000003</v>
      </c>
      <c r="AH477">
        <v>838.44600000000003</v>
      </c>
      <c r="AI477">
        <v>838.44600000000003</v>
      </c>
      <c r="AJ477" t="s">
        <v>57</v>
      </c>
      <c r="AK477" t="s">
        <v>54</v>
      </c>
      <c r="AL477" t="s">
        <v>3595</v>
      </c>
      <c r="AM477" t="s">
        <v>3596</v>
      </c>
      <c r="AN477" t="s">
        <v>60</v>
      </c>
      <c r="AO477" t="s">
        <v>61</v>
      </c>
      <c r="AP477" t="s">
        <v>62</v>
      </c>
    </row>
    <row r="478" spans="1:42" x14ac:dyDescent="0.3">
      <c r="A478" t="s">
        <v>3588</v>
      </c>
      <c r="B478" t="s">
        <v>7</v>
      </c>
      <c r="C478">
        <v>206307</v>
      </c>
      <c r="D478" t="s">
        <v>39</v>
      </c>
      <c r="E478" t="s">
        <v>40</v>
      </c>
      <c r="F478" t="s">
        <v>3538</v>
      </c>
      <c r="G478" t="s">
        <v>3589</v>
      </c>
      <c r="H478" t="s">
        <v>3590</v>
      </c>
      <c r="I478" t="s">
        <v>47</v>
      </c>
      <c r="J478" t="s">
        <v>66</v>
      </c>
      <c r="K478" t="s">
        <v>46</v>
      </c>
      <c r="L478">
        <v>1</v>
      </c>
      <c r="M478" t="s">
        <v>47</v>
      </c>
      <c r="N478" t="s">
        <v>47</v>
      </c>
      <c r="O478" t="s">
        <v>47</v>
      </c>
      <c r="P478" t="s">
        <v>2488</v>
      </c>
      <c r="Q478">
        <v>4.7222</v>
      </c>
      <c r="R478">
        <v>34.43</v>
      </c>
      <c r="S478">
        <v>1.3734999999999999</v>
      </c>
      <c r="T478" t="s">
        <v>49</v>
      </c>
      <c r="U478" t="s">
        <v>50</v>
      </c>
      <c r="V478" t="s">
        <v>51</v>
      </c>
      <c r="W478" t="s">
        <v>52</v>
      </c>
      <c r="X478" t="s">
        <v>53</v>
      </c>
      <c r="AA478" t="s">
        <v>54</v>
      </c>
      <c r="AB478" t="s">
        <v>117</v>
      </c>
      <c r="AC478">
        <v>2017</v>
      </c>
      <c r="AD478" t="s">
        <v>3597</v>
      </c>
      <c r="AE478">
        <v>21.2178</v>
      </c>
      <c r="AF478">
        <v>-158.12540999999999</v>
      </c>
      <c r="AG478">
        <v>797.09100000000001</v>
      </c>
      <c r="AH478">
        <v>797.09100000000001</v>
      </c>
      <c r="AI478">
        <v>797.09100000000001</v>
      </c>
      <c r="AJ478" t="s">
        <v>57</v>
      </c>
      <c r="AK478" t="s">
        <v>54</v>
      </c>
      <c r="AL478" t="s">
        <v>3598</v>
      </c>
      <c r="AM478" t="s">
        <v>3599</v>
      </c>
      <c r="AN478" t="s">
        <v>60</v>
      </c>
      <c r="AO478" t="s">
        <v>61</v>
      </c>
      <c r="AP478" t="s">
        <v>62</v>
      </c>
    </row>
    <row r="479" spans="1:42" x14ac:dyDescent="0.3">
      <c r="A479" t="s">
        <v>3588</v>
      </c>
      <c r="B479" t="s">
        <v>7</v>
      </c>
      <c r="C479">
        <v>206307</v>
      </c>
      <c r="D479" t="s">
        <v>39</v>
      </c>
      <c r="E479" t="s">
        <v>40</v>
      </c>
      <c r="F479" t="s">
        <v>3538</v>
      </c>
      <c r="G479" t="s">
        <v>3589</v>
      </c>
      <c r="H479" t="s">
        <v>3590</v>
      </c>
      <c r="I479" t="s">
        <v>44</v>
      </c>
      <c r="J479" t="s">
        <v>66</v>
      </c>
      <c r="K479" t="s">
        <v>46</v>
      </c>
      <c r="L479">
        <v>1</v>
      </c>
      <c r="M479" t="s">
        <v>47</v>
      </c>
      <c r="N479" t="s">
        <v>47</v>
      </c>
      <c r="O479" t="s">
        <v>47</v>
      </c>
      <c r="P479" t="s">
        <v>1208</v>
      </c>
      <c r="Q479">
        <v>4.7481999999999998</v>
      </c>
      <c r="R479">
        <v>34.426299999999998</v>
      </c>
      <c r="S479">
        <v>1.3844000000000001</v>
      </c>
      <c r="T479" t="s">
        <v>49</v>
      </c>
      <c r="U479" t="s">
        <v>50</v>
      </c>
      <c r="V479" t="s">
        <v>51</v>
      </c>
      <c r="W479" t="s">
        <v>52</v>
      </c>
      <c r="X479" t="s">
        <v>53</v>
      </c>
      <c r="AA479" t="s">
        <v>54</v>
      </c>
      <c r="AB479" t="s">
        <v>117</v>
      </c>
      <c r="AC479">
        <v>2017</v>
      </c>
      <c r="AD479" t="s">
        <v>3600</v>
      </c>
      <c r="AE479">
        <v>21.217768</v>
      </c>
      <c r="AF479">
        <v>-158.12517</v>
      </c>
      <c r="AG479">
        <v>794.93600000000004</v>
      </c>
      <c r="AH479">
        <v>794.93600000000004</v>
      </c>
      <c r="AI479">
        <v>794.93600000000004</v>
      </c>
      <c r="AJ479" t="s">
        <v>57</v>
      </c>
      <c r="AK479" t="s">
        <v>54</v>
      </c>
      <c r="AL479" t="s">
        <v>3601</v>
      </c>
      <c r="AM479" t="s">
        <v>3602</v>
      </c>
      <c r="AN479" t="s">
        <v>60</v>
      </c>
      <c r="AO479" t="s">
        <v>61</v>
      </c>
      <c r="AP479" t="s">
        <v>62</v>
      </c>
    </row>
    <row r="480" spans="1:42" x14ac:dyDescent="0.3">
      <c r="A480" t="s">
        <v>3588</v>
      </c>
      <c r="B480" t="s">
        <v>7</v>
      </c>
      <c r="C480">
        <v>206307</v>
      </c>
      <c r="D480" t="s">
        <v>39</v>
      </c>
      <c r="E480" t="s">
        <v>40</v>
      </c>
      <c r="F480" t="s">
        <v>3538</v>
      </c>
      <c r="G480" t="s">
        <v>3589</v>
      </c>
      <c r="H480" t="s">
        <v>3590</v>
      </c>
      <c r="I480" t="s">
        <v>44</v>
      </c>
      <c r="J480" t="s">
        <v>45</v>
      </c>
      <c r="K480" t="s">
        <v>46</v>
      </c>
      <c r="L480">
        <v>1</v>
      </c>
      <c r="M480" t="s">
        <v>47</v>
      </c>
      <c r="N480" t="s">
        <v>47</v>
      </c>
      <c r="O480" t="s">
        <v>47</v>
      </c>
      <c r="P480" t="s">
        <v>116</v>
      </c>
      <c r="Q480">
        <v>4.8498999999999999</v>
      </c>
      <c r="R480">
        <v>34.4251</v>
      </c>
      <c r="S480">
        <v>1.3791</v>
      </c>
      <c r="T480" t="s">
        <v>49</v>
      </c>
      <c r="U480" t="s">
        <v>50</v>
      </c>
      <c r="V480" t="s">
        <v>51</v>
      </c>
      <c r="W480" t="s">
        <v>52</v>
      </c>
      <c r="X480" t="s">
        <v>53</v>
      </c>
      <c r="AA480" t="s">
        <v>54</v>
      </c>
      <c r="AB480" t="s">
        <v>55</v>
      </c>
      <c r="AC480">
        <v>2017</v>
      </c>
      <c r="AD480" t="s">
        <v>3603</v>
      </c>
      <c r="AE480">
        <v>21.216667000000001</v>
      </c>
      <c r="AF480">
        <v>-158.12411</v>
      </c>
      <c r="AG480">
        <v>786.78800000000001</v>
      </c>
      <c r="AH480">
        <v>786.78800000000001</v>
      </c>
      <c r="AI480">
        <v>786.78800000000001</v>
      </c>
      <c r="AJ480" t="s">
        <v>57</v>
      </c>
      <c r="AK480" t="s">
        <v>54</v>
      </c>
      <c r="AL480" t="s">
        <v>3604</v>
      </c>
      <c r="AM480" t="s">
        <v>3605</v>
      </c>
      <c r="AN480" t="s">
        <v>60</v>
      </c>
      <c r="AO480" t="s">
        <v>61</v>
      </c>
      <c r="AP480" t="s">
        <v>62</v>
      </c>
    </row>
    <row r="481" spans="1:42" x14ac:dyDescent="0.3">
      <c r="A481" t="s">
        <v>3762</v>
      </c>
      <c r="B481" t="s">
        <v>7</v>
      </c>
      <c r="C481">
        <v>125861</v>
      </c>
      <c r="D481" t="s">
        <v>39</v>
      </c>
      <c r="E481" t="s">
        <v>40</v>
      </c>
      <c r="F481" t="s">
        <v>3538</v>
      </c>
      <c r="G481" t="s">
        <v>3611</v>
      </c>
      <c r="H481" t="s">
        <v>3763</v>
      </c>
      <c r="I481" t="s">
        <v>47</v>
      </c>
      <c r="J481" t="s">
        <v>45</v>
      </c>
      <c r="K481" t="s">
        <v>46</v>
      </c>
      <c r="L481">
        <v>1</v>
      </c>
      <c r="M481" t="s">
        <v>266</v>
      </c>
      <c r="N481" t="s">
        <v>47</v>
      </c>
      <c r="O481" t="s">
        <v>47</v>
      </c>
      <c r="P481" t="s">
        <v>2481</v>
      </c>
      <c r="Q481">
        <v>4.8640999999999996</v>
      </c>
      <c r="R481">
        <v>34.426600000000001</v>
      </c>
      <c r="S481">
        <v>1.3768</v>
      </c>
      <c r="T481" t="s">
        <v>49</v>
      </c>
      <c r="U481" t="s">
        <v>50</v>
      </c>
      <c r="V481" t="s">
        <v>51</v>
      </c>
      <c r="W481" t="s">
        <v>52</v>
      </c>
      <c r="X481" t="s">
        <v>53</v>
      </c>
      <c r="AA481" t="s">
        <v>54</v>
      </c>
      <c r="AB481" t="s">
        <v>55</v>
      </c>
      <c r="AC481">
        <v>2017</v>
      </c>
      <c r="AD481" t="s">
        <v>3767</v>
      </c>
      <c r="AE481">
        <v>21.216583</v>
      </c>
      <c r="AF481">
        <v>-158.12311</v>
      </c>
      <c r="AG481">
        <v>789.61599999999999</v>
      </c>
      <c r="AH481">
        <v>789.61599999999999</v>
      </c>
      <c r="AI481">
        <v>789.61599999999999</v>
      </c>
      <c r="AJ481" t="s">
        <v>57</v>
      </c>
      <c r="AK481" t="s">
        <v>54</v>
      </c>
      <c r="AL481" t="s">
        <v>3768</v>
      </c>
      <c r="AM481" t="s">
        <v>3769</v>
      </c>
      <c r="AN481" t="s">
        <v>60</v>
      </c>
      <c r="AO481" t="s">
        <v>61</v>
      </c>
      <c r="AP481" t="s">
        <v>62</v>
      </c>
    </row>
    <row r="482" spans="1:42" x14ac:dyDescent="0.3">
      <c r="A482" t="s">
        <v>3611</v>
      </c>
      <c r="B482" t="s">
        <v>6</v>
      </c>
      <c r="C482">
        <v>125505</v>
      </c>
      <c r="D482" t="s">
        <v>39</v>
      </c>
      <c r="E482" t="s">
        <v>40</v>
      </c>
      <c r="F482" t="s">
        <v>3538</v>
      </c>
      <c r="G482" t="s">
        <v>3611</v>
      </c>
      <c r="H482" t="s">
        <v>47</v>
      </c>
      <c r="I482" t="s">
        <v>44</v>
      </c>
      <c r="J482" t="s">
        <v>1901</v>
      </c>
      <c r="K482" t="s">
        <v>46</v>
      </c>
      <c r="L482">
        <v>1</v>
      </c>
      <c r="M482" t="s">
        <v>47</v>
      </c>
      <c r="N482" t="s">
        <v>47</v>
      </c>
      <c r="O482" t="s">
        <v>47</v>
      </c>
      <c r="P482" t="s">
        <v>3809</v>
      </c>
      <c r="Q482">
        <v>6.4382999999999999</v>
      </c>
      <c r="R482">
        <v>34.1845</v>
      </c>
      <c r="S482">
        <v>1.9239999999999999</v>
      </c>
      <c r="T482" t="s">
        <v>49</v>
      </c>
      <c r="U482" t="s">
        <v>50</v>
      </c>
      <c r="V482" t="s">
        <v>51</v>
      </c>
      <c r="W482" t="s">
        <v>1289</v>
      </c>
      <c r="X482" t="s">
        <v>1290</v>
      </c>
      <c r="AA482" t="s">
        <v>1291</v>
      </c>
      <c r="AB482" t="s">
        <v>106</v>
      </c>
      <c r="AC482">
        <v>2015</v>
      </c>
      <c r="AD482" t="s">
        <v>3810</v>
      </c>
      <c r="AE482">
        <v>21.807449999999999</v>
      </c>
      <c r="AF482">
        <v>-160.28662</v>
      </c>
      <c r="AG482">
        <v>509.77100000000002</v>
      </c>
      <c r="AH482">
        <v>509.77100000000002</v>
      </c>
      <c r="AI482">
        <v>509.77100000000002</v>
      </c>
      <c r="AJ482" t="s">
        <v>101</v>
      </c>
      <c r="AK482" t="s">
        <v>1291</v>
      </c>
      <c r="AL482" t="s">
        <v>3811</v>
      </c>
      <c r="AM482" t="s">
        <v>3812</v>
      </c>
      <c r="AN482" t="s">
        <v>60</v>
      </c>
      <c r="AO482" t="s">
        <v>61</v>
      </c>
      <c r="AP482" t="s">
        <v>78</v>
      </c>
    </row>
    <row r="483" spans="1:42" x14ac:dyDescent="0.3">
      <c r="A483" t="s">
        <v>3611</v>
      </c>
      <c r="B483" t="s">
        <v>6</v>
      </c>
      <c r="C483">
        <v>125505</v>
      </c>
      <c r="D483" t="s">
        <v>39</v>
      </c>
      <c r="E483" t="s">
        <v>40</v>
      </c>
      <c r="F483" t="s">
        <v>3538</v>
      </c>
      <c r="G483" t="s">
        <v>3611</v>
      </c>
      <c r="H483" t="s">
        <v>47</v>
      </c>
      <c r="I483" t="s">
        <v>44</v>
      </c>
      <c r="J483" t="s">
        <v>45</v>
      </c>
      <c r="K483" t="s">
        <v>46</v>
      </c>
      <c r="L483">
        <v>1</v>
      </c>
      <c r="M483" t="s">
        <v>47</v>
      </c>
      <c r="N483" t="s">
        <v>47</v>
      </c>
      <c r="O483" t="s">
        <v>47</v>
      </c>
      <c r="P483" t="s">
        <v>308</v>
      </c>
      <c r="Q483">
        <v>4.8738999999999999</v>
      </c>
      <c r="R483">
        <v>34.4236</v>
      </c>
      <c r="S483">
        <v>1.3613</v>
      </c>
      <c r="T483" t="s">
        <v>49</v>
      </c>
      <c r="U483" t="s">
        <v>50</v>
      </c>
      <c r="V483" t="s">
        <v>51</v>
      </c>
      <c r="W483" t="s">
        <v>52</v>
      </c>
      <c r="X483" t="s">
        <v>53</v>
      </c>
      <c r="AA483" t="s">
        <v>54</v>
      </c>
      <c r="AB483" t="s">
        <v>117</v>
      </c>
      <c r="AC483">
        <v>2017</v>
      </c>
      <c r="AD483" t="s">
        <v>3867</v>
      </c>
      <c r="AE483">
        <v>21.217580000000002</v>
      </c>
      <c r="AF483">
        <v>-158.12427</v>
      </c>
      <c r="AG483">
        <v>784.52800000000002</v>
      </c>
      <c r="AH483">
        <v>784.52800000000002</v>
      </c>
      <c r="AI483">
        <v>784.52800000000002</v>
      </c>
      <c r="AJ483" t="s">
        <v>57</v>
      </c>
      <c r="AK483" t="s">
        <v>54</v>
      </c>
      <c r="AL483" t="s">
        <v>3868</v>
      </c>
      <c r="AM483" t="s">
        <v>3869</v>
      </c>
      <c r="AN483" t="s">
        <v>60</v>
      </c>
      <c r="AO483" t="s">
        <v>61</v>
      </c>
      <c r="AP483" t="s">
        <v>62</v>
      </c>
    </row>
    <row r="484" spans="1:42" x14ac:dyDescent="0.3">
      <c r="A484" t="s">
        <v>3611</v>
      </c>
      <c r="B484" t="s">
        <v>6</v>
      </c>
      <c r="C484">
        <v>125505</v>
      </c>
      <c r="D484" t="s">
        <v>39</v>
      </c>
      <c r="E484" t="s">
        <v>40</v>
      </c>
      <c r="F484" t="s">
        <v>3538</v>
      </c>
      <c r="G484" t="s">
        <v>3611</v>
      </c>
      <c r="H484" t="s">
        <v>47</v>
      </c>
      <c r="I484" t="s">
        <v>47</v>
      </c>
      <c r="J484" t="s">
        <v>45</v>
      </c>
      <c r="K484" t="s">
        <v>46</v>
      </c>
      <c r="L484">
        <v>1</v>
      </c>
      <c r="M484" t="s">
        <v>47</v>
      </c>
      <c r="N484" t="s">
        <v>47</v>
      </c>
      <c r="O484" t="s">
        <v>47</v>
      </c>
      <c r="P484" t="s">
        <v>304</v>
      </c>
      <c r="Q484">
        <v>4.8936000000000002</v>
      </c>
      <c r="R484">
        <v>34.421999999999997</v>
      </c>
      <c r="S484">
        <v>1.3628</v>
      </c>
      <c r="T484" t="s">
        <v>49</v>
      </c>
      <c r="U484" t="s">
        <v>50</v>
      </c>
      <c r="V484" t="s">
        <v>51</v>
      </c>
      <c r="W484" t="s">
        <v>52</v>
      </c>
      <c r="X484" t="s">
        <v>53</v>
      </c>
      <c r="AA484" t="s">
        <v>54</v>
      </c>
      <c r="AB484" t="s">
        <v>117</v>
      </c>
      <c r="AC484">
        <v>2017</v>
      </c>
      <c r="AD484" t="s">
        <v>3870</v>
      </c>
      <c r="AE484">
        <v>21.217324999999999</v>
      </c>
      <c r="AF484">
        <v>-158.12414999999999</v>
      </c>
      <c r="AG484">
        <v>783.89400000000001</v>
      </c>
      <c r="AH484">
        <v>783.89400000000001</v>
      </c>
      <c r="AI484">
        <v>783.89400000000001</v>
      </c>
      <c r="AJ484" t="s">
        <v>57</v>
      </c>
      <c r="AK484" t="s">
        <v>54</v>
      </c>
      <c r="AL484" t="s">
        <v>3871</v>
      </c>
      <c r="AM484" t="s">
        <v>3872</v>
      </c>
      <c r="AN484" t="s">
        <v>60</v>
      </c>
      <c r="AO484" t="s">
        <v>61</v>
      </c>
      <c r="AP484" t="s">
        <v>62</v>
      </c>
    </row>
    <row r="485" spans="1:42" x14ac:dyDescent="0.3">
      <c r="A485" t="s">
        <v>3611</v>
      </c>
      <c r="B485" t="s">
        <v>6</v>
      </c>
      <c r="C485">
        <v>125505</v>
      </c>
      <c r="D485" t="s">
        <v>39</v>
      </c>
      <c r="E485" t="s">
        <v>40</v>
      </c>
      <c r="F485" t="s">
        <v>3538</v>
      </c>
      <c r="G485" t="s">
        <v>3611</v>
      </c>
      <c r="H485" t="s">
        <v>47</v>
      </c>
      <c r="I485" t="s">
        <v>47</v>
      </c>
      <c r="J485" t="s">
        <v>45</v>
      </c>
      <c r="K485" t="s">
        <v>46</v>
      </c>
      <c r="L485">
        <v>1</v>
      </c>
      <c r="M485" t="s">
        <v>47</v>
      </c>
      <c r="N485" t="s">
        <v>47</v>
      </c>
      <c r="O485" t="s">
        <v>47</v>
      </c>
      <c r="P485" t="s">
        <v>130</v>
      </c>
      <c r="Q485">
        <v>4.9082999999999997</v>
      </c>
      <c r="R485">
        <v>34.422600000000003</v>
      </c>
      <c r="S485">
        <v>1.353</v>
      </c>
      <c r="T485" t="s">
        <v>49</v>
      </c>
      <c r="U485" t="s">
        <v>50</v>
      </c>
      <c r="V485" t="s">
        <v>51</v>
      </c>
      <c r="W485" t="s">
        <v>52</v>
      </c>
      <c r="X485" t="s">
        <v>53</v>
      </c>
      <c r="AA485" t="s">
        <v>54</v>
      </c>
      <c r="AB485" t="s">
        <v>117</v>
      </c>
      <c r="AC485">
        <v>2017</v>
      </c>
      <c r="AD485" t="s">
        <v>3873</v>
      </c>
      <c r="AE485">
        <v>21.217252999999999</v>
      </c>
      <c r="AF485">
        <v>-158.12413000000001</v>
      </c>
      <c r="AG485">
        <v>783.81299999999999</v>
      </c>
      <c r="AH485">
        <v>783.81299999999999</v>
      </c>
      <c r="AI485">
        <v>783.81299999999999</v>
      </c>
      <c r="AJ485" t="s">
        <v>57</v>
      </c>
      <c r="AK485" t="s">
        <v>54</v>
      </c>
      <c r="AL485" t="s">
        <v>3874</v>
      </c>
      <c r="AM485" t="s">
        <v>3875</v>
      </c>
      <c r="AN485" t="s">
        <v>60</v>
      </c>
      <c r="AO485" t="s">
        <v>61</v>
      </c>
      <c r="AP485" t="s">
        <v>62</v>
      </c>
    </row>
    <row r="486" spans="1:42" x14ac:dyDescent="0.3">
      <c r="A486" t="s">
        <v>3611</v>
      </c>
      <c r="B486" t="s">
        <v>6</v>
      </c>
      <c r="C486">
        <v>125505</v>
      </c>
      <c r="D486" t="s">
        <v>39</v>
      </c>
      <c r="E486" t="s">
        <v>40</v>
      </c>
      <c r="F486" t="s">
        <v>3538</v>
      </c>
      <c r="G486" t="s">
        <v>3611</v>
      </c>
      <c r="H486" t="s">
        <v>47</v>
      </c>
      <c r="I486" t="s">
        <v>44</v>
      </c>
      <c r="J486" t="s">
        <v>45</v>
      </c>
      <c r="K486" t="s">
        <v>46</v>
      </c>
      <c r="L486">
        <v>1</v>
      </c>
      <c r="M486" t="s">
        <v>47</v>
      </c>
      <c r="N486" t="s">
        <v>47</v>
      </c>
      <c r="O486" t="s">
        <v>47</v>
      </c>
      <c r="P486" t="s">
        <v>130</v>
      </c>
      <c r="Q486">
        <v>4.9177</v>
      </c>
      <c r="R486">
        <v>34.421399999999998</v>
      </c>
      <c r="S486">
        <v>1.3654999999999999</v>
      </c>
      <c r="T486" t="s">
        <v>49</v>
      </c>
      <c r="U486" t="s">
        <v>50</v>
      </c>
      <c r="V486" t="s">
        <v>51</v>
      </c>
      <c r="W486" t="s">
        <v>52</v>
      </c>
      <c r="X486" t="s">
        <v>53</v>
      </c>
      <c r="AA486" t="s">
        <v>54</v>
      </c>
      <c r="AB486" t="s">
        <v>55</v>
      </c>
      <c r="AC486">
        <v>2017</v>
      </c>
      <c r="AD486" t="s">
        <v>3876</v>
      </c>
      <c r="AE486">
        <v>21.217116999999998</v>
      </c>
      <c r="AF486">
        <v>-158.12386000000001</v>
      </c>
      <c r="AG486">
        <v>784.49400000000003</v>
      </c>
      <c r="AH486">
        <v>784.49400000000003</v>
      </c>
      <c r="AI486">
        <v>784.49400000000003</v>
      </c>
      <c r="AJ486" t="s">
        <v>57</v>
      </c>
      <c r="AK486" t="s">
        <v>54</v>
      </c>
      <c r="AL486" t="s">
        <v>3877</v>
      </c>
      <c r="AM486" t="s">
        <v>3878</v>
      </c>
      <c r="AN486" t="s">
        <v>60</v>
      </c>
      <c r="AO486" t="s">
        <v>61</v>
      </c>
      <c r="AP486" t="s">
        <v>62</v>
      </c>
    </row>
    <row r="487" spans="1:42" x14ac:dyDescent="0.3">
      <c r="A487" t="s">
        <v>3611</v>
      </c>
      <c r="B487" t="s">
        <v>6</v>
      </c>
      <c r="C487">
        <v>125505</v>
      </c>
      <c r="D487" t="s">
        <v>39</v>
      </c>
      <c r="E487" t="s">
        <v>40</v>
      </c>
      <c r="F487" t="s">
        <v>3538</v>
      </c>
      <c r="G487" t="s">
        <v>3611</v>
      </c>
      <c r="H487" t="s">
        <v>47</v>
      </c>
      <c r="I487" t="s">
        <v>47</v>
      </c>
      <c r="J487" t="s">
        <v>45</v>
      </c>
      <c r="K487" t="s">
        <v>46</v>
      </c>
      <c r="L487">
        <v>1</v>
      </c>
      <c r="M487" t="s">
        <v>47</v>
      </c>
      <c r="N487" t="s">
        <v>47</v>
      </c>
      <c r="O487" t="s">
        <v>47</v>
      </c>
      <c r="P487" t="s">
        <v>130</v>
      </c>
      <c r="Q487">
        <v>4.9238</v>
      </c>
      <c r="R487">
        <v>34.420699999999997</v>
      </c>
      <c r="S487">
        <v>1.3571</v>
      </c>
      <c r="T487" t="s">
        <v>49</v>
      </c>
      <c r="U487" t="s">
        <v>50</v>
      </c>
      <c r="V487" t="s">
        <v>51</v>
      </c>
      <c r="W487" t="s">
        <v>52</v>
      </c>
      <c r="X487" t="s">
        <v>53</v>
      </c>
      <c r="AA487" t="s">
        <v>54</v>
      </c>
      <c r="AB487" t="s">
        <v>55</v>
      </c>
      <c r="AC487">
        <v>2017</v>
      </c>
      <c r="AD487" t="s">
        <v>3484</v>
      </c>
      <c r="AE487">
        <v>21.216919999999998</v>
      </c>
      <c r="AF487">
        <v>-158.12343999999999</v>
      </c>
      <c r="AG487">
        <v>785.29499999999996</v>
      </c>
      <c r="AH487">
        <v>785.29499999999996</v>
      </c>
      <c r="AI487">
        <v>785.29499999999996</v>
      </c>
      <c r="AJ487" t="s">
        <v>57</v>
      </c>
      <c r="AK487" t="s">
        <v>54</v>
      </c>
      <c r="AL487" t="s">
        <v>3485</v>
      </c>
      <c r="AM487" t="s">
        <v>3879</v>
      </c>
      <c r="AN487" t="s">
        <v>60</v>
      </c>
      <c r="AO487" t="s">
        <v>61</v>
      </c>
      <c r="AP487" t="s">
        <v>62</v>
      </c>
    </row>
    <row r="488" spans="1:42" x14ac:dyDescent="0.3">
      <c r="A488" t="s">
        <v>3611</v>
      </c>
      <c r="B488" t="s">
        <v>6</v>
      </c>
      <c r="C488">
        <v>125505</v>
      </c>
      <c r="D488" t="s">
        <v>39</v>
      </c>
      <c r="E488" t="s">
        <v>40</v>
      </c>
      <c r="F488" t="s">
        <v>3538</v>
      </c>
      <c r="G488" t="s">
        <v>3611</v>
      </c>
      <c r="H488" t="s">
        <v>47</v>
      </c>
      <c r="I488" t="s">
        <v>44</v>
      </c>
      <c r="J488" t="s">
        <v>45</v>
      </c>
      <c r="K488" t="s">
        <v>46</v>
      </c>
      <c r="L488">
        <v>1</v>
      </c>
      <c r="M488" t="s">
        <v>47</v>
      </c>
      <c r="N488" t="s">
        <v>47</v>
      </c>
      <c r="O488" t="s">
        <v>47</v>
      </c>
      <c r="P488" t="s">
        <v>130</v>
      </c>
      <c r="Q488">
        <v>4.8657000000000004</v>
      </c>
      <c r="R488">
        <v>34.423900000000003</v>
      </c>
      <c r="S488">
        <v>1.3405</v>
      </c>
      <c r="T488" t="s">
        <v>49</v>
      </c>
      <c r="U488" t="s">
        <v>50</v>
      </c>
      <c r="V488" t="s">
        <v>51</v>
      </c>
      <c r="W488" t="s">
        <v>52</v>
      </c>
      <c r="X488" t="s">
        <v>53</v>
      </c>
      <c r="AA488" t="s">
        <v>54</v>
      </c>
      <c r="AB488" t="s">
        <v>55</v>
      </c>
      <c r="AC488">
        <v>2017</v>
      </c>
      <c r="AD488" t="s">
        <v>2023</v>
      </c>
      <c r="AE488">
        <v>21.217068000000001</v>
      </c>
      <c r="AF488">
        <v>-158.12415999999999</v>
      </c>
      <c r="AG488">
        <v>783.65800000000002</v>
      </c>
      <c r="AH488">
        <v>783.65800000000002</v>
      </c>
      <c r="AI488">
        <v>783.65800000000002</v>
      </c>
      <c r="AJ488" t="s">
        <v>57</v>
      </c>
      <c r="AK488" t="s">
        <v>54</v>
      </c>
      <c r="AL488" t="s">
        <v>2024</v>
      </c>
      <c r="AM488" t="s">
        <v>3880</v>
      </c>
      <c r="AN488" t="s">
        <v>60</v>
      </c>
      <c r="AO488" t="s">
        <v>61</v>
      </c>
      <c r="AP488" t="s">
        <v>62</v>
      </c>
    </row>
    <row r="489" spans="1:42" x14ac:dyDescent="0.3">
      <c r="A489" t="s">
        <v>3916</v>
      </c>
      <c r="B489" t="s">
        <v>7</v>
      </c>
      <c r="C489">
        <v>126242</v>
      </c>
      <c r="D489" t="s">
        <v>39</v>
      </c>
      <c r="E489" t="s">
        <v>40</v>
      </c>
      <c r="F489" t="s">
        <v>3917</v>
      </c>
      <c r="G489" t="s">
        <v>3918</v>
      </c>
      <c r="H489" t="s">
        <v>3919</v>
      </c>
      <c r="I489" t="s">
        <v>3920</v>
      </c>
      <c r="J489" t="s">
        <v>95</v>
      </c>
      <c r="K489" t="s">
        <v>46</v>
      </c>
      <c r="L489">
        <v>1</v>
      </c>
      <c r="M489" t="s">
        <v>47</v>
      </c>
      <c r="N489" t="s">
        <v>47</v>
      </c>
      <c r="O489" t="s">
        <v>47</v>
      </c>
      <c r="P489" t="s">
        <v>105</v>
      </c>
      <c r="Q489">
        <v>8.6577999999999999</v>
      </c>
      <c r="R489">
        <v>34.131</v>
      </c>
      <c r="S489">
        <v>3.5729000000000002</v>
      </c>
      <c r="T489" t="s">
        <v>49</v>
      </c>
      <c r="U489" t="s">
        <v>50</v>
      </c>
      <c r="V489" t="s">
        <v>51</v>
      </c>
      <c r="W489" t="s">
        <v>52</v>
      </c>
      <c r="X489" t="s">
        <v>53</v>
      </c>
      <c r="AA489" t="s">
        <v>98</v>
      </c>
      <c r="AB489" t="s">
        <v>106</v>
      </c>
      <c r="AC489">
        <v>2015</v>
      </c>
      <c r="AD489" t="s">
        <v>3921</v>
      </c>
      <c r="AE489">
        <v>21.239208000000001</v>
      </c>
      <c r="AF489">
        <v>-158.01881</v>
      </c>
      <c r="AG489">
        <v>330.863</v>
      </c>
      <c r="AH489">
        <v>330.863</v>
      </c>
      <c r="AI489">
        <v>330.863</v>
      </c>
      <c r="AJ489" t="s">
        <v>101</v>
      </c>
      <c r="AK489" t="s">
        <v>98</v>
      </c>
      <c r="AL489" t="s">
        <v>3922</v>
      </c>
      <c r="AM489" t="s">
        <v>3923</v>
      </c>
      <c r="AN489" t="s">
        <v>60</v>
      </c>
      <c r="AO489" t="s">
        <v>61</v>
      </c>
      <c r="AP489" t="s">
        <v>104</v>
      </c>
    </row>
    <row r="490" spans="1:42" x14ac:dyDescent="0.3">
      <c r="A490" t="s">
        <v>3916</v>
      </c>
      <c r="B490" t="s">
        <v>7</v>
      </c>
      <c r="C490">
        <v>126242</v>
      </c>
      <c r="D490" t="s">
        <v>39</v>
      </c>
      <c r="E490" t="s">
        <v>40</v>
      </c>
      <c r="F490" t="s">
        <v>3917</v>
      </c>
      <c r="G490" t="s">
        <v>3918</v>
      </c>
      <c r="H490" t="s">
        <v>3919</v>
      </c>
      <c r="I490" t="s">
        <v>3920</v>
      </c>
      <c r="J490" t="s">
        <v>95</v>
      </c>
      <c r="K490" t="s">
        <v>46</v>
      </c>
      <c r="L490">
        <v>1</v>
      </c>
      <c r="M490" t="s">
        <v>47</v>
      </c>
      <c r="N490" t="s">
        <v>47</v>
      </c>
      <c r="O490" t="s">
        <v>47</v>
      </c>
      <c r="P490" t="s">
        <v>3924</v>
      </c>
      <c r="Q490">
        <v>8.6654</v>
      </c>
      <c r="R490">
        <v>34.124499999999998</v>
      </c>
      <c r="S490">
        <v>3.8349000000000002</v>
      </c>
      <c r="T490" t="s">
        <v>49</v>
      </c>
      <c r="U490" t="s">
        <v>50</v>
      </c>
      <c r="V490" t="s">
        <v>51</v>
      </c>
      <c r="W490" t="s">
        <v>52</v>
      </c>
      <c r="X490" t="s">
        <v>53</v>
      </c>
      <c r="AA490" t="s">
        <v>98</v>
      </c>
      <c r="AB490" t="s">
        <v>106</v>
      </c>
      <c r="AC490">
        <v>2015</v>
      </c>
      <c r="AD490" t="s">
        <v>3925</v>
      </c>
      <c r="AE490">
        <v>21.23921</v>
      </c>
      <c r="AF490">
        <v>-158.01883000000001</v>
      </c>
      <c r="AG490">
        <v>329.25400000000002</v>
      </c>
      <c r="AH490">
        <v>329.25400000000002</v>
      </c>
      <c r="AI490">
        <v>329.25400000000002</v>
      </c>
      <c r="AJ490" t="s">
        <v>101</v>
      </c>
      <c r="AK490" t="s">
        <v>98</v>
      </c>
      <c r="AL490" t="s">
        <v>3926</v>
      </c>
      <c r="AM490" t="s">
        <v>3927</v>
      </c>
      <c r="AN490" t="s">
        <v>60</v>
      </c>
      <c r="AO490" t="s">
        <v>61</v>
      </c>
      <c r="AP490" t="s">
        <v>104</v>
      </c>
    </row>
    <row r="491" spans="1:42" x14ac:dyDescent="0.3">
      <c r="A491" t="s">
        <v>3916</v>
      </c>
      <c r="B491" t="s">
        <v>7</v>
      </c>
      <c r="C491">
        <v>126242</v>
      </c>
      <c r="D491" t="s">
        <v>39</v>
      </c>
      <c r="E491" t="s">
        <v>40</v>
      </c>
      <c r="F491" t="s">
        <v>3917</v>
      </c>
      <c r="G491" t="s">
        <v>3918</v>
      </c>
      <c r="H491" t="s">
        <v>3919</v>
      </c>
      <c r="I491" t="s">
        <v>3920</v>
      </c>
      <c r="J491" t="s">
        <v>95</v>
      </c>
      <c r="K491" t="s">
        <v>46</v>
      </c>
      <c r="L491">
        <v>1</v>
      </c>
      <c r="M491" t="s">
        <v>47</v>
      </c>
      <c r="N491" t="s">
        <v>47</v>
      </c>
      <c r="O491" t="s">
        <v>47</v>
      </c>
      <c r="P491" t="s">
        <v>105</v>
      </c>
      <c r="Q491">
        <v>8.9283999999999999</v>
      </c>
      <c r="R491">
        <v>34.112900000000003</v>
      </c>
      <c r="S491">
        <v>3.9285000000000001</v>
      </c>
      <c r="T491" t="s">
        <v>49</v>
      </c>
      <c r="U491" t="s">
        <v>50</v>
      </c>
      <c r="V491" t="s">
        <v>51</v>
      </c>
      <c r="W491" t="s">
        <v>52</v>
      </c>
      <c r="X491" t="s">
        <v>53</v>
      </c>
      <c r="AA491" t="s">
        <v>98</v>
      </c>
      <c r="AB491" t="s">
        <v>106</v>
      </c>
      <c r="AC491">
        <v>2015</v>
      </c>
      <c r="AD491" t="s">
        <v>3928</v>
      </c>
      <c r="AE491">
        <v>21.239134</v>
      </c>
      <c r="AF491">
        <v>-158.01881</v>
      </c>
      <c r="AG491">
        <v>319.036</v>
      </c>
      <c r="AH491">
        <v>319.036</v>
      </c>
      <c r="AI491">
        <v>319.036</v>
      </c>
      <c r="AJ491" t="s">
        <v>101</v>
      </c>
      <c r="AK491" t="s">
        <v>98</v>
      </c>
      <c r="AL491" t="s">
        <v>3929</v>
      </c>
      <c r="AM491" t="s">
        <v>3930</v>
      </c>
      <c r="AN491" t="s">
        <v>60</v>
      </c>
      <c r="AO491" t="s">
        <v>61</v>
      </c>
      <c r="AP491" t="s">
        <v>104</v>
      </c>
    </row>
    <row r="492" spans="1:42" x14ac:dyDescent="0.3">
      <c r="A492" t="s">
        <v>3916</v>
      </c>
      <c r="B492" t="s">
        <v>7</v>
      </c>
      <c r="C492">
        <v>126242</v>
      </c>
      <c r="D492" t="s">
        <v>39</v>
      </c>
      <c r="E492" t="s">
        <v>40</v>
      </c>
      <c r="F492" t="s">
        <v>3917</v>
      </c>
      <c r="G492" t="s">
        <v>3918</v>
      </c>
      <c r="H492" t="s">
        <v>3919</v>
      </c>
      <c r="I492" t="s">
        <v>3920</v>
      </c>
      <c r="J492" t="s">
        <v>95</v>
      </c>
      <c r="K492" t="s">
        <v>46</v>
      </c>
      <c r="L492">
        <v>1</v>
      </c>
      <c r="M492" t="s">
        <v>47</v>
      </c>
      <c r="N492" t="s">
        <v>47</v>
      </c>
      <c r="O492" t="s">
        <v>47</v>
      </c>
      <c r="P492" t="s">
        <v>105</v>
      </c>
      <c r="Q492">
        <v>9.0390999999999995</v>
      </c>
      <c r="R492">
        <v>34.124099999999999</v>
      </c>
      <c r="S492">
        <v>4.0747</v>
      </c>
      <c r="T492" t="s">
        <v>49</v>
      </c>
      <c r="U492" t="s">
        <v>50</v>
      </c>
      <c r="V492" t="s">
        <v>51</v>
      </c>
      <c r="W492" t="s">
        <v>52</v>
      </c>
      <c r="X492" t="s">
        <v>53</v>
      </c>
      <c r="AA492" t="s">
        <v>98</v>
      </c>
      <c r="AB492" t="s">
        <v>106</v>
      </c>
      <c r="AC492">
        <v>2015</v>
      </c>
      <c r="AD492" t="s">
        <v>3931</v>
      </c>
      <c r="AE492">
        <v>21.238916</v>
      </c>
      <c r="AF492">
        <v>-158.01894999999999</v>
      </c>
      <c r="AG492">
        <v>321.53899999999999</v>
      </c>
      <c r="AH492">
        <v>321.53899999999999</v>
      </c>
      <c r="AI492">
        <v>321.53899999999999</v>
      </c>
      <c r="AJ492" t="s">
        <v>101</v>
      </c>
      <c r="AK492" t="s">
        <v>98</v>
      </c>
      <c r="AL492" t="s">
        <v>3932</v>
      </c>
      <c r="AM492" t="s">
        <v>3933</v>
      </c>
      <c r="AN492" t="s">
        <v>60</v>
      </c>
      <c r="AO492" t="s">
        <v>61</v>
      </c>
      <c r="AP492" t="s">
        <v>104</v>
      </c>
    </row>
    <row r="493" spans="1:42" x14ac:dyDescent="0.3">
      <c r="A493" t="s">
        <v>3916</v>
      </c>
      <c r="B493" t="s">
        <v>7</v>
      </c>
      <c r="C493">
        <v>126242</v>
      </c>
      <c r="D493" t="s">
        <v>39</v>
      </c>
      <c r="E493" t="s">
        <v>40</v>
      </c>
      <c r="F493" t="s">
        <v>3917</v>
      </c>
      <c r="G493" t="s">
        <v>3918</v>
      </c>
      <c r="H493" t="s">
        <v>3919</v>
      </c>
      <c r="I493" t="s">
        <v>3920</v>
      </c>
      <c r="J493" t="s">
        <v>95</v>
      </c>
      <c r="K493" t="s">
        <v>46</v>
      </c>
      <c r="L493">
        <v>1</v>
      </c>
      <c r="M493" t="s">
        <v>47</v>
      </c>
      <c r="N493" t="s">
        <v>47</v>
      </c>
      <c r="O493" t="s">
        <v>47</v>
      </c>
      <c r="P493" t="s">
        <v>105</v>
      </c>
      <c r="Q493">
        <v>9.0467999999999993</v>
      </c>
      <c r="R493">
        <v>34.1252</v>
      </c>
      <c r="S493">
        <v>4.3503999999999996</v>
      </c>
      <c r="T493" t="s">
        <v>49</v>
      </c>
      <c r="U493" t="s">
        <v>50</v>
      </c>
      <c r="V493" t="s">
        <v>51</v>
      </c>
      <c r="W493" t="s">
        <v>52</v>
      </c>
      <c r="X493" t="s">
        <v>53</v>
      </c>
      <c r="AA493" t="s">
        <v>98</v>
      </c>
      <c r="AB493" t="s">
        <v>106</v>
      </c>
      <c r="AC493">
        <v>2015</v>
      </c>
      <c r="AD493" t="s">
        <v>3934</v>
      </c>
      <c r="AE493">
        <v>21.238834000000001</v>
      </c>
      <c r="AF493">
        <v>-158.01884000000001</v>
      </c>
      <c r="AG493">
        <v>321.41899999999998</v>
      </c>
      <c r="AH493">
        <v>321.41899999999998</v>
      </c>
      <c r="AI493">
        <v>321.41899999999998</v>
      </c>
      <c r="AJ493" t="s">
        <v>101</v>
      </c>
      <c r="AK493" t="s">
        <v>98</v>
      </c>
      <c r="AL493" t="s">
        <v>3935</v>
      </c>
      <c r="AM493" t="s">
        <v>3936</v>
      </c>
      <c r="AN493" t="s">
        <v>60</v>
      </c>
      <c r="AO493" t="s">
        <v>61</v>
      </c>
      <c r="AP493" t="s">
        <v>104</v>
      </c>
    </row>
    <row r="494" spans="1:42" x14ac:dyDescent="0.3">
      <c r="A494" t="s">
        <v>3916</v>
      </c>
      <c r="B494" t="s">
        <v>7</v>
      </c>
      <c r="C494">
        <v>126242</v>
      </c>
      <c r="D494" t="s">
        <v>39</v>
      </c>
      <c r="E494" t="s">
        <v>40</v>
      </c>
      <c r="F494" t="s">
        <v>3917</v>
      </c>
      <c r="G494" t="s">
        <v>3918</v>
      </c>
      <c r="H494" t="s">
        <v>3919</v>
      </c>
      <c r="I494" t="s">
        <v>3920</v>
      </c>
      <c r="J494" t="s">
        <v>95</v>
      </c>
      <c r="K494" t="s">
        <v>46</v>
      </c>
      <c r="L494">
        <v>2</v>
      </c>
      <c r="M494" t="s">
        <v>47</v>
      </c>
      <c r="N494" t="s">
        <v>47</v>
      </c>
      <c r="O494" t="s">
        <v>47</v>
      </c>
      <c r="P494" t="s">
        <v>105</v>
      </c>
      <c r="Q494">
        <v>9.0662000000000003</v>
      </c>
      <c r="R494">
        <v>34.097799999999999</v>
      </c>
      <c r="S494">
        <v>4.2290999999999999</v>
      </c>
      <c r="T494" t="s">
        <v>49</v>
      </c>
      <c r="U494" t="s">
        <v>50</v>
      </c>
      <c r="V494" t="s">
        <v>51</v>
      </c>
      <c r="W494" t="s">
        <v>52</v>
      </c>
      <c r="X494" t="s">
        <v>53</v>
      </c>
      <c r="AA494" t="s">
        <v>98</v>
      </c>
      <c r="AB494" t="s">
        <v>106</v>
      </c>
      <c r="AC494">
        <v>2015</v>
      </c>
      <c r="AD494" t="s">
        <v>3937</v>
      </c>
      <c r="AE494">
        <v>21.238934</v>
      </c>
      <c r="AF494">
        <v>-158.01889</v>
      </c>
      <c r="AG494">
        <v>317.26100000000002</v>
      </c>
      <c r="AH494">
        <v>317.26100000000002</v>
      </c>
      <c r="AI494">
        <v>317.26100000000002</v>
      </c>
      <c r="AJ494" t="s">
        <v>101</v>
      </c>
      <c r="AK494" t="s">
        <v>98</v>
      </c>
      <c r="AL494" t="s">
        <v>3938</v>
      </c>
      <c r="AM494" t="s">
        <v>3939</v>
      </c>
      <c r="AN494" t="s">
        <v>60</v>
      </c>
      <c r="AO494" t="s">
        <v>61</v>
      </c>
      <c r="AP494" t="s">
        <v>104</v>
      </c>
    </row>
    <row r="495" spans="1:42" x14ac:dyDescent="0.3">
      <c r="A495" t="s">
        <v>3916</v>
      </c>
      <c r="B495" t="s">
        <v>7</v>
      </c>
      <c r="C495">
        <v>126242</v>
      </c>
      <c r="D495" t="s">
        <v>39</v>
      </c>
      <c r="E495" t="s">
        <v>40</v>
      </c>
      <c r="F495" t="s">
        <v>3917</v>
      </c>
      <c r="G495" t="s">
        <v>3918</v>
      </c>
      <c r="H495" t="s">
        <v>3919</v>
      </c>
      <c r="I495" t="s">
        <v>3920</v>
      </c>
      <c r="J495" t="s">
        <v>95</v>
      </c>
      <c r="K495" t="s">
        <v>46</v>
      </c>
      <c r="L495">
        <v>2</v>
      </c>
      <c r="M495" t="s">
        <v>47</v>
      </c>
      <c r="N495" t="s">
        <v>47</v>
      </c>
      <c r="O495" t="s">
        <v>47</v>
      </c>
      <c r="P495" t="s">
        <v>105</v>
      </c>
      <c r="Q495">
        <v>9.1449999999999996</v>
      </c>
      <c r="R495">
        <v>34.031700000000001</v>
      </c>
      <c r="S495">
        <v>4.1984000000000004</v>
      </c>
      <c r="T495" t="s">
        <v>49</v>
      </c>
      <c r="U495" t="s">
        <v>50</v>
      </c>
      <c r="V495" t="s">
        <v>51</v>
      </c>
      <c r="W495" t="s">
        <v>52</v>
      </c>
      <c r="X495" t="s">
        <v>53</v>
      </c>
      <c r="AA495" t="s">
        <v>98</v>
      </c>
      <c r="AB495" t="s">
        <v>106</v>
      </c>
      <c r="AC495">
        <v>2015</v>
      </c>
      <c r="AD495" t="s">
        <v>3940</v>
      </c>
      <c r="AE495">
        <v>21.238972</v>
      </c>
      <c r="AF495">
        <v>-158.01906</v>
      </c>
      <c r="AG495">
        <v>316.54300000000001</v>
      </c>
      <c r="AH495">
        <v>316.54300000000001</v>
      </c>
      <c r="AI495">
        <v>316.54300000000001</v>
      </c>
      <c r="AJ495" t="s">
        <v>101</v>
      </c>
      <c r="AK495" t="s">
        <v>98</v>
      </c>
      <c r="AL495" t="s">
        <v>3941</v>
      </c>
      <c r="AM495" t="s">
        <v>3942</v>
      </c>
      <c r="AN495" t="s">
        <v>60</v>
      </c>
      <c r="AO495" t="s">
        <v>61</v>
      </c>
      <c r="AP495" t="s">
        <v>104</v>
      </c>
    </row>
    <row r="496" spans="1:42" x14ac:dyDescent="0.3">
      <c r="A496" t="s">
        <v>3916</v>
      </c>
      <c r="B496" t="s">
        <v>7</v>
      </c>
      <c r="C496">
        <v>126242</v>
      </c>
      <c r="D496" t="s">
        <v>39</v>
      </c>
      <c r="E496" t="s">
        <v>40</v>
      </c>
      <c r="F496" t="s">
        <v>3917</v>
      </c>
      <c r="G496" t="s">
        <v>3918</v>
      </c>
      <c r="H496" t="s">
        <v>3919</v>
      </c>
      <c r="I496" t="s">
        <v>3920</v>
      </c>
      <c r="J496" t="s">
        <v>95</v>
      </c>
      <c r="K496" t="s">
        <v>46</v>
      </c>
      <c r="L496">
        <v>2</v>
      </c>
      <c r="M496" t="s">
        <v>47</v>
      </c>
      <c r="N496" t="s">
        <v>47</v>
      </c>
      <c r="O496" t="s">
        <v>47</v>
      </c>
      <c r="P496" t="s">
        <v>105</v>
      </c>
      <c r="Q496">
        <v>8.8744999999999994</v>
      </c>
      <c r="R496">
        <v>34.175899999999999</v>
      </c>
      <c r="S496">
        <v>4.2370999999999999</v>
      </c>
      <c r="T496" t="s">
        <v>49</v>
      </c>
      <c r="U496" t="s">
        <v>50</v>
      </c>
      <c r="V496" t="s">
        <v>51</v>
      </c>
      <c r="W496" t="s">
        <v>52</v>
      </c>
      <c r="X496" t="s">
        <v>53</v>
      </c>
      <c r="AA496" t="s">
        <v>98</v>
      </c>
      <c r="AB496" t="s">
        <v>106</v>
      </c>
      <c r="AC496">
        <v>2015</v>
      </c>
      <c r="AD496" t="s">
        <v>3943</v>
      </c>
      <c r="AE496">
        <v>21.239027</v>
      </c>
      <c r="AF496">
        <v>-158.01903999999999</v>
      </c>
      <c r="AG496">
        <v>319.572</v>
      </c>
      <c r="AH496">
        <v>319.572</v>
      </c>
      <c r="AI496">
        <v>319.572</v>
      </c>
      <c r="AJ496" t="s">
        <v>101</v>
      </c>
      <c r="AK496" t="s">
        <v>98</v>
      </c>
      <c r="AL496" t="s">
        <v>3944</v>
      </c>
      <c r="AM496" t="s">
        <v>3945</v>
      </c>
      <c r="AN496" t="s">
        <v>60</v>
      </c>
      <c r="AO496" t="s">
        <v>61</v>
      </c>
      <c r="AP496" t="s">
        <v>104</v>
      </c>
    </row>
    <row r="497" spans="1:42" x14ac:dyDescent="0.3">
      <c r="A497" t="s">
        <v>3916</v>
      </c>
      <c r="B497" t="s">
        <v>7</v>
      </c>
      <c r="C497">
        <v>126242</v>
      </c>
      <c r="D497" t="s">
        <v>39</v>
      </c>
      <c r="E497" t="s">
        <v>40</v>
      </c>
      <c r="F497" t="s">
        <v>3917</v>
      </c>
      <c r="G497" t="s">
        <v>3918</v>
      </c>
      <c r="H497" t="s">
        <v>3919</v>
      </c>
      <c r="I497" t="s">
        <v>3920</v>
      </c>
      <c r="J497" t="s">
        <v>95</v>
      </c>
      <c r="K497" t="s">
        <v>46</v>
      </c>
      <c r="L497">
        <v>3</v>
      </c>
      <c r="M497" t="s">
        <v>47</v>
      </c>
      <c r="N497" t="s">
        <v>47</v>
      </c>
      <c r="O497" t="s">
        <v>47</v>
      </c>
      <c r="P497" t="s">
        <v>105</v>
      </c>
      <c r="Q497">
        <v>8.7241</v>
      </c>
      <c r="R497">
        <v>34.194099999999999</v>
      </c>
      <c r="S497">
        <v>4.0228999999999999</v>
      </c>
      <c r="T497" t="s">
        <v>49</v>
      </c>
      <c r="U497" t="s">
        <v>50</v>
      </c>
      <c r="V497" t="s">
        <v>51</v>
      </c>
      <c r="W497" t="s">
        <v>52</v>
      </c>
      <c r="X497" t="s">
        <v>53</v>
      </c>
      <c r="AA497" t="s">
        <v>98</v>
      </c>
      <c r="AB497" t="s">
        <v>106</v>
      </c>
      <c r="AC497">
        <v>2015</v>
      </c>
      <c r="AD497" t="s">
        <v>3946</v>
      </c>
      <c r="AE497">
        <v>21.238987000000002</v>
      </c>
      <c r="AF497">
        <v>-158.01897</v>
      </c>
      <c r="AG497">
        <v>321.34199999999998</v>
      </c>
      <c r="AH497">
        <v>321.34199999999998</v>
      </c>
      <c r="AI497">
        <v>321.34199999999998</v>
      </c>
      <c r="AJ497" t="s">
        <v>101</v>
      </c>
      <c r="AK497" t="s">
        <v>98</v>
      </c>
      <c r="AL497" t="s">
        <v>3947</v>
      </c>
      <c r="AM497" t="s">
        <v>3948</v>
      </c>
      <c r="AN497" t="s">
        <v>60</v>
      </c>
      <c r="AO497" t="s">
        <v>61</v>
      </c>
      <c r="AP497" t="s">
        <v>104</v>
      </c>
    </row>
    <row r="498" spans="1:42" x14ac:dyDescent="0.3">
      <c r="A498" t="s">
        <v>3916</v>
      </c>
      <c r="B498" t="s">
        <v>7</v>
      </c>
      <c r="C498">
        <v>126242</v>
      </c>
      <c r="D498" t="s">
        <v>39</v>
      </c>
      <c r="E498" t="s">
        <v>40</v>
      </c>
      <c r="F498" t="s">
        <v>3917</v>
      </c>
      <c r="G498" t="s">
        <v>3918</v>
      </c>
      <c r="H498" t="s">
        <v>3919</v>
      </c>
      <c r="I498" t="s">
        <v>3920</v>
      </c>
      <c r="J498" t="s">
        <v>111</v>
      </c>
      <c r="K498" t="s">
        <v>46</v>
      </c>
      <c r="L498">
        <v>1</v>
      </c>
      <c r="M498" t="s">
        <v>369</v>
      </c>
      <c r="N498" t="s">
        <v>47</v>
      </c>
      <c r="O498" t="s">
        <v>47</v>
      </c>
      <c r="P498" t="s">
        <v>105</v>
      </c>
      <c r="Q498">
        <v>9.0706000000000007</v>
      </c>
      <c r="R498">
        <v>34.137599999999999</v>
      </c>
      <c r="S498">
        <v>4.3099999999999996</v>
      </c>
      <c r="T498" t="s">
        <v>49</v>
      </c>
      <c r="U498" t="s">
        <v>50</v>
      </c>
      <c r="V498" t="s">
        <v>51</v>
      </c>
      <c r="W498" t="s">
        <v>52</v>
      </c>
      <c r="X498" t="s">
        <v>53</v>
      </c>
      <c r="AA498" t="s">
        <v>98</v>
      </c>
      <c r="AB498" t="s">
        <v>106</v>
      </c>
      <c r="AC498">
        <v>2015</v>
      </c>
      <c r="AD498" t="s">
        <v>3949</v>
      </c>
      <c r="AE498">
        <v>21.239121999999998</v>
      </c>
      <c r="AF498">
        <v>-158.01874000000001</v>
      </c>
      <c r="AG498">
        <v>315.65899999999999</v>
      </c>
      <c r="AH498">
        <v>315.65899999999999</v>
      </c>
      <c r="AI498">
        <v>315.65899999999999</v>
      </c>
      <c r="AJ498" t="s">
        <v>101</v>
      </c>
      <c r="AK498" t="s">
        <v>98</v>
      </c>
      <c r="AL498" t="s">
        <v>3950</v>
      </c>
      <c r="AM498" t="s">
        <v>3951</v>
      </c>
      <c r="AN498" t="s">
        <v>60</v>
      </c>
      <c r="AO498" t="s">
        <v>61</v>
      </c>
      <c r="AP498" t="s">
        <v>104</v>
      </c>
    </row>
    <row r="499" spans="1:42" x14ac:dyDescent="0.3">
      <c r="A499" t="s">
        <v>3916</v>
      </c>
      <c r="B499" t="s">
        <v>7</v>
      </c>
      <c r="C499">
        <v>126242</v>
      </c>
      <c r="D499" t="s">
        <v>39</v>
      </c>
      <c r="E499" t="s">
        <v>40</v>
      </c>
      <c r="F499" t="s">
        <v>3917</v>
      </c>
      <c r="G499" t="s">
        <v>3918</v>
      </c>
      <c r="H499" t="s">
        <v>3919</v>
      </c>
      <c r="I499" t="s">
        <v>3920</v>
      </c>
      <c r="J499" t="s">
        <v>111</v>
      </c>
      <c r="K499" t="s">
        <v>46</v>
      </c>
      <c r="L499">
        <v>1</v>
      </c>
      <c r="M499" t="s">
        <v>47</v>
      </c>
      <c r="N499" t="s">
        <v>47</v>
      </c>
      <c r="O499" t="s">
        <v>47</v>
      </c>
      <c r="P499" t="s">
        <v>105</v>
      </c>
      <c r="Q499">
        <v>8.7074999999999996</v>
      </c>
      <c r="R499">
        <v>34.126199999999997</v>
      </c>
      <c r="S499">
        <v>3.6916000000000002</v>
      </c>
      <c r="T499" t="s">
        <v>49</v>
      </c>
      <c r="U499" t="s">
        <v>50</v>
      </c>
      <c r="V499" t="s">
        <v>51</v>
      </c>
      <c r="W499" t="s">
        <v>52</v>
      </c>
      <c r="X499" t="s">
        <v>53</v>
      </c>
      <c r="AA499" t="s">
        <v>98</v>
      </c>
      <c r="AB499" t="s">
        <v>106</v>
      </c>
      <c r="AC499">
        <v>2015</v>
      </c>
      <c r="AD499" t="s">
        <v>3952</v>
      </c>
      <c r="AE499">
        <v>21.239339999999999</v>
      </c>
      <c r="AF499">
        <v>-158.01912999999999</v>
      </c>
      <c r="AG499">
        <v>322.08499999999998</v>
      </c>
      <c r="AH499">
        <v>322.08499999999998</v>
      </c>
      <c r="AI499">
        <v>322.08499999999998</v>
      </c>
      <c r="AJ499" t="s">
        <v>101</v>
      </c>
      <c r="AK499" t="s">
        <v>98</v>
      </c>
      <c r="AL499" t="s">
        <v>3953</v>
      </c>
      <c r="AM499" t="s">
        <v>3954</v>
      </c>
      <c r="AN499" t="s">
        <v>60</v>
      </c>
      <c r="AO499" t="s">
        <v>61</v>
      </c>
      <c r="AP499" t="s">
        <v>104</v>
      </c>
    </row>
    <row r="500" spans="1:42" x14ac:dyDescent="0.3">
      <c r="A500" t="s">
        <v>3916</v>
      </c>
      <c r="B500" t="s">
        <v>7</v>
      </c>
      <c r="C500">
        <v>126242</v>
      </c>
      <c r="D500" t="s">
        <v>39</v>
      </c>
      <c r="E500" t="s">
        <v>40</v>
      </c>
      <c r="F500" t="s">
        <v>3917</v>
      </c>
      <c r="G500" t="s">
        <v>3918</v>
      </c>
      <c r="H500" t="s">
        <v>3919</v>
      </c>
      <c r="I500" t="s">
        <v>3920</v>
      </c>
      <c r="J500" t="s">
        <v>111</v>
      </c>
      <c r="K500" t="s">
        <v>46</v>
      </c>
      <c r="L500">
        <v>1</v>
      </c>
      <c r="M500" t="s">
        <v>47</v>
      </c>
      <c r="N500" t="s">
        <v>47</v>
      </c>
      <c r="O500" t="s">
        <v>47</v>
      </c>
      <c r="P500" t="s">
        <v>3955</v>
      </c>
      <c r="Q500">
        <v>8.7100000000000009</v>
      </c>
      <c r="R500">
        <v>34.130699999999997</v>
      </c>
      <c r="S500">
        <v>3.7541000000000002</v>
      </c>
      <c r="T500" t="s">
        <v>49</v>
      </c>
      <c r="U500" t="s">
        <v>50</v>
      </c>
      <c r="V500" t="s">
        <v>51</v>
      </c>
      <c r="W500" t="s">
        <v>52</v>
      </c>
      <c r="X500" t="s">
        <v>53</v>
      </c>
      <c r="AA500" t="s">
        <v>98</v>
      </c>
      <c r="AB500" t="s">
        <v>106</v>
      </c>
      <c r="AC500">
        <v>2015</v>
      </c>
      <c r="AD500" t="s">
        <v>3956</v>
      </c>
      <c r="AE500">
        <v>21.239065</v>
      </c>
      <c r="AF500">
        <v>-158.01922999999999</v>
      </c>
      <c r="AG500">
        <v>320.02499999999998</v>
      </c>
      <c r="AH500">
        <v>320.02499999999998</v>
      </c>
      <c r="AI500">
        <v>320.02499999999998</v>
      </c>
      <c r="AJ500" t="s">
        <v>101</v>
      </c>
      <c r="AK500" t="s">
        <v>98</v>
      </c>
      <c r="AL500" t="s">
        <v>3957</v>
      </c>
      <c r="AM500" t="s">
        <v>3958</v>
      </c>
      <c r="AN500" t="s">
        <v>60</v>
      </c>
      <c r="AO500" t="s">
        <v>61</v>
      </c>
      <c r="AP500" t="s">
        <v>104</v>
      </c>
    </row>
    <row r="501" spans="1:42" x14ac:dyDescent="0.3">
      <c r="A501" t="s">
        <v>3916</v>
      </c>
      <c r="B501" t="s">
        <v>7</v>
      </c>
      <c r="C501">
        <v>126242</v>
      </c>
      <c r="D501" t="s">
        <v>39</v>
      </c>
      <c r="E501" t="s">
        <v>40</v>
      </c>
      <c r="F501" t="s">
        <v>3917</v>
      </c>
      <c r="G501" t="s">
        <v>3918</v>
      </c>
      <c r="H501" t="s">
        <v>3919</v>
      </c>
      <c r="I501" t="s">
        <v>3920</v>
      </c>
      <c r="J501" t="s">
        <v>111</v>
      </c>
      <c r="K501" t="s">
        <v>46</v>
      </c>
      <c r="L501">
        <v>1</v>
      </c>
      <c r="M501" t="s">
        <v>47</v>
      </c>
      <c r="N501" t="s">
        <v>47</v>
      </c>
      <c r="O501" t="s">
        <v>47</v>
      </c>
      <c r="P501" t="s">
        <v>105</v>
      </c>
      <c r="Q501">
        <v>8.7384000000000004</v>
      </c>
      <c r="R501">
        <v>34.106400000000001</v>
      </c>
      <c r="S501">
        <v>3.8618999999999999</v>
      </c>
      <c r="T501" t="s">
        <v>49</v>
      </c>
      <c r="U501" t="s">
        <v>50</v>
      </c>
      <c r="V501" t="s">
        <v>51</v>
      </c>
      <c r="W501" t="s">
        <v>52</v>
      </c>
      <c r="X501" t="s">
        <v>53</v>
      </c>
      <c r="AA501" t="s">
        <v>98</v>
      </c>
      <c r="AB501" t="s">
        <v>106</v>
      </c>
      <c r="AC501">
        <v>2015</v>
      </c>
      <c r="AD501" t="s">
        <v>3959</v>
      </c>
      <c r="AE501">
        <v>21.239211999999998</v>
      </c>
      <c r="AF501">
        <v>-158.01945000000001</v>
      </c>
      <c r="AG501">
        <v>322.55500000000001</v>
      </c>
      <c r="AH501">
        <v>322.55500000000001</v>
      </c>
      <c r="AI501">
        <v>322.55500000000001</v>
      </c>
      <c r="AJ501" t="s">
        <v>101</v>
      </c>
      <c r="AK501" t="s">
        <v>98</v>
      </c>
      <c r="AL501" t="s">
        <v>3960</v>
      </c>
      <c r="AM501" t="s">
        <v>3961</v>
      </c>
      <c r="AN501" t="s">
        <v>60</v>
      </c>
      <c r="AO501" t="s">
        <v>61</v>
      </c>
      <c r="AP501" t="s">
        <v>104</v>
      </c>
    </row>
    <row r="502" spans="1:42" x14ac:dyDescent="0.3">
      <c r="A502" t="s">
        <v>3916</v>
      </c>
      <c r="B502" t="s">
        <v>7</v>
      </c>
      <c r="C502">
        <v>126242</v>
      </c>
      <c r="D502" t="s">
        <v>39</v>
      </c>
      <c r="E502" t="s">
        <v>40</v>
      </c>
      <c r="F502" t="s">
        <v>3917</v>
      </c>
      <c r="G502" t="s">
        <v>3918</v>
      </c>
      <c r="H502" t="s">
        <v>3919</v>
      </c>
      <c r="I502" t="s">
        <v>3920</v>
      </c>
      <c r="J502" t="s">
        <v>111</v>
      </c>
      <c r="K502" t="s">
        <v>46</v>
      </c>
      <c r="L502">
        <v>1</v>
      </c>
      <c r="M502" t="s">
        <v>47</v>
      </c>
      <c r="N502" t="s">
        <v>47</v>
      </c>
      <c r="O502" t="s">
        <v>47</v>
      </c>
      <c r="P502" t="s">
        <v>105</v>
      </c>
      <c r="Q502">
        <v>8.7868999999999993</v>
      </c>
      <c r="R502">
        <v>34.087600000000002</v>
      </c>
      <c r="S502">
        <v>3.7437</v>
      </c>
      <c r="T502" t="s">
        <v>49</v>
      </c>
      <c r="U502" t="s">
        <v>50</v>
      </c>
      <c r="V502" t="s">
        <v>51</v>
      </c>
      <c r="W502" t="s">
        <v>52</v>
      </c>
      <c r="X502" t="s">
        <v>53</v>
      </c>
      <c r="AA502" t="s">
        <v>98</v>
      </c>
      <c r="AB502" t="s">
        <v>106</v>
      </c>
      <c r="AC502">
        <v>2015</v>
      </c>
      <c r="AD502" t="s">
        <v>3962</v>
      </c>
      <c r="AE502">
        <v>21.239218000000001</v>
      </c>
      <c r="AF502">
        <v>-158.01949999999999</v>
      </c>
      <c r="AG502">
        <v>320.49799999999999</v>
      </c>
      <c r="AH502">
        <v>320.49799999999999</v>
      </c>
      <c r="AI502">
        <v>320.49799999999999</v>
      </c>
      <c r="AJ502" t="s">
        <v>101</v>
      </c>
      <c r="AK502" t="s">
        <v>98</v>
      </c>
      <c r="AL502" t="s">
        <v>3963</v>
      </c>
      <c r="AM502" t="s">
        <v>3964</v>
      </c>
      <c r="AN502" t="s">
        <v>60</v>
      </c>
      <c r="AO502" t="s">
        <v>61</v>
      </c>
      <c r="AP502" t="s">
        <v>104</v>
      </c>
    </row>
    <row r="503" spans="1:42" x14ac:dyDescent="0.3">
      <c r="A503" t="s">
        <v>3916</v>
      </c>
      <c r="B503" t="s">
        <v>7</v>
      </c>
      <c r="C503">
        <v>126242</v>
      </c>
      <c r="D503" t="s">
        <v>39</v>
      </c>
      <c r="E503" t="s">
        <v>40</v>
      </c>
      <c r="F503" t="s">
        <v>3917</v>
      </c>
      <c r="G503" t="s">
        <v>3918</v>
      </c>
      <c r="H503" t="s">
        <v>3919</v>
      </c>
      <c r="I503" t="s">
        <v>3920</v>
      </c>
      <c r="J503" t="s">
        <v>111</v>
      </c>
      <c r="K503" t="s">
        <v>46</v>
      </c>
      <c r="L503">
        <v>1</v>
      </c>
      <c r="M503" t="s">
        <v>47</v>
      </c>
      <c r="N503" t="s">
        <v>47</v>
      </c>
      <c r="O503" t="s">
        <v>47</v>
      </c>
      <c r="P503" t="s">
        <v>105</v>
      </c>
      <c r="Q503">
        <v>8.8903999999999996</v>
      </c>
      <c r="R503">
        <v>34.115699999999997</v>
      </c>
      <c r="S503">
        <v>4.2413999999999996</v>
      </c>
      <c r="T503" t="s">
        <v>49</v>
      </c>
      <c r="U503" t="s">
        <v>50</v>
      </c>
      <c r="V503" t="s">
        <v>51</v>
      </c>
      <c r="W503" t="s">
        <v>52</v>
      </c>
      <c r="X503" t="s">
        <v>53</v>
      </c>
      <c r="AA503" t="s">
        <v>98</v>
      </c>
      <c r="AB503" t="s">
        <v>106</v>
      </c>
      <c r="AC503">
        <v>2015</v>
      </c>
      <c r="AD503" t="s">
        <v>3965</v>
      </c>
      <c r="AE503">
        <v>21.2393</v>
      </c>
      <c r="AF503">
        <v>-158.01958999999999</v>
      </c>
      <c r="AG503">
        <v>316.60899999999998</v>
      </c>
      <c r="AH503">
        <v>316.60899999999998</v>
      </c>
      <c r="AI503">
        <v>316.60899999999998</v>
      </c>
      <c r="AJ503" t="s">
        <v>101</v>
      </c>
      <c r="AK503" t="s">
        <v>98</v>
      </c>
      <c r="AL503" t="s">
        <v>3966</v>
      </c>
      <c r="AM503" t="s">
        <v>3967</v>
      </c>
      <c r="AN503" t="s">
        <v>60</v>
      </c>
      <c r="AO503" t="s">
        <v>61</v>
      </c>
      <c r="AP503" t="s">
        <v>104</v>
      </c>
    </row>
    <row r="504" spans="1:42" x14ac:dyDescent="0.3">
      <c r="A504" t="s">
        <v>3916</v>
      </c>
      <c r="B504" t="s">
        <v>7</v>
      </c>
      <c r="C504">
        <v>126242</v>
      </c>
      <c r="D504" t="s">
        <v>39</v>
      </c>
      <c r="E504" t="s">
        <v>40</v>
      </c>
      <c r="F504" t="s">
        <v>3917</v>
      </c>
      <c r="G504" t="s">
        <v>3918</v>
      </c>
      <c r="H504" t="s">
        <v>3919</v>
      </c>
      <c r="I504" t="s">
        <v>3920</v>
      </c>
      <c r="J504" t="s">
        <v>111</v>
      </c>
      <c r="K504" t="s">
        <v>46</v>
      </c>
      <c r="L504">
        <v>2</v>
      </c>
      <c r="M504" t="s">
        <v>47</v>
      </c>
      <c r="N504" t="s">
        <v>47</v>
      </c>
      <c r="O504" t="s">
        <v>47</v>
      </c>
      <c r="P504" t="s">
        <v>105</v>
      </c>
      <c r="Q504">
        <v>8.9120000000000008</v>
      </c>
      <c r="R504">
        <v>34.134</v>
      </c>
      <c r="S504">
        <v>3.9941</v>
      </c>
      <c r="T504" t="s">
        <v>49</v>
      </c>
      <c r="U504" t="s">
        <v>50</v>
      </c>
      <c r="V504" t="s">
        <v>51</v>
      </c>
      <c r="W504" t="s">
        <v>52</v>
      </c>
      <c r="X504" t="s">
        <v>53</v>
      </c>
      <c r="AA504" t="s">
        <v>98</v>
      </c>
      <c r="AB504" t="s">
        <v>106</v>
      </c>
      <c r="AC504">
        <v>2015</v>
      </c>
      <c r="AD504" t="s">
        <v>3968</v>
      </c>
      <c r="AE504">
        <v>21.239187000000001</v>
      </c>
      <c r="AF504">
        <v>-158.01956000000001</v>
      </c>
      <c r="AG504">
        <v>316.32400000000001</v>
      </c>
      <c r="AH504">
        <v>316.32400000000001</v>
      </c>
      <c r="AI504">
        <v>316.32400000000001</v>
      </c>
      <c r="AJ504" t="s">
        <v>101</v>
      </c>
      <c r="AK504" t="s">
        <v>98</v>
      </c>
      <c r="AL504" t="s">
        <v>3969</v>
      </c>
      <c r="AM504" t="s">
        <v>3970</v>
      </c>
      <c r="AN504" t="s">
        <v>60</v>
      </c>
      <c r="AO504" t="s">
        <v>61</v>
      </c>
      <c r="AP504" t="s">
        <v>104</v>
      </c>
    </row>
    <row r="505" spans="1:42" x14ac:dyDescent="0.3">
      <c r="A505" t="s">
        <v>3916</v>
      </c>
      <c r="B505" t="s">
        <v>7</v>
      </c>
      <c r="C505">
        <v>126242</v>
      </c>
      <c r="D505" t="s">
        <v>39</v>
      </c>
      <c r="E505" t="s">
        <v>40</v>
      </c>
      <c r="F505" t="s">
        <v>3917</v>
      </c>
      <c r="G505" t="s">
        <v>3918</v>
      </c>
      <c r="H505" t="s">
        <v>3919</v>
      </c>
      <c r="I505" t="s">
        <v>3920</v>
      </c>
      <c r="J505" t="s">
        <v>111</v>
      </c>
      <c r="K505" t="s">
        <v>46</v>
      </c>
      <c r="L505">
        <v>1</v>
      </c>
      <c r="M505" t="s">
        <v>47</v>
      </c>
      <c r="N505" t="s">
        <v>47</v>
      </c>
      <c r="O505" t="s">
        <v>47</v>
      </c>
      <c r="P505" t="s">
        <v>105</v>
      </c>
      <c r="Q505">
        <v>9.0698000000000008</v>
      </c>
      <c r="R505">
        <v>34.098700000000001</v>
      </c>
      <c r="S505">
        <v>4.1205999999999996</v>
      </c>
      <c r="T505" t="s">
        <v>49</v>
      </c>
      <c r="U505" t="s">
        <v>50</v>
      </c>
      <c r="V505" t="s">
        <v>51</v>
      </c>
      <c r="W505" t="s">
        <v>52</v>
      </c>
      <c r="X505" t="s">
        <v>53</v>
      </c>
      <c r="AA505" t="s">
        <v>98</v>
      </c>
      <c r="AB505" t="s">
        <v>106</v>
      </c>
      <c r="AC505">
        <v>2015</v>
      </c>
      <c r="AD505" t="s">
        <v>3971</v>
      </c>
      <c r="AE505">
        <v>21.239249999999998</v>
      </c>
      <c r="AF505">
        <v>-158.01949999999999</v>
      </c>
      <c r="AG505">
        <v>315.24799999999999</v>
      </c>
      <c r="AH505">
        <v>315.24799999999999</v>
      </c>
      <c r="AI505">
        <v>315.24799999999999</v>
      </c>
      <c r="AJ505" t="s">
        <v>101</v>
      </c>
      <c r="AK505" t="s">
        <v>98</v>
      </c>
      <c r="AL505" t="s">
        <v>3972</v>
      </c>
      <c r="AM505" t="s">
        <v>3973</v>
      </c>
      <c r="AN505" t="s">
        <v>60</v>
      </c>
      <c r="AO505" t="s">
        <v>61</v>
      </c>
      <c r="AP505" t="s">
        <v>104</v>
      </c>
    </row>
    <row r="506" spans="1:42" x14ac:dyDescent="0.3">
      <c r="A506" t="s">
        <v>3916</v>
      </c>
      <c r="B506" t="s">
        <v>7</v>
      </c>
      <c r="C506">
        <v>126242</v>
      </c>
      <c r="D506" t="s">
        <v>39</v>
      </c>
      <c r="E506" t="s">
        <v>40</v>
      </c>
      <c r="F506" t="s">
        <v>3917</v>
      </c>
      <c r="G506" t="s">
        <v>3918</v>
      </c>
      <c r="H506" t="s">
        <v>3919</v>
      </c>
      <c r="I506" t="s">
        <v>3920</v>
      </c>
      <c r="J506" t="s">
        <v>111</v>
      </c>
      <c r="K506" t="s">
        <v>46</v>
      </c>
      <c r="L506">
        <v>1</v>
      </c>
      <c r="M506" t="s">
        <v>47</v>
      </c>
      <c r="N506" t="s">
        <v>47</v>
      </c>
      <c r="O506" t="s">
        <v>47</v>
      </c>
      <c r="P506" t="s">
        <v>105</v>
      </c>
      <c r="Q506">
        <v>9.0015999999999998</v>
      </c>
      <c r="R506">
        <v>34.105600000000003</v>
      </c>
      <c r="S506">
        <v>3.9161999999999999</v>
      </c>
      <c r="T506" t="s">
        <v>49</v>
      </c>
      <c r="U506" t="s">
        <v>50</v>
      </c>
      <c r="V506" t="s">
        <v>51</v>
      </c>
      <c r="W506" t="s">
        <v>52</v>
      </c>
      <c r="X506" t="s">
        <v>53</v>
      </c>
      <c r="AA506" t="s">
        <v>98</v>
      </c>
      <c r="AB506" t="s">
        <v>106</v>
      </c>
      <c r="AC506">
        <v>2015</v>
      </c>
      <c r="AD506" t="s">
        <v>3974</v>
      </c>
      <c r="AE506">
        <v>21.239332000000001</v>
      </c>
      <c r="AF506">
        <v>-158.01933</v>
      </c>
      <c r="AG506">
        <v>316.66500000000002</v>
      </c>
      <c r="AH506">
        <v>316.66500000000002</v>
      </c>
      <c r="AI506">
        <v>316.66500000000002</v>
      </c>
      <c r="AJ506" t="s">
        <v>101</v>
      </c>
      <c r="AK506" t="s">
        <v>98</v>
      </c>
      <c r="AL506" t="s">
        <v>3975</v>
      </c>
      <c r="AM506" t="s">
        <v>3976</v>
      </c>
      <c r="AN506" t="s">
        <v>60</v>
      </c>
      <c r="AO506" t="s">
        <v>61</v>
      </c>
      <c r="AP506" t="s">
        <v>104</v>
      </c>
    </row>
    <row r="507" spans="1:42" x14ac:dyDescent="0.3">
      <c r="A507" t="s">
        <v>3916</v>
      </c>
      <c r="B507" t="s">
        <v>7</v>
      </c>
      <c r="C507">
        <v>126242</v>
      </c>
      <c r="D507" t="s">
        <v>39</v>
      </c>
      <c r="E507" t="s">
        <v>40</v>
      </c>
      <c r="F507" t="s">
        <v>3917</v>
      </c>
      <c r="G507" t="s">
        <v>3918</v>
      </c>
      <c r="H507" t="s">
        <v>3919</v>
      </c>
      <c r="I507" t="s">
        <v>3920</v>
      </c>
      <c r="J507" t="s">
        <v>111</v>
      </c>
      <c r="K507" t="s">
        <v>46</v>
      </c>
      <c r="L507">
        <v>1</v>
      </c>
      <c r="M507" t="s">
        <v>47</v>
      </c>
      <c r="N507" t="s">
        <v>47</v>
      </c>
      <c r="O507" t="s">
        <v>47</v>
      </c>
      <c r="P507" t="s">
        <v>105</v>
      </c>
      <c r="Q507">
        <v>9.0710999999999995</v>
      </c>
      <c r="R507">
        <v>34.137900000000002</v>
      </c>
      <c r="S507">
        <v>4.0495999999999999</v>
      </c>
      <c r="T507" t="s">
        <v>49</v>
      </c>
      <c r="U507" t="s">
        <v>50</v>
      </c>
      <c r="V507" t="s">
        <v>51</v>
      </c>
      <c r="W507" t="s">
        <v>52</v>
      </c>
      <c r="X507" t="s">
        <v>53</v>
      </c>
      <c r="AA507" t="s">
        <v>98</v>
      </c>
      <c r="AB507" t="s">
        <v>106</v>
      </c>
      <c r="AC507">
        <v>2015</v>
      </c>
      <c r="AD507" t="s">
        <v>3977</v>
      </c>
      <c r="AE507">
        <v>21.239182</v>
      </c>
      <c r="AF507">
        <v>-158.01920999999999</v>
      </c>
      <c r="AG507">
        <v>315.416</v>
      </c>
      <c r="AH507">
        <v>315.416</v>
      </c>
      <c r="AI507">
        <v>315.416</v>
      </c>
      <c r="AJ507" t="s">
        <v>101</v>
      </c>
      <c r="AK507" t="s">
        <v>98</v>
      </c>
      <c r="AL507" t="s">
        <v>3978</v>
      </c>
      <c r="AM507" t="s">
        <v>3979</v>
      </c>
      <c r="AN507" t="s">
        <v>60</v>
      </c>
      <c r="AO507" t="s">
        <v>61</v>
      </c>
      <c r="AP507" t="s">
        <v>104</v>
      </c>
    </row>
    <row r="508" spans="1:42" x14ac:dyDescent="0.3">
      <c r="A508" t="s">
        <v>3916</v>
      </c>
      <c r="B508" t="s">
        <v>7</v>
      </c>
      <c r="C508">
        <v>126242</v>
      </c>
      <c r="D508" t="s">
        <v>39</v>
      </c>
      <c r="E508" t="s">
        <v>40</v>
      </c>
      <c r="F508" t="s">
        <v>3917</v>
      </c>
      <c r="G508" t="s">
        <v>3918</v>
      </c>
      <c r="H508" t="s">
        <v>3919</v>
      </c>
      <c r="I508" t="s">
        <v>3920</v>
      </c>
      <c r="J508" t="s">
        <v>111</v>
      </c>
      <c r="K508" t="s">
        <v>46</v>
      </c>
      <c r="L508">
        <v>1</v>
      </c>
      <c r="M508" t="s">
        <v>47</v>
      </c>
      <c r="N508" t="s">
        <v>3980</v>
      </c>
      <c r="O508" t="s">
        <v>47</v>
      </c>
      <c r="P508" t="s">
        <v>105</v>
      </c>
      <c r="Q508">
        <v>9.2611000000000008</v>
      </c>
      <c r="R508">
        <v>34.0867</v>
      </c>
      <c r="S508">
        <v>4.3905000000000003</v>
      </c>
      <c r="T508" t="s">
        <v>49</v>
      </c>
      <c r="U508" t="s">
        <v>50</v>
      </c>
      <c r="V508" t="s">
        <v>51</v>
      </c>
      <c r="W508" t="s">
        <v>52</v>
      </c>
      <c r="X508" t="s">
        <v>53</v>
      </c>
      <c r="AA508" t="s">
        <v>98</v>
      </c>
      <c r="AB508" t="s">
        <v>106</v>
      </c>
      <c r="AC508">
        <v>2015</v>
      </c>
      <c r="AD508" t="s">
        <v>3981</v>
      </c>
      <c r="AE508">
        <v>21.239159999999998</v>
      </c>
      <c r="AF508">
        <v>-158.01924</v>
      </c>
      <c r="AG508">
        <v>316.45</v>
      </c>
      <c r="AH508">
        <v>316.45</v>
      </c>
      <c r="AI508">
        <v>316.45</v>
      </c>
      <c r="AJ508" t="s">
        <v>101</v>
      </c>
      <c r="AK508" t="s">
        <v>98</v>
      </c>
      <c r="AL508" t="s">
        <v>3982</v>
      </c>
      <c r="AM508" t="s">
        <v>3983</v>
      </c>
      <c r="AN508" t="s">
        <v>60</v>
      </c>
      <c r="AO508" t="s">
        <v>61</v>
      </c>
      <c r="AP508" t="s">
        <v>104</v>
      </c>
    </row>
    <row r="509" spans="1:42" x14ac:dyDescent="0.3">
      <c r="A509" t="s">
        <v>3916</v>
      </c>
      <c r="B509" t="s">
        <v>7</v>
      </c>
      <c r="C509">
        <v>126242</v>
      </c>
      <c r="D509" t="s">
        <v>39</v>
      </c>
      <c r="E509" t="s">
        <v>40</v>
      </c>
      <c r="F509" t="s">
        <v>3917</v>
      </c>
      <c r="G509" t="s">
        <v>3918</v>
      </c>
      <c r="H509" t="s">
        <v>3919</v>
      </c>
      <c r="I509" t="s">
        <v>3920</v>
      </c>
      <c r="J509" t="s">
        <v>111</v>
      </c>
      <c r="K509" t="s">
        <v>46</v>
      </c>
      <c r="L509">
        <v>1</v>
      </c>
      <c r="M509" t="s">
        <v>47</v>
      </c>
      <c r="N509" t="s">
        <v>47</v>
      </c>
      <c r="O509" t="s">
        <v>47</v>
      </c>
      <c r="P509" t="s">
        <v>105</v>
      </c>
      <c r="Q509">
        <v>9.3109000000000002</v>
      </c>
      <c r="R509">
        <v>34.080199999999998</v>
      </c>
      <c r="S509">
        <v>4.2323000000000004</v>
      </c>
      <c r="T509" t="s">
        <v>49</v>
      </c>
      <c r="U509" t="s">
        <v>50</v>
      </c>
      <c r="V509" t="s">
        <v>51</v>
      </c>
      <c r="W509" t="s">
        <v>52</v>
      </c>
      <c r="X509" t="s">
        <v>53</v>
      </c>
      <c r="AA509" t="s">
        <v>98</v>
      </c>
      <c r="AB509" t="s">
        <v>106</v>
      </c>
      <c r="AC509">
        <v>2015</v>
      </c>
      <c r="AD509" t="s">
        <v>3984</v>
      </c>
      <c r="AE509">
        <v>21.239042000000001</v>
      </c>
      <c r="AF509">
        <v>-158.01931999999999</v>
      </c>
      <c r="AG509">
        <v>317.65499999999997</v>
      </c>
      <c r="AH509">
        <v>317.65499999999997</v>
      </c>
      <c r="AI509">
        <v>317.65499999999997</v>
      </c>
      <c r="AJ509" t="s">
        <v>101</v>
      </c>
      <c r="AK509" t="s">
        <v>98</v>
      </c>
      <c r="AL509" t="s">
        <v>3985</v>
      </c>
      <c r="AM509" t="s">
        <v>3986</v>
      </c>
      <c r="AN509" t="s">
        <v>60</v>
      </c>
      <c r="AO509" t="s">
        <v>61</v>
      </c>
      <c r="AP509" t="s">
        <v>104</v>
      </c>
    </row>
    <row r="510" spans="1:42" x14ac:dyDescent="0.3">
      <c r="A510" t="s">
        <v>3916</v>
      </c>
      <c r="B510" t="s">
        <v>7</v>
      </c>
      <c r="C510">
        <v>126242</v>
      </c>
      <c r="D510" t="s">
        <v>39</v>
      </c>
      <c r="E510" t="s">
        <v>40</v>
      </c>
      <c r="F510" t="s">
        <v>3917</v>
      </c>
      <c r="G510" t="s">
        <v>3918</v>
      </c>
      <c r="H510" t="s">
        <v>3919</v>
      </c>
      <c r="I510" t="s">
        <v>3920</v>
      </c>
      <c r="J510" t="s">
        <v>111</v>
      </c>
      <c r="K510" t="s">
        <v>46</v>
      </c>
      <c r="L510">
        <v>1</v>
      </c>
      <c r="M510" t="s">
        <v>47</v>
      </c>
      <c r="N510" t="s">
        <v>47</v>
      </c>
      <c r="O510" t="s">
        <v>47</v>
      </c>
      <c r="P510" t="s">
        <v>105</v>
      </c>
      <c r="Q510">
        <v>9.1448</v>
      </c>
      <c r="R510">
        <v>34.193399999999997</v>
      </c>
      <c r="S510">
        <v>4.4128999999999996</v>
      </c>
      <c r="T510" t="s">
        <v>49</v>
      </c>
      <c r="U510" t="s">
        <v>50</v>
      </c>
      <c r="V510" t="s">
        <v>51</v>
      </c>
      <c r="W510" t="s">
        <v>52</v>
      </c>
      <c r="X510" t="s">
        <v>53</v>
      </c>
      <c r="AA510" t="s">
        <v>98</v>
      </c>
      <c r="AB510" t="s">
        <v>106</v>
      </c>
      <c r="AC510">
        <v>2015</v>
      </c>
      <c r="AD510" t="s">
        <v>3987</v>
      </c>
      <c r="AE510">
        <v>21.239215999999999</v>
      </c>
      <c r="AF510">
        <v>-158.01965000000001</v>
      </c>
      <c r="AG510">
        <v>317.54500000000002</v>
      </c>
      <c r="AH510">
        <v>317.54500000000002</v>
      </c>
      <c r="AI510">
        <v>317.54500000000002</v>
      </c>
      <c r="AJ510" t="s">
        <v>101</v>
      </c>
      <c r="AK510" t="s">
        <v>98</v>
      </c>
      <c r="AL510" t="s">
        <v>3988</v>
      </c>
      <c r="AM510" t="s">
        <v>3989</v>
      </c>
      <c r="AN510" t="s">
        <v>60</v>
      </c>
      <c r="AO510" t="s">
        <v>61</v>
      </c>
      <c r="AP510" t="s">
        <v>104</v>
      </c>
    </row>
    <row r="511" spans="1:42" x14ac:dyDescent="0.3">
      <c r="A511" t="s">
        <v>3916</v>
      </c>
      <c r="B511" t="s">
        <v>7</v>
      </c>
      <c r="C511">
        <v>126242</v>
      </c>
      <c r="D511" t="s">
        <v>39</v>
      </c>
      <c r="E511" t="s">
        <v>40</v>
      </c>
      <c r="F511" t="s">
        <v>3917</v>
      </c>
      <c r="G511" t="s">
        <v>3918</v>
      </c>
      <c r="H511" t="s">
        <v>3919</v>
      </c>
      <c r="I511" t="s">
        <v>3920</v>
      </c>
      <c r="J511" t="s">
        <v>111</v>
      </c>
      <c r="K511" t="s">
        <v>46</v>
      </c>
      <c r="L511">
        <v>1</v>
      </c>
      <c r="M511" t="s">
        <v>47</v>
      </c>
      <c r="N511" t="s">
        <v>47</v>
      </c>
      <c r="O511" t="s">
        <v>47</v>
      </c>
      <c r="P511" t="s">
        <v>105</v>
      </c>
      <c r="Q511">
        <v>9.2756000000000007</v>
      </c>
      <c r="R511">
        <v>34.1053</v>
      </c>
      <c r="S511">
        <v>4.1082000000000001</v>
      </c>
      <c r="T511" t="s">
        <v>49</v>
      </c>
      <c r="U511" t="s">
        <v>50</v>
      </c>
      <c r="V511" t="s">
        <v>51</v>
      </c>
      <c r="W511" t="s">
        <v>52</v>
      </c>
      <c r="X511" t="s">
        <v>53</v>
      </c>
      <c r="AA511" t="s">
        <v>98</v>
      </c>
      <c r="AB511" t="s">
        <v>106</v>
      </c>
      <c r="AC511">
        <v>2015</v>
      </c>
      <c r="AD511" t="s">
        <v>934</v>
      </c>
      <c r="AE511">
        <v>21.239201999999999</v>
      </c>
      <c r="AF511">
        <v>-158.01966999999999</v>
      </c>
      <c r="AG511">
        <v>316.39699999999999</v>
      </c>
      <c r="AH511">
        <v>316.39699999999999</v>
      </c>
      <c r="AI511">
        <v>316.39699999999999</v>
      </c>
      <c r="AJ511" t="s">
        <v>101</v>
      </c>
      <c r="AK511" t="s">
        <v>98</v>
      </c>
      <c r="AL511" t="s">
        <v>3990</v>
      </c>
      <c r="AM511" t="s">
        <v>3991</v>
      </c>
      <c r="AN511" t="s">
        <v>60</v>
      </c>
      <c r="AO511" t="s">
        <v>61</v>
      </c>
      <c r="AP511" t="s">
        <v>104</v>
      </c>
    </row>
    <row r="512" spans="1:42" x14ac:dyDescent="0.3">
      <c r="A512" t="s">
        <v>3916</v>
      </c>
      <c r="B512" t="s">
        <v>7</v>
      </c>
      <c r="C512">
        <v>126242</v>
      </c>
      <c r="D512" t="s">
        <v>39</v>
      </c>
      <c r="E512" t="s">
        <v>40</v>
      </c>
      <c r="F512" t="s">
        <v>3917</v>
      </c>
      <c r="G512" t="s">
        <v>3918</v>
      </c>
      <c r="H512" t="s">
        <v>3919</v>
      </c>
      <c r="I512" t="s">
        <v>3920</v>
      </c>
      <c r="J512" t="s">
        <v>2369</v>
      </c>
      <c r="K512" t="s">
        <v>46</v>
      </c>
      <c r="L512">
        <v>1</v>
      </c>
      <c r="M512" t="s">
        <v>47</v>
      </c>
      <c r="N512" t="s">
        <v>47</v>
      </c>
      <c r="O512" t="s">
        <v>47</v>
      </c>
      <c r="P512" t="s">
        <v>3992</v>
      </c>
      <c r="Q512">
        <v>8.0292999999999992</v>
      </c>
      <c r="R512">
        <v>34.130600000000001</v>
      </c>
      <c r="S512">
        <v>3.24</v>
      </c>
      <c r="T512" t="s">
        <v>49</v>
      </c>
      <c r="U512" t="s">
        <v>50</v>
      </c>
      <c r="V512" t="s">
        <v>51</v>
      </c>
      <c r="W512" t="s">
        <v>1289</v>
      </c>
      <c r="X512" t="s">
        <v>1290</v>
      </c>
      <c r="AA512" t="s">
        <v>1291</v>
      </c>
      <c r="AB512" t="s">
        <v>106</v>
      </c>
      <c r="AC512">
        <v>2015</v>
      </c>
      <c r="AD512" t="s">
        <v>3993</v>
      </c>
      <c r="AE512">
        <v>21.805212000000001</v>
      </c>
      <c r="AF512">
        <v>-160.28568999999999</v>
      </c>
      <c r="AG512">
        <v>384.28399999999999</v>
      </c>
      <c r="AH512">
        <v>384.28399999999999</v>
      </c>
      <c r="AI512">
        <v>384.28399999999999</v>
      </c>
      <c r="AJ512" t="s">
        <v>101</v>
      </c>
      <c r="AK512" t="s">
        <v>1291</v>
      </c>
      <c r="AL512" t="s">
        <v>3994</v>
      </c>
      <c r="AM512" t="s">
        <v>3995</v>
      </c>
      <c r="AN512" t="s">
        <v>60</v>
      </c>
      <c r="AO512" t="s">
        <v>61</v>
      </c>
      <c r="AP512" t="s">
        <v>78</v>
      </c>
    </row>
    <row r="513" spans="1:42" x14ac:dyDescent="0.3">
      <c r="A513" t="s">
        <v>3916</v>
      </c>
      <c r="B513" t="s">
        <v>7</v>
      </c>
      <c r="C513">
        <v>126242</v>
      </c>
      <c r="D513" t="s">
        <v>39</v>
      </c>
      <c r="E513" t="s">
        <v>40</v>
      </c>
      <c r="F513" t="s">
        <v>3917</v>
      </c>
      <c r="G513" t="s">
        <v>3918</v>
      </c>
      <c r="H513" t="s">
        <v>3919</v>
      </c>
      <c r="I513" t="s">
        <v>3920</v>
      </c>
      <c r="J513" t="s">
        <v>2137</v>
      </c>
      <c r="K513" t="s">
        <v>46</v>
      </c>
      <c r="L513">
        <v>1</v>
      </c>
      <c r="M513" t="s">
        <v>47</v>
      </c>
      <c r="N513" t="s">
        <v>47</v>
      </c>
      <c r="O513" t="s">
        <v>47</v>
      </c>
      <c r="P513" t="s">
        <v>2724</v>
      </c>
      <c r="Q513">
        <v>7.8955000000000002</v>
      </c>
      <c r="R513">
        <v>34.134999999999998</v>
      </c>
      <c r="S513">
        <v>2.8220000000000001</v>
      </c>
      <c r="T513" t="s">
        <v>49</v>
      </c>
      <c r="U513" t="s">
        <v>50</v>
      </c>
      <c r="V513" t="s">
        <v>51</v>
      </c>
      <c r="W513" t="s">
        <v>1289</v>
      </c>
      <c r="X513" t="s">
        <v>1290</v>
      </c>
      <c r="AA513" t="s">
        <v>1291</v>
      </c>
      <c r="AB513" t="s">
        <v>106</v>
      </c>
      <c r="AC513">
        <v>2015</v>
      </c>
      <c r="AD513" t="s">
        <v>3996</v>
      </c>
      <c r="AE513">
        <v>21.804988999999999</v>
      </c>
      <c r="AF513">
        <v>-160.28559999999999</v>
      </c>
      <c r="AG513">
        <v>377.85399999999998</v>
      </c>
      <c r="AH513">
        <v>377.85399999999998</v>
      </c>
      <c r="AI513">
        <v>377.85399999999998</v>
      </c>
      <c r="AJ513" t="s">
        <v>101</v>
      </c>
      <c r="AK513" t="s">
        <v>1291</v>
      </c>
      <c r="AL513" t="s">
        <v>3997</v>
      </c>
      <c r="AM513" t="s">
        <v>3998</v>
      </c>
      <c r="AN513" t="s">
        <v>60</v>
      </c>
      <c r="AO513" t="s">
        <v>61</v>
      </c>
      <c r="AP513" t="s">
        <v>78</v>
      </c>
    </row>
    <row r="514" spans="1:42" x14ac:dyDescent="0.3">
      <c r="A514" t="s">
        <v>3916</v>
      </c>
      <c r="B514" t="s">
        <v>7</v>
      </c>
      <c r="C514">
        <v>126242</v>
      </c>
      <c r="D514" t="s">
        <v>39</v>
      </c>
      <c r="E514" t="s">
        <v>40</v>
      </c>
      <c r="F514" t="s">
        <v>3917</v>
      </c>
      <c r="G514" t="s">
        <v>3918</v>
      </c>
      <c r="H514" t="s">
        <v>3919</v>
      </c>
      <c r="I514" t="s">
        <v>3920</v>
      </c>
      <c r="J514" t="s">
        <v>2137</v>
      </c>
      <c r="K514" t="s">
        <v>46</v>
      </c>
      <c r="L514">
        <v>1</v>
      </c>
      <c r="M514" t="s">
        <v>47</v>
      </c>
      <c r="N514" t="s">
        <v>47</v>
      </c>
      <c r="O514" t="s">
        <v>47</v>
      </c>
      <c r="P514" t="s">
        <v>3999</v>
      </c>
      <c r="Q514">
        <v>7.9593999999999996</v>
      </c>
      <c r="R514">
        <v>34.075800000000001</v>
      </c>
      <c r="S514">
        <v>2.7496999999999998</v>
      </c>
      <c r="T514" t="s">
        <v>49</v>
      </c>
      <c r="U514" t="s">
        <v>50</v>
      </c>
      <c r="V514" t="s">
        <v>51</v>
      </c>
      <c r="W514" t="s">
        <v>1289</v>
      </c>
      <c r="X514" t="s">
        <v>1290</v>
      </c>
      <c r="AA514" t="s">
        <v>1291</v>
      </c>
      <c r="AB514" t="s">
        <v>106</v>
      </c>
      <c r="AC514">
        <v>2015</v>
      </c>
      <c r="AD514" t="s">
        <v>4000</v>
      </c>
      <c r="AE514">
        <v>21.804995000000002</v>
      </c>
      <c r="AF514">
        <v>-160.28559999999999</v>
      </c>
      <c r="AG514">
        <v>374.27100000000002</v>
      </c>
      <c r="AH514">
        <v>374.27100000000002</v>
      </c>
      <c r="AI514">
        <v>374.27100000000002</v>
      </c>
      <c r="AJ514" t="s">
        <v>101</v>
      </c>
      <c r="AK514" t="s">
        <v>1291</v>
      </c>
      <c r="AL514" t="s">
        <v>4001</v>
      </c>
      <c r="AM514" t="s">
        <v>4002</v>
      </c>
      <c r="AN514" t="s">
        <v>60</v>
      </c>
      <c r="AO514" t="s">
        <v>61</v>
      </c>
      <c r="AP514" t="s">
        <v>78</v>
      </c>
    </row>
    <row r="515" spans="1:42" x14ac:dyDescent="0.3">
      <c r="A515" t="s">
        <v>3916</v>
      </c>
      <c r="B515" t="s">
        <v>7</v>
      </c>
      <c r="C515">
        <v>126242</v>
      </c>
      <c r="D515" t="s">
        <v>39</v>
      </c>
      <c r="E515" t="s">
        <v>40</v>
      </c>
      <c r="F515" t="s">
        <v>3917</v>
      </c>
      <c r="G515" t="s">
        <v>3918</v>
      </c>
      <c r="H515" t="s">
        <v>3919</v>
      </c>
      <c r="I515" t="s">
        <v>3920</v>
      </c>
      <c r="J515" t="s">
        <v>2137</v>
      </c>
      <c r="K515" t="s">
        <v>46</v>
      </c>
      <c r="L515">
        <v>1</v>
      </c>
      <c r="M515" t="s">
        <v>47</v>
      </c>
      <c r="N515" t="s">
        <v>47</v>
      </c>
      <c r="O515" t="s">
        <v>47</v>
      </c>
      <c r="P515" t="s">
        <v>3999</v>
      </c>
      <c r="Q515">
        <v>7.9547999999999996</v>
      </c>
      <c r="R515">
        <v>34.125100000000003</v>
      </c>
      <c r="S515">
        <v>2.7616999999999998</v>
      </c>
      <c r="T515" t="s">
        <v>49</v>
      </c>
      <c r="U515" t="s">
        <v>50</v>
      </c>
      <c r="V515" t="s">
        <v>51</v>
      </c>
      <c r="W515" t="s">
        <v>1289</v>
      </c>
      <c r="X515" t="s">
        <v>1290</v>
      </c>
      <c r="AA515" t="s">
        <v>1291</v>
      </c>
      <c r="AB515" t="s">
        <v>106</v>
      </c>
      <c r="AC515">
        <v>2015</v>
      </c>
      <c r="AD515" t="s">
        <v>4003</v>
      </c>
      <c r="AE515">
        <v>21.805008000000001</v>
      </c>
      <c r="AF515">
        <v>-160.28559999999999</v>
      </c>
      <c r="AG515">
        <v>371.84800000000001</v>
      </c>
      <c r="AH515">
        <v>371.84800000000001</v>
      </c>
      <c r="AI515">
        <v>371.84800000000001</v>
      </c>
      <c r="AJ515" t="s">
        <v>101</v>
      </c>
      <c r="AK515" t="s">
        <v>1291</v>
      </c>
      <c r="AL515" t="s">
        <v>4004</v>
      </c>
      <c r="AM515" t="s">
        <v>4005</v>
      </c>
      <c r="AN515" t="s">
        <v>60</v>
      </c>
      <c r="AO515" t="s">
        <v>61</v>
      </c>
      <c r="AP515" t="s">
        <v>78</v>
      </c>
    </row>
    <row r="516" spans="1:42" x14ac:dyDescent="0.3">
      <c r="A516" t="s">
        <v>3916</v>
      </c>
      <c r="B516" t="s">
        <v>7</v>
      </c>
      <c r="C516">
        <v>126242</v>
      </c>
      <c r="D516" t="s">
        <v>39</v>
      </c>
      <c r="E516" t="s">
        <v>40</v>
      </c>
      <c r="F516" t="s">
        <v>3917</v>
      </c>
      <c r="G516" t="s">
        <v>3918</v>
      </c>
      <c r="H516" t="s">
        <v>3919</v>
      </c>
      <c r="I516" t="s">
        <v>3920</v>
      </c>
      <c r="J516" t="s">
        <v>2137</v>
      </c>
      <c r="K516" t="s">
        <v>46</v>
      </c>
      <c r="L516">
        <v>1</v>
      </c>
      <c r="M516" t="s">
        <v>47</v>
      </c>
      <c r="N516" t="s">
        <v>47</v>
      </c>
      <c r="O516" t="s">
        <v>47</v>
      </c>
      <c r="P516" t="s">
        <v>3999</v>
      </c>
      <c r="Q516">
        <v>8.0074000000000005</v>
      </c>
      <c r="R516">
        <v>34.118600000000001</v>
      </c>
      <c r="S516">
        <v>2.9447999999999999</v>
      </c>
      <c r="T516" t="s">
        <v>49</v>
      </c>
      <c r="U516" t="s">
        <v>50</v>
      </c>
      <c r="V516" t="s">
        <v>51</v>
      </c>
      <c r="W516" t="s">
        <v>1289</v>
      </c>
      <c r="X516" t="s">
        <v>1290</v>
      </c>
      <c r="AA516" t="s">
        <v>1291</v>
      </c>
      <c r="AB516" t="s">
        <v>106</v>
      </c>
      <c r="AC516">
        <v>2015</v>
      </c>
      <c r="AD516" t="s">
        <v>4006</v>
      </c>
      <c r="AE516">
        <v>21.804976</v>
      </c>
      <c r="AF516">
        <v>-160.28558000000001</v>
      </c>
      <c r="AG516">
        <v>371.346</v>
      </c>
      <c r="AH516">
        <v>371.346</v>
      </c>
      <c r="AI516">
        <v>371.346</v>
      </c>
      <c r="AJ516" t="s">
        <v>101</v>
      </c>
      <c r="AK516" t="s">
        <v>1291</v>
      </c>
      <c r="AL516" t="s">
        <v>4007</v>
      </c>
      <c r="AM516" t="s">
        <v>4008</v>
      </c>
      <c r="AN516" t="s">
        <v>60</v>
      </c>
      <c r="AO516" t="s">
        <v>61</v>
      </c>
      <c r="AP516" t="s">
        <v>78</v>
      </c>
    </row>
    <row r="517" spans="1:42" x14ac:dyDescent="0.3">
      <c r="A517" t="s">
        <v>3916</v>
      </c>
      <c r="B517" t="s">
        <v>7</v>
      </c>
      <c r="C517">
        <v>126242</v>
      </c>
      <c r="D517" t="s">
        <v>39</v>
      </c>
      <c r="E517" t="s">
        <v>40</v>
      </c>
      <c r="F517" t="s">
        <v>3917</v>
      </c>
      <c r="G517" t="s">
        <v>3918</v>
      </c>
      <c r="H517" t="s">
        <v>3919</v>
      </c>
      <c r="I517" t="s">
        <v>3920</v>
      </c>
      <c r="J517" t="s">
        <v>2137</v>
      </c>
      <c r="K517" t="s">
        <v>46</v>
      </c>
      <c r="L517">
        <v>3</v>
      </c>
      <c r="M517" t="s">
        <v>47</v>
      </c>
      <c r="N517" t="s">
        <v>4009</v>
      </c>
      <c r="O517" t="s">
        <v>47</v>
      </c>
      <c r="P517" t="s">
        <v>2728</v>
      </c>
      <c r="Q517">
        <v>8.0647000000000002</v>
      </c>
      <c r="R517">
        <v>34.043999999999997</v>
      </c>
      <c r="S517">
        <v>2.8098000000000001</v>
      </c>
      <c r="T517" t="s">
        <v>49</v>
      </c>
      <c r="U517" t="s">
        <v>50</v>
      </c>
      <c r="V517" t="s">
        <v>51</v>
      </c>
      <c r="W517" t="s">
        <v>1289</v>
      </c>
      <c r="X517" t="s">
        <v>1290</v>
      </c>
      <c r="AA517" t="s">
        <v>1291</v>
      </c>
      <c r="AB517" t="s">
        <v>106</v>
      </c>
      <c r="AC517">
        <v>2015</v>
      </c>
      <c r="AD517" t="s">
        <v>4010</v>
      </c>
      <c r="AE517">
        <v>21.805005999999999</v>
      </c>
      <c r="AF517">
        <v>-160.28558000000001</v>
      </c>
      <c r="AG517">
        <v>371.18700000000001</v>
      </c>
      <c r="AH517">
        <v>371.18700000000001</v>
      </c>
      <c r="AI517">
        <v>371.18700000000001</v>
      </c>
      <c r="AJ517" t="s">
        <v>101</v>
      </c>
      <c r="AK517" t="s">
        <v>1291</v>
      </c>
      <c r="AL517" t="s">
        <v>4011</v>
      </c>
      <c r="AM517" t="s">
        <v>4012</v>
      </c>
      <c r="AN517" t="s">
        <v>60</v>
      </c>
      <c r="AO517" t="s">
        <v>61</v>
      </c>
      <c r="AP517" t="s">
        <v>78</v>
      </c>
    </row>
    <row r="518" spans="1:42" x14ac:dyDescent="0.3">
      <c r="A518" t="s">
        <v>3916</v>
      </c>
      <c r="B518" t="s">
        <v>7</v>
      </c>
      <c r="C518">
        <v>126242</v>
      </c>
      <c r="D518" t="s">
        <v>39</v>
      </c>
      <c r="E518" t="s">
        <v>40</v>
      </c>
      <c r="F518" t="s">
        <v>3917</v>
      </c>
      <c r="G518" t="s">
        <v>3918</v>
      </c>
      <c r="H518" t="s">
        <v>3919</v>
      </c>
      <c r="I518" t="s">
        <v>3920</v>
      </c>
      <c r="J518" t="s">
        <v>2719</v>
      </c>
      <c r="K518" t="s">
        <v>46</v>
      </c>
      <c r="L518">
        <v>1</v>
      </c>
      <c r="M518" t="s">
        <v>47</v>
      </c>
      <c r="N518" t="s">
        <v>47</v>
      </c>
      <c r="O518" t="s">
        <v>47</v>
      </c>
      <c r="P518" t="s">
        <v>4013</v>
      </c>
      <c r="Q518">
        <v>8.3223000000000003</v>
      </c>
      <c r="R518">
        <v>34.157899999999998</v>
      </c>
      <c r="S518">
        <v>2.5228999999999999</v>
      </c>
      <c r="T518" t="s">
        <v>49</v>
      </c>
      <c r="U518" t="s">
        <v>50</v>
      </c>
      <c r="V518" t="s">
        <v>51</v>
      </c>
      <c r="W518" t="s">
        <v>1289</v>
      </c>
      <c r="X518" t="s">
        <v>1290</v>
      </c>
      <c r="AA518" t="s">
        <v>1291</v>
      </c>
      <c r="AB518" t="s">
        <v>2144</v>
      </c>
      <c r="AC518">
        <v>2015</v>
      </c>
      <c r="AD518" t="s">
        <v>4014</v>
      </c>
      <c r="AE518">
        <v>21.804780999999998</v>
      </c>
      <c r="AF518">
        <v>-160.28534999999999</v>
      </c>
      <c r="AG518">
        <v>369.99799999999999</v>
      </c>
      <c r="AH518">
        <v>369.99799999999999</v>
      </c>
      <c r="AI518">
        <v>369.99799999999999</v>
      </c>
      <c r="AJ518" t="s">
        <v>101</v>
      </c>
      <c r="AK518" t="s">
        <v>1291</v>
      </c>
      <c r="AL518" t="s">
        <v>4015</v>
      </c>
      <c r="AM518" t="s">
        <v>4016</v>
      </c>
      <c r="AN518" t="s">
        <v>60</v>
      </c>
      <c r="AO518" t="s">
        <v>61</v>
      </c>
      <c r="AP518" t="s">
        <v>78</v>
      </c>
    </row>
    <row r="519" spans="1:42" x14ac:dyDescent="0.3">
      <c r="A519" t="s">
        <v>3916</v>
      </c>
      <c r="B519" t="s">
        <v>7</v>
      </c>
      <c r="C519">
        <v>126242</v>
      </c>
      <c r="D519" t="s">
        <v>39</v>
      </c>
      <c r="E519" t="s">
        <v>40</v>
      </c>
      <c r="F519" t="s">
        <v>3917</v>
      </c>
      <c r="G519" t="s">
        <v>3918</v>
      </c>
      <c r="H519" t="s">
        <v>3919</v>
      </c>
      <c r="I519" t="s">
        <v>3920</v>
      </c>
      <c r="J519" t="s">
        <v>2719</v>
      </c>
      <c r="K519" t="s">
        <v>46</v>
      </c>
      <c r="L519">
        <v>1</v>
      </c>
      <c r="M519" t="s">
        <v>47</v>
      </c>
      <c r="N519" t="s">
        <v>47</v>
      </c>
      <c r="O519" t="s">
        <v>47</v>
      </c>
      <c r="P519" t="s">
        <v>4013</v>
      </c>
      <c r="Q519">
        <v>8.2812999999999999</v>
      </c>
      <c r="R519">
        <v>34.173200000000001</v>
      </c>
      <c r="S519">
        <v>2.6288</v>
      </c>
      <c r="T519" t="s">
        <v>49</v>
      </c>
      <c r="U519" t="s">
        <v>50</v>
      </c>
      <c r="V519" t="s">
        <v>51</v>
      </c>
      <c r="W519" t="s">
        <v>1289</v>
      </c>
      <c r="X519" t="s">
        <v>1290</v>
      </c>
      <c r="AA519" t="s">
        <v>1291</v>
      </c>
      <c r="AB519" t="s">
        <v>2144</v>
      </c>
      <c r="AC519">
        <v>2015</v>
      </c>
      <c r="AD519" t="s">
        <v>4017</v>
      </c>
      <c r="AE519">
        <v>21.804711999999999</v>
      </c>
      <c r="AF519">
        <v>-160.28533999999999</v>
      </c>
      <c r="AG519">
        <v>368.78</v>
      </c>
      <c r="AH519">
        <v>368.78</v>
      </c>
      <c r="AI519">
        <v>368.78</v>
      </c>
      <c r="AJ519" t="s">
        <v>101</v>
      </c>
      <c r="AK519" t="s">
        <v>1291</v>
      </c>
      <c r="AL519" t="s">
        <v>4018</v>
      </c>
      <c r="AM519" t="s">
        <v>4019</v>
      </c>
      <c r="AN519" t="s">
        <v>60</v>
      </c>
      <c r="AO519" t="s">
        <v>61</v>
      </c>
      <c r="AP519" t="s">
        <v>78</v>
      </c>
    </row>
    <row r="520" spans="1:42" x14ac:dyDescent="0.3">
      <c r="A520" t="s">
        <v>3916</v>
      </c>
      <c r="B520" t="s">
        <v>7</v>
      </c>
      <c r="C520">
        <v>126242</v>
      </c>
      <c r="D520" t="s">
        <v>39</v>
      </c>
      <c r="E520" t="s">
        <v>40</v>
      </c>
      <c r="F520" t="s">
        <v>3917</v>
      </c>
      <c r="G520" t="s">
        <v>3918</v>
      </c>
      <c r="H520" t="s">
        <v>3919</v>
      </c>
      <c r="I520" t="s">
        <v>3920</v>
      </c>
      <c r="J520" t="s">
        <v>2719</v>
      </c>
      <c r="K520" t="s">
        <v>46</v>
      </c>
      <c r="L520">
        <v>3</v>
      </c>
      <c r="M520" t="s">
        <v>47</v>
      </c>
      <c r="N520" t="s">
        <v>47</v>
      </c>
      <c r="O520" t="s">
        <v>47</v>
      </c>
      <c r="P520" t="s">
        <v>4013</v>
      </c>
      <c r="Q520">
        <v>8.5693999999999999</v>
      </c>
      <c r="R520">
        <v>33.895600000000002</v>
      </c>
      <c r="S520">
        <v>2.823</v>
      </c>
      <c r="T520" t="s">
        <v>49</v>
      </c>
      <c r="U520" t="s">
        <v>50</v>
      </c>
      <c r="V520" t="s">
        <v>51</v>
      </c>
      <c r="W520" t="s">
        <v>1289</v>
      </c>
      <c r="X520" t="s">
        <v>1290</v>
      </c>
      <c r="AA520" t="s">
        <v>1291</v>
      </c>
      <c r="AB520" t="s">
        <v>2144</v>
      </c>
      <c r="AC520">
        <v>2015</v>
      </c>
      <c r="AD520" t="s">
        <v>4020</v>
      </c>
      <c r="AE520">
        <v>21.804718000000001</v>
      </c>
      <c r="AF520">
        <v>-160.28533999999999</v>
      </c>
      <c r="AG520">
        <v>368.67700000000002</v>
      </c>
      <c r="AH520">
        <v>368.67700000000002</v>
      </c>
      <c r="AI520">
        <v>368.67700000000002</v>
      </c>
      <c r="AJ520" t="s">
        <v>101</v>
      </c>
      <c r="AK520" t="s">
        <v>1291</v>
      </c>
      <c r="AL520" t="s">
        <v>4021</v>
      </c>
      <c r="AM520" t="s">
        <v>4022</v>
      </c>
      <c r="AN520" t="s">
        <v>60</v>
      </c>
      <c r="AO520" t="s">
        <v>61</v>
      </c>
      <c r="AP520" t="s">
        <v>78</v>
      </c>
    </row>
    <row r="521" spans="1:42" x14ac:dyDescent="0.3">
      <c r="A521" t="s">
        <v>3916</v>
      </c>
      <c r="B521" t="s">
        <v>7</v>
      </c>
      <c r="C521">
        <v>126242</v>
      </c>
      <c r="D521" t="s">
        <v>39</v>
      </c>
      <c r="E521" t="s">
        <v>40</v>
      </c>
      <c r="F521" t="s">
        <v>3917</v>
      </c>
      <c r="G521" t="s">
        <v>3918</v>
      </c>
      <c r="H521" t="s">
        <v>3919</v>
      </c>
      <c r="I521" t="s">
        <v>3920</v>
      </c>
      <c r="J521" t="s">
        <v>2719</v>
      </c>
      <c r="K521" t="s">
        <v>46</v>
      </c>
      <c r="L521">
        <v>3</v>
      </c>
      <c r="M521" t="s">
        <v>47</v>
      </c>
      <c r="N521" t="s">
        <v>47</v>
      </c>
      <c r="O521" t="s">
        <v>47</v>
      </c>
      <c r="P521" t="s">
        <v>2733</v>
      </c>
      <c r="Q521">
        <v>8.6130999999999993</v>
      </c>
      <c r="R521">
        <v>34.062399999999997</v>
      </c>
      <c r="S521">
        <v>2.7755000000000001</v>
      </c>
      <c r="T521" t="s">
        <v>49</v>
      </c>
      <c r="U521" t="s">
        <v>50</v>
      </c>
      <c r="V521" t="s">
        <v>51</v>
      </c>
      <c r="W521" t="s">
        <v>1289</v>
      </c>
      <c r="X521" t="s">
        <v>1290</v>
      </c>
      <c r="AA521" t="s">
        <v>1291</v>
      </c>
      <c r="AB521" t="s">
        <v>2144</v>
      </c>
      <c r="AC521">
        <v>2015</v>
      </c>
      <c r="AD521" t="s">
        <v>4023</v>
      </c>
      <c r="AE521">
        <v>21.80471</v>
      </c>
      <c r="AF521">
        <v>-160.28532000000001</v>
      </c>
      <c r="AG521">
        <v>363.31799999999998</v>
      </c>
      <c r="AH521">
        <v>363.31799999999998</v>
      </c>
      <c r="AI521">
        <v>363.31799999999998</v>
      </c>
      <c r="AJ521" t="s">
        <v>101</v>
      </c>
      <c r="AK521" t="s">
        <v>1291</v>
      </c>
      <c r="AL521" t="s">
        <v>4024</v>
      </c>
      <c r="AM521" t="s">
        <v>4025</v>
      </c>
      <c r="AN521" t="s">
        <v>60</v>
      </c>
      <c r="AO521" t="s">
        <v>61</v>
      </c>
      <c r="AP521" t="s">
        <v>78</v>
      </c>
    </row>
    <row r="522" spans="1:42" x14ac:dyDescent="0.3">
      <c r="A522" t="s">
        <v>3916</v>
      </c>
      <c r="B522" t="s">
        <v>7</v>
      </c>
      <c r="C522">
        <v>126242</v>
      </c>
      <c r="D522" t="s">
        <v>39</v>
      </c>
      <c r="E522" t="s">
        <v>40</v>
      </c>
      <c r="F522" t="s">
        <v>3917</v>
      </c>
      <c r="G522" t="s">
        <v>3918</v>
      </c>
      <c r="H522" t="s">
        <v>3919</v>
      </c>
      <c r="I522" t="s">
        <v>3920</v>
      </c>
      <c r="J522" t="s">
        <v>2719</v>
      </c>
      <c r="K522" t="s">
        <v>46</v>
      </c>
      <c r="L522">
        <v>1</v>
      </c>
      <c r="M522" t="s">
        <v>47</v>
      </c>
      <c r="N522" t="s">
        <v>47</v>
      </c>
      <c r="O522" t="s">
        <v>47</v>
      </c>
      <c r="P522" t="s">
        <v>2733</v>
      </c>
      <c r="Q522">
        <v>8.8110999999999997</v>
      </c>
      <c r="R522">
        <v>34.0871</v>
      </c>
      <c r="S522">
        <v>3.2256999999999998</v>
      </c>
      <c r="T522" t="s">
        <v>49</v>
      </c>
      <c r="U522" t="s">
        <v>50</v>
      </c>
      <c r="V522" t="s">
        <v>51</v>
      </c>
      <c r="W522" t="s">
        <v>1289</v>
      </c>
      <c r="X522" t="s">
        <v>1290</v>
      </c>
      <c r="AA522" t="s">
        <v>1291</v>
      </c>
      <c r="AB522" t="s">
        <v>2144</v>
      </c>
      <c r="AC522">
        <v>2015</v>
      </c>
      <c r="AD522" t="s">
        <v>4026</v>
      </c>
      <c r="AE522">
        <v>21.804494999999999</v>
      </c>
      <c r="AF522">
        <v>-160.28513000000001</v>
      </c>
      <c r="AG522">
        <v>362.63200000000001</v>
      </c>
      <c r="AH522">
        <v>362.63200000000001</v>
      </c>
      <c r="AI522">
        <v>362.63200000000001</v>
      </c>
      <c r="AJ522" t="s">
        <v>101</v>
      </c>
      <c r="AK522" t="s">
        <v>1291</v>
      </c>
      <c r="AL522" t="s">
        <v>4027</v>
      </c>
      <c r="AM522" t="s">
        <v>4028</v>
      </c>
      <c r="AN522" t="s">
        <v>60</v>
      </c>
      <c r="AO522" t="s">
        <v>61</v>
      </c>
      <c r="AP522" t="s">
        <v>78</v>
      </c>
    </row>
    <row r="523" spans="1:42" x14ac:dyDescent="0.3">
      <c r="A523" t="s">
        <v>3916</v>
      </c>
      <c r="B523" t="s">
        <v>7</v>
      </c>
      <c r="C523">
        <v>126242</v>
      </c>
      <c r="D523" t="s">
        <v>39</v>
      </c>
      <c r="E523" t="s">
        <v>40</v>
      </c>
      <c r="F523" t="s">
        <v>3917</v>
      </c>
      <c r="G523" t="s">
        <v>3918</v>
      </c>
      <c r="H523" t="s">
        <v>3919</v>
      </c>
      <c r="I523" t="s">
        <v>3920</v>
      </c>
      <c r="J523" t="s">
        <v>2719</v>
      </c>
      <c r="K523" t="s">
        <v>46</v>
      </c>
      <c r="L523">
        <v>2</v>
      </c>
      <c r="M523" t="s">
        <v>47</v>
      </c>
      <c r="N523" t="s">
        <v>47</v>
      </c>
      <c r="O523" t="s">
        <v>47</v>
      </c>
      <c r="P523" t="s">
        <v>4029</v>
      </c>
      <c r="Q523">
        <v>8.7969000000000008</v>
      </c>
      <c r="R523">
        <v>34.109000000000002</v>
      </c>
      <c r="S523">
        <v>3.133</v>
      </c>
      <c r="T523" t="s">
        <v>49</v>
      </c>
      <c r="U523" t="s">
        <v>50</v>
      </c>
      <c r="V523" t="s">
        <v>51</v>
      </c>
      <c r="W523" t="s">
        <v>1289</v>
      </c>
      <c r="X523" t="s">
        <v>1290</v>
      </c>
      <c r="AA523" t="s">
        <v>1291</v>
      </c>
      <c r="AB523" t="s">
        <v>2144</v>
      </c>
      <c r="AC523">
        <v>2015</v>
      </c>
      <c r="AD523" t="s">
        <v>4030</v>
      </c>
      <c r="AE523">
        <v>21.804480000000002</v>
      </c>
      <c r="AF523">
        <v>-160.28511</v>
      </c>
      <c r="AG523">
        <v>360.81599999999997</v>
      </c>
      <c r="AH523">
        <v>360.81599999999997</v>
      </c>
      <c r="AI523">
        <v>360.81599999999997</v>
      </c>
      <c r="AJ523" t="s">
        <v>101</v>
      </c>
      <c r="AK523" t="s">
        <v>1291</v>
      </c>
      <c r="AL523" t="s">
        <v>4031</v>
      </c>
      <c r="AM523" t="s">
        <v>4032</v>
      </c>
      <c r="AN523" t="s">
        <v>60</v>
      </c>
      <c r="AO523" t="s">
        <v>61</v>
      </c>
      <c r="AP523" t="s">
        <v>78</v>
      </c>
    </row>
    <row r="524" spans="1:42" x14ac:dyDescent="0.3">
      <c r="A524" t="s">
        <v>3916</v>
      </c>
      <c r="B524" t="s">
        <v>7</v>
      </c>
      <c r="C524">
        <v>126242</v>
      </c>
      <c r="D524" t="s">
        <v>39</v>
      </c>
      <c r="E524" t="s">
        <v>40</v>
      </c>
      <c r="F524" t="s">
        <v>3917</v>
      </c>
      <c r="G524" t="s">
        <v>3918</v>
      </c>
      <c r="H524" t="s">
        <v>3919</v>
      </c>
      <c r="I524" t="s">
        <v>3920</v>
      </c>
      <c r="J524" t="s">
        <v>2719</v>
      </c>
      <c r="K524" t="s">
        <v>46</v>
      </c>
      <c r="L524">
        <v>1</v>
      </c>
      <c r="M524" t="s">
        <v>47</v>
      </c>
      <c r="N524" t="s">
        <v>47</v>
      </c>
      <c r="O524" t="s">
        <v>47</v>
      </c>
      <c r="P524" t="s">
        <v>2733</v>
      </c>
      <c r="Q524">
        <v>8.7927999999999997</v>
      </c>
      <c r="R524">
        <v>34.1267</v>
      </c>
      <c r="S524">
        <v>3.0939999999999999</v>
      </c>
      <c r="T524" t="s">
        <v>49</v>
      </c>
      <c r="U524" t="s">
        <v>50</v>
      </c>
      <c r="V524" t="s">
        <v>51</v>
      </c>
      <c r="W524" t="s">
        <v>1289</v>
      </c>
      <c r="X524" t="s">
        <v>1290</v>
      </c>
      <c r="AA524" t="s">
        <v>1291</v>
      </c>
      <c r="AB524" t="s">
        <v>2144</v>
      </c>
      <c r="AC524">
        <v>2015</v>
      </c>
      <c r="AD524" t="s">
        <v>4033</v>
      </c>
      <c r="AE524">
        <v>21.804445000000001</v>
      </c>
      <c r="AF524">
        <v>-160.28505999999999</v>
      </c>
      <c r="AG524">
        <v>362.30799999999999</v>
      </c>
      <c r="AH524">
        <v>362.30799999999999</v>
      </c>
      <c r="AI524">
        <v>362.30799999999999</v>
      </c>
      <c r="AJ524" t="s">
        <v>101</v>
      </c>
      <c r="AK524" t="s">
        <v>1291</v>
      </c>
      <c r="AL524" t="s">
        <v>4034</v>
      </c>
      <c r="AM524" t="s">
        <v>4035</v>
      </c>
      <c r="AN524" t="s">
        <v>60</v>
      </c>
      <c r="AO524" t="s">
        <v>61</v>
      </c>
      <c r="AP524" t="s">
        <v>78</v>
      </c>
    </row>
    <row r="525" spans="1:42" x14ac:dyDescent="0.3">
      <c r="A525" t="s">
        <v>3916</v>
      </c>
      <c r="B525" t="s">
        <v>7</v>
      </c>
      <c r="C525">
        <v>126242</v>
      </c>
      <c r="D525" t="s">
        <v>39</v>
      </c>
      <c r="E525" t="s">
        <v>40</v>
      </c>
      <c r="F525" t="s">
        <v>3917</v>
      </c>
      <c r="G525" t="s">
        <v>3918</v>
      </c>
      <c r="H525" t="s">
        <v>3919</v>
      </c>
      <c r="I525" t="s">
        <v>3920</v>
      </c>
      <c r="J525" t="s">
        <v>2719</v>
      </c>
      <c r="K525" t="s">
        <v>46</v>
      </c>
      <c r="L525">
        <v>5</v>
      </c>
      <c r="M525" t="s">
        <v>47</v>
      </c>
      <c r="N525" t="s">
        <v>47</v>
      </c>
      <c r="O525" t="s">
        <v>47</v>
      </c>
      <c r="P525" t="s">
        <v>2733</v>
      </c>
      <c r="Q525">
        <v>8.7977000000000007</v>
      </c>
      <c r="R525">
        <v>34.114199999999997</v>
      </c>
      <c r="S525">
        <v>3.1400999999999999</v>
      </c>
      <c r="T525" t="s">
        <v>49</v>
      </c>
      <c r="U525" t="s">
        <v>50</v>
      </c>
      <c r="V525" t="s">
        <v>51</v>
      </c>
      <c r="W525" t="s">
        <v>1289</v>
      </c>
      <c r="X525" t="s">
        <v>1290</v>
      </c>
      <c r="AA525" t="s">
        <v>1291</v>
      </c>
      <c r="AB525" t="s">
        <v>2144</v>
      </c>
      <c r="AC525">
        <v>2015</v>
      </c>
      <c r="AD525" t="s">
        <v>4036</v>
      </c>
      <c r="AE525">
        <v>21.804386000000001</v>
      </c>
      <c r="AF525">
        <v>-160.285</v>
      </c>
      <c r="AG525">
        <v>361.49700000000001</v>
      </c>
      <c r="AH525">
        <v>361.49700000000001</v>
      </c>
      <c r="AI525">
        <v>361.49700000000001</v>
      </c>
      <c r="AJ525" t="s">
        <v>101</v>
      </c>
      <c r="AK525" t="s">
        <v>1291</v>
      </c>
      <c r="AL525" t="s">
        <v>4037</v>
      </c>
      <c r="AM525" t="s">
        <v>4038</v>
      </c>
      <c r="AN525" t="s">
        <v>60</v>
      </c>
      <c r="AO525" t="s">
        <v>61</v>
      </c>
      <c r="AP525" t="s">
        <v>78</v>
      </c>
    </row>
    <row r="526" spans="1:42" x14ac:dyDescent="0.3">
      <c r="A526" t="s">
        <v>3916</v>
      </c>
      <c r="B526" t="s">
        <v>7</v>
      </c>
      <c r="C526">
        <v>126242</v>
      </c>
      <c r="D526" t="s">
        <v>39</v>
      </c>
      <c r="E526" t="s">
        <v>40</v>
      </c>
      <c r="F526" t="s">
        <v>3917</v>
      </c>
      <c r="G526" t="s">
        <v>3918</v>
      </c>
      <c r="H526" t="s">
        <v>3919</v>
      </c>
      <c r="I526" t="s">
        <v>3920</v>
      </c>
      <c r="J526" t="s">
        <v>2719</v>
      </c>
      <c r="K526" t="s">
        <v>46</v>
      </c>
      <c r="L526">
        <v>1</v>
      </c>
      <c r="M526" t="s">
        <v>47</v>
      </c>
      <c r="N526" t="s">
        <v>47</v>
      </c>
      <c r="O526" t="s">
        <v>47</v>
      </c>
      <c r="P526" t="s">
        <v>4039</v>
      </c>
      <c r="Q526">
        <v>8.8167000000000009</v>
      </c>
      <c r="R526">
        <v>34.139600000000002</v>
      </c>
      <c r="S526">
        <v>3.2658999999999998</v>
      </c>
      <c r="T526" t="s">
        <v>49</v>
      </c>
      <c r="U526" t="s">
        <v>50</v>
      </c>
      <c r="V526" t="s">
        <v>51</v>
      </c>
      <c r="W526" t="s">
        <v>1289</v>
      </c>
      <c r="X526" t="s">
        <v>1290</v>
      </c>
      <c r="AA526" t="s">
        <v>1291</v>
      </c>
      <c r="AB526" t="s">
        <v>2144</v>
      </c>
      <c r="AC526">
        <v>2015</v>
      </c>
      <c r="AD526" t="s">
        <v>4040</v>
      </c>
      <c r="AE526">
        <v>21.804337</v>
      </c>
      <c r="AF526">
        <v>-160.28496000000001</v>
      </c>
      <c r="AG526">
        <v>358.94799999999998</v>
      </c>
      <c r="AH526">
        <v>358.94799999999998</v>
      </c>
      <c r="AI526">
        <v>358.94799999999998</v>
      </c>
      <c r="AJ526" t="s">
        <v>101</v>
      </c>
      <c r="AK526" t="s">
        <v>1291</v>
      </c>
      <c r="AL526" t="s">
        <v>4041</v>
      </c>
      <c r="AM526" t="s">
        <v>4042</v>
      </c>
      <c r="AN526" t="s">
        <v>60</v>
      </c>
      <c r="AO526" t="s">
        <v>61</v>
      </c>
      <c r="AP526" t="s">
        <v>78</v>
      </c>
    </row>
    <row r="527" spans="1:42" x14ac:dyDescent="0.3">
      <c r="A527" t="s">
        <v>3916</v>
      </c>
      <c r="B527" t="s">
        <v>7</v>
      </c>
      <c r="C527">
        <v>126242</v>
      </c>
      <c r="D527" t="s">
        <v>39</v>
      </c>
      <c r="E527" t="s">
        <v>40</v>
      </c>
      <c r="F527" t="s">
        <v>3917</v>
      </c>
      <c r="G527" t="s">
        <v>3918</v>
      </c>
      <c r="H527" t="s">
        <v>3919</v>
      </c>
      <c r="I527" t="s">
        <v>3920</v>
      </c>
      <c r="J527" t="s">
        <v>2719</v>
      </c>
      <c r="K527" t="s">
        <v>46</v>
      </c>
      <c r="L527">
        <v>1</v>
      </c>
      <c r="M527" t="s">
        <v>47</v>
      </c>
      <c r="N527" t="s">
        <v>47</v>
      </c>
      <c r="O527" t="s">
        <v>47</v>
      </c>
      <c r="P527" t="s">
        <v>4039</v>
      </c>
      <c r="Q527">
        <v>8.8167000000000009</v>
      </c>
      <c r="R527">
        <v>34.134399999999999</v>
      </c>
      <c r="S527">
        <v>3.2852999999999999</v>
      </c>
      <c r="T527" t="s">
        <v>49</v>
      </c>
      <c r="U527" t="s">
        <v>50</v>
      </c>
      <c r="V527" t="s">
        <v>51</v>
      </c>
      <c r="W527" t="s">
        <v>1289</v>
      </c>
      <c r="X527" t="s">
        <v>1290</v>
      </c>
      <c r="AA527" t="s">
        <v>1291</v>
      </c>
      <c r="AB527" t="s">
        <v>2144</v>
      </c>
      <c r="AC527">
        <v>2015</v>
      </c>
      <c r="AD527" t="s">
        <v>4043</v>
      </c>
      <c r="AE527">
        <v>21.804327000000001</v>
      </c>
      <c r="AF527">
        <v>-160.28496000000001</v>
      </c>
      <c r="AG527">
        <v>356.22</v>
      </c>
      <c r="AH527">
        <v>356.22</v>
      </c>
      <c r="AI527">
        <v>356.22</v>
      </c>
      <c r="AJ527" t="s">
        <v>101</v>
      </c>
      <c r="AK527" t="s">
        <v>1291</v>
      </c>
      <c r="AL527" t="s">
        <v>4044</v>
      </c>
      <c r="AM527" t="s">
        <v>4045</v>
      </c>
      <c r="AN527" t="s">
        <v>60</v>
      </c>
      <c r="AO527" t="s">
        <v>61</v>
      </c>
      <c r="AP527" t="s">
        <v>78</v>
      </c>
    </row>
    <row r="528" spans="1:42" x14ac:dyDescent="0.3">
      <c r="A528" t="s">
        <v>3916</v>
      </c>
      <c r="B528" t="s">
        <v>7</v>
      </c>
      <c r="C528">
        <v>126242</v>
      </c>
      <c r="D528" t="s">
        <v>39</v>
      </c>
      <c r="E528" t="s">
        <v>40</v>
      </c>
      <c r="F528" t="s">
        <v>3917</v>
      </c>
      <c r="G528" t="s">
        <v>3918</v>
      </c>
      <c r="H528" t="s">
        <v>3919</v>
      </c>
      <c r="I528" t="s">
        <v>3920</v>
      </c>
      <c r="J528" t="s">
        <v>2719</v>
      </c>
      <c r="K528" t="s">
        <v>46</v>
      </c>
      <c r="L528">
        <v>3</v>
      </c>
      <c r="M528" t="s">
        <v>47</v>
      </c>
      <c r="N528" t="s">
        <v>47</v>
      </c>
      <c r="O528" t="s">
        <v>47</v>
      </c>
      <c r="P528" t="s">
        <v>4046</v>
      </c>
      <c r="Q528">
        <v>8.8268000000000004</v>
      </c>
      <c r="R528">
        <v>34.125300000000003</v>
      </c>
      <c r="S528">
        <v>3.2219000000000002</v>
      </c>
      <c r="T528" t="s">
        <v>49</v>
      </c>
      <c r="U528" t="s">
        <v>50</v>
      </c>
      <c r="V528" t="s">
        <v>51</v>
      </c>
      <c r="W528" t="s">
        <v>1289</v>
      </c>
      <c r="X528" t="s">
        <v>1290</v>
      </c>
      <c r="AA528" t="s">
        <v>1291</v>
      </c>
      <c r="AB528" t="s">
        <v>2144</v>
      </c>
      <c r="AC528">
        <v>2015</v>
      </c>
      <c r="AD528" t="s">
        <v>4047</v>
      </c>
      <c r="AE528">
        <v>21.804333</v>
      </c>
      <c r="AF528">
        <v>-160.28484</v>
      </c>
      <c r="AG528">
        <v>349.98500000000001</v>
      </c>
      <c r="AH528">
        <v>349.98500000000001</v>
      </c>
      <c r="AI528">
        <v>349.98500000000001</v>
      </c>
      <c r="AJ528" t="s">
        <v>101</v>
      </c>
      <c r="AK528" t="s">
        <v>1291</v>
      </c>
      <c r="AL528" t="s">
        <v>4048</v>
      </c>
      <c r="AM528" t="s">
        <v>4049</v>
      </c>
      <c r="AN528" t="s">
        <v>60</v>
      </c>
      <c r="AO528" t="s">
        <v>61</v>
      </c>
      <c r="AP528" t="s">
        <v>78</v>
      </c>
    </row>
    <row r="529" spans="1:42" x14ac:dyDescent="0.3">
      <c r="A529" t="s">
        <v>3916</v>
      </c>
      <c r="B529" t="s">
        <v>7</v>
      </c>
      <c r="C529">
        <v>126242</v>
      </c>
      <c r="D529" t="s">
        <v>39</v>
      </c>
      <c r="E529" t="s">
        <v>40</v>
      </c>
      <c r="F529" t="s">
        <v>3917</v>
      </c>
      <c r="G529" t="s">
        <v>3918</v>
      </c>
      <c r="H529" t="s">
        <v>3919</v>
      </c>
      <c r="I529" t="s">
        <v>3920</v>
      </c>
      <c r="J529" t="s">
        <v>2719</v>
      </c>
      <c r="K529" t="s">
        <v>46</v>
      </c>
      <c r="L529">
        <v>1</v>
      </c>
      <c r="M529" t="s">
        <v>47</v>
      </c>
      <c r="N529" t="s">
        <v>47</v>
      </c>
      <c r="O529" t="s">
        <v>47</v>
      </c>
      <c r="P529" t="s">
        <v>4046</v>
      </c>
      <c r="Q529">
        <v>8.8749000000000002</v>
      </c>
      <c r="R529">
        <v>34.122900000000001</v>
      </c>
      <c r="S529">
        <v>3.7479</v>
      </c>
      <c r="T529" t="s">
        <v>49</v>
      </c>
      <c r="U529" t="s">
        <v>50</v>
      </c>
      <c r="V529" t="s">
        <v>51</v>
      </c>
      <c r="W529" t="s">
        <v>1289</v>
      </c>
      <c r="X529" t="s">
        <v>1290</v>
      </c>
      <c r="AA529" t="s">
        <v>1291</v>
      </c>
      <c r="AB529" t="s">
        <v>2144</v>
      </c>
      <c r="AC529">
        <v>2015</v>
      </c>
      <c r="AD529" t="s">
        <v>4050</v>
      </c>
      <c r="AE529">
        <v>21.804255000000001</v>
      </c>
      <c r="AF529">
        <v>-160.28479999999999</v>
      </c>
      <c r="AG529">
        <v>347.28500000000003</v>
      </c>
      <c r="AH529">
        <v>347.28500000000003</v>
      </c>
      <c r="AI529">
        <v>347.28500000000003</v>
      </c>
      <c r="AJ529" t="s">
        <v>101</v>
      </c>
      <c r="AK529" t="s">
        <v>1291</v>
      </c>
      <c r="AL529" t="s">
        <v>4051</v>
      </c>
      <c r="AM529" t="s">
        <v>4052</v>
      </c>
      <c r="AN529" t="s">
        <v>60</v>
      </c>
      <c r="AO529" t="s">
        <v>61</v>
      </c>
      <c r="AP529" t="s">
        <v>78</v>
      </c>
    </row>
    <row r="530" spans="1:42" x14ac:dyDescent="0.3">
      <c r="A530" t="s">
        <v>3916</v>
      </c>
      <c r="B530" t="s">
        <v>7</v>
      </c>
      <c r="C530">
        <v>126242</v>
      </c>
      <c r="D530" t="s">
        <v>39</v>
      </c>
      <c r="E530" t="s">
        <v>40</v>
      </c>
      <c r="F530" t="s">
        <v>3917</v>
      </c>
      <c r="G530" t="s">
        <v>3918</v>
      </c>
      <c r="H530" t="s">
        <v>3919</v>
      </c>
      <c r="I530" t="s">
        <v>3920</v>
      </c>
      <c r="J530" t="s">
        <v>2719</v>
      </c>
      <c r="K530" t="s">
        <v>46</v>
      </c>
      <c r="L530">
        <v>3</v>
      </c>
      <c r="M530" t="s">
        <v>47</v>
      </c>
      <c r="N530" t="s">
        <v>47</v>
      </c>
      <c r="O530" t="s">
        <v>47</v>
      </c>
      <c r="P530" t="s">
        <v>4046</v>
      </c>
      <c r="Q530">
        <v>8.8922000000000008</v>
      </c>
      <c r="R530">
        <v>34.1036</v>
      </c>
      <c r="S530">
        <v>3.5836000000000001</v>
      </c>
      <c r="T530" t="s">
        <v>49</v>
      </c>
      <c r="U530" t="s">
        <v>50</v>
      </c>
      <c r="V530" t="s">
        <v>51</v>
      </c>
      <c r="W530" t="s">
        <v>1289</v>
      </c>
      <c r="X530" t="s">
        <v>1290</v>
      </c>
      <c r="AA530" t="s">
        <v>1291</v>
      </c>
      <c r="AB530" t="s">
        <v>2144</v>
      </c>
      <c r="AC530">
        <v>2015</v>
      </c>
      <c r="AD530" t="s">
        <v>4053</v>
      </c>
      <c r="AE530">
        <v>21.804241000000001</v>
      </c>
      <c r="AF530">
        <v>-160.28479999999999</v>
      </c>
      <c r="AG530">
        <v>345.86599999999999</v>
      </c>
      <c r="AH530">
        <v>345.86599999999999</v>
      </c>
      <c r="AI530">
        <v>345.86599999999999</v>
      </c>
      <c r="AJ530" t="s">
        <v>101</v>
      </c>
      <c r="AK530" t="s">
        <v>1291</v>
      </c>
      <c r="AL530" t="s">
        <v>4054</v>
      </c>
      <c r="AM530" t="s">
        <v>4055</v>
      </c>
      <c r="AN530" t="s">
        <v>60</v>
      </c>
      <c r="AO530" t="s">
        <v>61</v>
      </c>
      <c r="AP530" t="s">
        <v>78</v>
      </c>
    </row>
    <row r="531" spans="1:42" x14ac:dyDescent="0.3">
      <c r="A531" t="s">
        <v>3916</v>
      </c>
      <c r="B531" t="s">
        <v>7</v>
      </c>
      <c r="C531">
        <v>126242</v>
      </c>
      <c r="D531" t="s">
        <v>39</v>
      </c>
      <c r="E531" t="s">
        <v>40</v>
      </c>
      <c r="F531" t="s">
        <v>3917</v>
      </c>
      <c r="G531" t="s">
        <v>3918</v>
      </c>
      <c r="H531" t="s">
        <v>3919</v>
      </c>
      <c r="I531" t="s">
        <v>3920</v>
      </c>
      <c r="J531" t="s">
        <v>2719</v>
      </c>
      <c r="K531" t="s">
        <v>46</v>
      </c>
      <c r="L531">
        <v>1</v>
      </c>
      <c r="M531" t="s">
        <v>47</v>
      </c>
      <c r="N531" t="s">
        <v>47</v>
      </c>
      <c r="O531" t="s">
        <v>47</v>
      </c>
      <c r="P531" t="s">
        <v>4056</v>
      </c>
      <c r="Q531">
        <v>8.8885000000000005</v>
      </c>
      <c r="R531">
        <v>34.122700000000002</v>
      </c>
      <c r="S531">
        <v>3.2869000000000002</v>
      </c>
      <c r="T531" t="s">
        <v>49</v>
      </c>
      <c r="U531" t="s">
        <v>50</v>
      </c>
      <c r="V531" t="s">
        <v>51</v>
      </c>
      <c r="W531" t="s">
        <v>1289</v>
      </c>
      <c r="X531" t="s">
        <v>1290</v>
      </c>
      <c r="AA531" t="s">
        <v>1291</v>
      </c>
      <c r="AB531" t="s">
        <v>2144</v>
      </c>
      <c r="AC531">
        <v>2015</v>
      </c>
      <c r="AD531" t="s">
        <v>4057</v>
      </c>
      <c r="AE531">
        <v>21.804224000000001</v>
      </c>
      <c r="AF531">
        <v>-160.28478999999999</v>
      </c>
      <c r="AG531">
        <v>343.82</v>
      </c>
      <c r="AH531">
        <v>343.82</v>
      </c>
      <c r="AI531">
        <v>343.82</v>
      </c>
      <c r="AJ531" t="s">
        <v>101</v>
      </c>
      <c r="AK531" t="s">
        <v>1291</v>
      </c>
      <c r="AL531" t="s">
        <v>4058</v>
      </c>
      <c r="AM531" t="s">
        <v>4059</v>
      </c>
      <c r="AN531" t="s">
        <v>60</v>
      </c>
      <c r="AO531" t="s">
        <v>61</v>
      </c>
      <c r="AP531" t="s">
        <v>78</v>
      </c>
    </row>
    <row r="532" spans="1:42" x14ac:dyDescent="0.3">
      <c r="A532" t="s">
        <v>3916</v>
      </c>
      <c r="B532" t="s">
        <v>7</v>
      </c>
      <c r="C532">
        <v>126242</v>
      </c>
      <c r="D532" t="s">
        <v>39</v>
      </c>
      <c r="E532" t="s">
        <v>40</v>
      </c>
      <c r="F532" t="s">
        <v>3917</v>
      </c>
      <c r="G532" t="s">
        <v>3918</v>
      </c>
      <c r="H532" t="s">
        <v>3919</v>
      </c>
      <c r="I532" t="s">
        <v>3920</v>
      </c>
      <c r="J532" t="s">
        <v>2719</v>
      </c>
      <c r="K532" t="s">
        <v>46</v>
      </c>
      <c r="L532">
        <v>1</v>
      </c>
      <c r="M532" t="s">
        <v>47</v>
      </c>
      <c r="N532" t="s">
        <v>47</v>
      </c>
      <c r="O532" t="s">
        <v>47</v>
      </c>
      <c r="P532" t="s">
        <v>4056</v>
      </c>
      <c r="Q532">
        <v>8.8917999999999999</v>
      </c>
      <c r="R532">
        <v>34.119</v>
      </c>
      <c r="S532">
        <v>3.2484999999999999</v>
      </c>
      <c r="T532" t="s">
        <v>49</v>
      </c>
      <c r="U532" t="s">
        <v>50</v>
      </c>
      <c r="V532" t="s">
        <v>51</v>
      </c>
      <c r="W532" t="s">
        <v>1289</v>
      </c>
      <c r="X532" t="s">
        <v>1290</v>
      </c>
      <c r="AA532" t="s">
        <v>1291</v>
      </c>
      <c r="AB532" t="s">
        <v>2144</v>
      </c>
      <c r="AC532">
        <v>2015</v>
      </c>
      <c r="AD532" t="s">
        <v>4060</v>
      </c>
      <c r="AE532">
        <v>21.804182000000001</v>
      </c>
      <c r="AF532">
        <v>-160.28477000000001</v>
      </c>
      <c r="AG532">
        <v>341.32</v>
      </c>
      <c r="AH532">
        <v>341.32</v>
      </c>
      <c r="AI532">
        <v>341.32</v>
      </c>
      <c r="AJ532" t="s">
        <v>101</v>
      </c>
      <c r="AK532" t="s">
        <v>1291</v>
      </c>
      <c r="AL532" t="s">
        <v>4061</v>
      </c>
      <c r="AM532" t="s">
        <v>4062</v>
      </c>
      <c r="AN532" t="s">
        <v>60</v>
      </c>
      <c r="AO532" t="s">
        <v>61</v>
      </c>
      <c r="AP532" t="s">
        <v>78</v>
      </c>
    </row>
    <row r="533" spans="1:42" x14ac:dyDescent="0.3">
      <c r="A533" t="s">
        <v>3916</v>
      </c>
      <c r="B533" t="s">
        <v>7</v>
      </c>
      <c r="C533">
        <v>126242</v>
      </c>
      <c r="D533" t="s">
        <v>39</v>
      </c>
      <c r="E533" t="s">
        <v>40</v>
      </c>
      <c r="F533" t="s">
        <v>3917</v>
      </c>
      <c r="G533" t="s">
        <v>3918</v>
      </c>
      <c r="H533" t="s">
        <v>3919</v>
      </c>
      <c r="I533" t="s">
        <v>3920</v>
      </c>
      <c r="J533" t="s">
        <v>2142</v>
      </c>
      <c r="K533" t="s">
        <v>46</v>
      </c>
      <c r="L533">
        <v>2</v>
      </c>
      <c r="M533" t="s">
        <v>47</v>
      </c>
      <c r="N533" t="s">
        <v>47</v>
      </c>
      <c r="O533" t="s">
        <v>47</v>
      </c>
      <c r="P533" t="s">
        <v>2143</v>
      </c>
      <c r="Q533">
        <v>9.0312000000000001</v>
      </c>
      <c r="R533">
        <v>34.110399999999998</v>
      </c>
      <c r="S533">
        <v>3.8231999999999999</v>
      </c>
      <c r="T533" t="s">
        <v>49</v>
      </c>
      <c r="U533" t="s">
        <v>50</v>
      </c>
      <c r="V533" t="s">
        <v>51</v>
      </c>
      <c r="W533" t="s">
        <v>1289</v>
      </c>
      <c r="X533" t="s">
        <v>1290</v>
      </c>
      <c r="AA533" t="s">
        <v>1291</v>
      </c>
      <c r="AB533" t="s">
        <v>2144</v>
      </c>
      <c r="AC533">
        <v>2015</v>
      </c>
      <c r="AD533" t="s">
        <v>4063</v>
      </c>
      <c r="AE533">
        <v>21.804006999999999</v>
      </c>
      <c r="AF533">
        <v>-160.28450000000001</v>
      </c>
      <c r="AG533">
        <v>339.65800000000002</v>
      </c>
      <c r="AH533">
        <v>339.65800000000002</v>
      </c>
      <c r="AI533">
        <v>339.65800000000002</v>
      </c>
      <c r="AJ533" t="s">
        <v>101</v>
      </c>
      <c r="AK533" t="s">
        <v>1291</v>
      </c>
      <c r="AL533" t="s">
        <v>4064</v>
      </c>
      <c r="AM533" t="s">
        <v>4065</v>
      </c>
      <c r="AN533" t="s">
        <v>60</v>
      </c>
      <c r="AO533" t="s">
        <v>61</v>
      </c>
      <c r="AP533" t="s">
        <v>78</v>
      </c>
    </row>
    <row r="534" spans="1:42" x14ac:dyDescent="0.3">
      <c r="A534" t="s">
        <v>3916</v>
      </c>
      <c r="B534" t="s">
        <v>7</v>
      </c>
      <c r="C534">
        <v>126242</v>
      </c>
      <c r="D534" t="s">
        <v>39</v>
      </c>
      <c r="E534" t="s">
        <v>40</v>
      </c>
      <c r="F534" t="s">
        <v>3917</v>
      </c>
      <c r="G534" t="s">
        <v>3918</v>
      </c>
      <c r="H534" t="s">
        <v>3919</v>
      </c>
      <c r="I534" t="s">
        <v>3920</v>
      </c>
      <c r="J534" t="s">
        <v>2142</v>
      </c>
      <c r="K534" t="s">
        <v>46</v>
      </c>
      <c r="L534">
        <v>3</v>
      </c>
      <c r="M534" t="s">
        <v>47</v>
      </c>
      <c r="N534" t="s">
        <v>47</v>
      </c>
      <c r="O534" t="s">
        <v>47</v>
      </c>
      <c r="P534" t="s">
        <v>2143</v>
      </c>
      <c r="Q534">
        <v>9.0153999999999996</v>
      </c>
      <c r="R534">
        <v>34.148000000000003</v>
      </c>
      <c r="S534">
        <v>3.6999</v>
      </c>
      <c r="T534" t="s">
        <v>49</v>
      </c>
      <c r="U534" t="s">
        <v>50</v>
      </c>
      <c r="V534" t="s">
        <v>51</v>
      </c>
      <c r="W534" t="s">
        <v>1289</v>
      </c>
      <c r="X534" t="s">
        <v>1290</v>
      </c>
      <c r="AA534" t="s">
        <v>1291</v>
      </c>
      <c r="AB534" t="s">
        <v>2144</v>
      </c>
      <c r="AC534">
        <v>2015</v>
      </c>
      <c r="AD534" t="s">
        <v>4066</v>
      </c>
      <c r="AE534">
        <v>21.803958999999999</v>
      </c>
      <c r="AF534">
        <v>-160.28452999999999</v>
      </c>
      <c r="AG534">
        <v>338.90699999999998</v>
      </c>
      <c r="AH534">
        <v>338.90699999999998</v>
      </c>
      <c r="AI534">
        <v>338.90699999999998</v>
      </c>
      <c r="AJ534" t="s">
        <v>101</v>
      </c>
      <c r="AK534" t="s">
        <v>1291</v>
      </c>
      <c r="AL534" t="s">
        <v>4067</v>
      </c>
      <c r="AM534" t="s">
        <v>4068</v>
      </c>
      <c r="AN534" t="s">
        <v>60</v>
      </c>
      <c r="AO534" t="s">
        <v>61</v>
      </c>
      <c r="AP534" t="s">
        <v>78</v>
      </c>
    </row>
    <row r="535" spans="1:42" x14ac:dyDescent="0.3">
      <c r="A535" t="s">
        <v>3916</v>
      </c>
      <c r="B535" t="s">
        <v>7</v>
      </c>
      <c r="C535">
        <v>126242</v>
      </c>
      <c r="D535" t="s">
        <v>39</v>
      </c>
      <c r="E535" t="s">
        <v>40</v>
      </c>
      <c r="F535" t="s">
        <v>3917</v>
      </c>
      <c r="G535" t="s">
        <v>3918</v>
      </c>
      <c r="H535" t="s">
        <v>3919</v>
      </c>
      <c r="I535" t="s">
        <v>3920</v>
      </c>
      <c r="J535" t="s">
        <v>2142</v>
      </c>
      <c r="K535" t="s">
        <v>46</v>
      </c>
      <c r="L535">
        <v>2</v>
      </c>
      <c r="M535" t="s">
        <v>47</v>
      </c>
      <c r="N535" t="s">
        <v>47</v>
      </c>
      <c r="O535" t="s">
        <v>47</v>
      </c>
      <c r="P535" t="s">
        <v>2143</v>
      </c>
      <c r="Q535">
        <v>9.0679999999999996</v>
      </c>
      <c r="R535">
        <v>34.125999999999998</v>
      </c>
      <c r="S535">
        <v>4.2160000000000002</v>
      </c>
      <c r="T535" t="s">
        <v>49</v>
      </c>
      <c r="U535" t="s">
        <v>50</v>
      </c>
      <c r="V535" t="s">
        <v>51</v>
      </c>
      <c r="W535" t="s">
        <v>1289</v>
      </c>
      <c r="X535" t="s">
        <v>1290</v>
      </c>
      <c r="AA535" t="s">
        <v>1291</v>
      </c>
      <c r="AB535" t="s">
        <v>2144</v>
      </c>
      <c r="AC535">
        <v>2015</v>
      </c>
      <c r="AD535" t="s">
        <v>4069</v>
      </c>
      <c r="AE535">
        <v>21.803932</v>
      </c>
      <c r="AF535">
        <v>-160.28460000000001</v>
      </c>
      <c r="AG535">
        <v>334.79899999999998</v>
      </c>
      <c r="AH535">
        <v>334.79899999999998</v>
      </c>
      <c r="AI535">
        <v>334.79899999999998</v>
      </c>
      <c r="AJ535" t="s">
        <v>101</v>
      </c>
      <c r="AK535" t="s">
        <v>1291</v>
      </c>
      <c r="AL535" t="s">
        <v>4070</v>
      </c>
      <c r="AM535" t="s">
        <v>4071</v>
      </c>
      <c r="AN535" t="s">
        <v>60</v>
      </c>
      <c r="AO535" t="s">
        <v>61</v>
      </c>
      <c r="AP535" t="s">
        <v>78</v>
      </c>
    </row>
    <row r="536" spans="1:42" x14ac:dyDescent="0.3">
      <c r="A536" t="s">
        <v>3916</v>
      </c>
      <c r="B536" t="s">
        <v>7</v>
      </c>
      <c r="C536">
        <v>126242</v>
      </c>
      <c r="D536" t="s">
        <v>39</v>
      </c>
      <c r="E536" t="s">
        <v>40</v>
      </c>
      <c r="F536" t="s">
        <v>3917</v>
      </c>
      <c r="G536" t="s">
        <v>3918</v>
      </c>
      <c r="H536" t="s">
        <v>3919</v>
      </c>
      <c r="I536" t="s">
        <v>3920</v>
      </c>
      <c r="J536" t="s">
        <v>2142</v>
      </c>
      <c r="K536" t="s">
        <v>46</v>
      </c>
      <c r="L536">
        <v>6</v>
      </c>
      <c r="M536" t="s">
        <v>47</v>
      </c>
      <c r="N536" t="s">
        <v>47</v>
      </c>
      <c r="O536" t="s">
        <v>47</v>
      </c>
      <c r="P536" t="s">
        <v>2143</v>
      </c>
      <c r="Q536">
        <v>9.0642999999999994</v>
      </c>
      <c r="R536">
        <v>34.127099999999999</v>
      </c>
      <c r="S536">
        <v>3.7027000000000001</v>
      </c>
      <c r="T536" t="s">
        <v>49</v>
      </c>
      <c r="U536" t="s">
        <v>50</v>
      </c>
      <c r="V536" t="s">
        <v>51</v>
      </c>
      <c r="W536" t="s">
        <v>1289</v>
      </c>
      <c r="X536" t="s">
        <v>1290</v>
      </c>
      <c r="AA536" t="s">
        <v>1291</v>
      </c>
      <c r="AB536" t="s">
        <v>2144</v>
      </c>
      <c r="AC536">
        <v>2015</v>
      </c>
      <c r="AD536" t="s">
        <v>4072</v>
      </c>
      <c r="AE536">
        <v>21.803936</v>
      </c>
      <c r="AF536">
        <v>-160.28459000000001</v>
      </c>
      <c r="AG536">
        <v>329.10300000000001</v>
      </c>
      <c r="AH536">
        <v>329.10300000000001</v>
      </c>
      <c r="AI536">
        <v>329.10300000000001</v>
      </c>
      <c r="AJ536" t="s">
        <v>101</v>
      </c>
      <c r="AK536" t="s">
        <v>1291</v>
      </c>
      <c r="AL536" t="s">
        <v>4073</v>
      </c>
      <c r="AM536" t="s">
        <v>4074</v>
      </c>
      <c r="AN536" t="s">
        <v>60</v>
      </c>
      <c r="AO536" t="s">
        <v>61</v>
      </c>
      <c r="AP536" t="s">
        <v>78</v>
      </c>
    </row>
    <row r="537" spans="1:42" x14ac:dyDescent="0.3">
      <c r="A537" t="s">
        <v>3916</v>
      </c>
      <c r="B537" t="s">
        <v>7</v>
      </c>
      <c r="C537">
        <v>126242</v>
      </c>
      <c r="D537" t="s">
        <v>39</v>
      </c>
      <c r="E537" t="s">
        <v>40</v>
      </c>
      <c r="F537" t="s">
        <v>3917</v>
      </c>
      <c r="G537" t="s">
        <v>3918</v>
      </c>
      <c r="H537" t="s">
        <v>3919</v>
      </c>
      <c r="I537" t="s">
        <v>3920</v>
      </c>
      <c r="J537" t="s">
        <v>2142</v>
      </c>
      <c r="K537" t="s">
        <v>46</v>
      </c>
      <c r="L537">
        <v>1</v>
      </c>
      <c r="M537" t="s">
        <v>47</v>
      </c>
      <c r="N537" t="s">
        <v>47</v>
      </c>
      <c r="O537" t="s">
        <v>47</v>
      </c>
      <c r="P537" t="s">
        <v>4075</v>
      </c>
      <c r="Q537">
        <v>9.0401000000000007</v>
      </c>
      <c r="R537">
        <v>34.120600000000003</v>
      </c>
      <c r="S537">
        <v>3.9746000000000001</v>
      </c>
      <c r="T537" t="s">
        <v>49</v>
      </c>
      <c r="U537" t="s">
        <v>50</v>
      </c>
      <c r="V537" t="s">
        <v>51</v>
      </c>
      <c r="W537" t="s">
        <v>1289</v>
      </c>
      <c r="X537" t="s">
        <v>1290</v>
      </c>
      <c r="AA537" t="s">
        <v>1291</v>
      </c>
      <c r="AB537" t="s">
        <v>2144</v>
      </c>
      <c r="AC537">
        <v>2015</v>
      </c>
      <c r="AD537" t="s">
        <v>4076</v>
      </c>
      <c r="AE537">
        <v>21.803937999999999</v>
      </c>
      <c r="AF537">
        <v>-160.28460000000001</v>
      </c>
      <c r="AG537">
        <v>325.67399999999998</v>
      </c>
      <c r="AH537">
        <v>325.67399999999998</v>
      </c>
      <c r="AI537">
        <v>325.67399999999998</v>
      </c>
      <c r="AJ537" t="s">
        <v>101</v>
      </c>
      <c r="AK537" t="s">
        <v>1291</v>
      </c>
      <c r="AL537" t="s">
        <v>4077</v>
      </c>
      <c r="AM537" t="s">
        <v>4078</v>
      </c>
      <c r="AN537" t="s">
        <v>60</v>
      </c>
      <c r="AO537" t="s">
        <v>61</v>
      </c>
      <c r="AP537" t="s">
        <v>78</v>
      </c>
    </row>
    <row r="538" spans="1:42" x14ac:dyDescent="0.3">
      <c r="A538" t="s">
        <v>3916</v>
      </c>
      <c r="B538" t="s">
        <v>7</v>
      </c>
      <c r="C538">
        <v>126242</v>
      </c>
      <c r="D538" t="s">
        <v>39</v>
      </c>
      <c r="E538" t="s">
        <v>40</v>
      </c>
      <c r="F538" t="s">
        <v>3917</v>
      </c>
      <c r="G538" t="s">
        <v>3918</v>
      </c>
      <c r="H538" t="s">
        <v>3919</v>
      </c>
      <c r="I538" t="s">
        <v>3920</v>
      </c>
      <c r="J538" t="s">
        <v>2142</v>
      </c>
      <c r="K538" t="s">
        <v>46</v>
      </c>
      <c r="L538">
        <v>5</v>
      </c>
      <c r="M538" t="s">
        <v>47</v>
      </c>
      <c r="N538" t="s">
        <v>47</v>
      </c>
      <c r="O538" t="s">
        <v>47</v>
      </c>
      <c r="P538" t="s">
        <v>4075</v>
      </c>
      <c r="Q538">
        <v>9.0593000000000004</v>
      </c>
      <c r="R538">
        <v>34.101300000000002</v>
      </c>
      <c r="S538">
        <v>4.0495000000000001</v>
      </c>
      <c r="T538" t="s">
        <v>49</v>
      </c>
      <c r="U538" t="s">
        <v>50</v>
      </c>
      <c r="V538" t="s">
        <v>51</v>
      </c>
      <c r="W538" t="s">
        <v>1289</v>
      </c>
      <c r="X538" t="s">
        <v>1290</v>
      </c>
      <c r="AA538" t="s">
        <v>1291</v>
      </c>
      <c r="AB538" t="s">
        <v>2144</v>
      </c>
      <c r="AC538">
        <v>2015</v>
      </c>
      <c r="AD538" t="s">
        <v>4079</v>
      </c>
      <c r="AE538">
        <v>21.803915</v>
      </c>
      <c r="AF538">
        <v>-160.28460000000001</v>
      </c>
      <c r="AG538">
        <v>326.31400000000002</v>
      </c>
      <c r="AH538">
        <v>326.31400000000002</v>
      </c>
      <c r="AI538">
        <v>326.31400000000002</v>
      </c>
      <c r="AJ538" t="s">
        <v>101</v>
      </c>
      <c r="AK538" t="s">
        <v>1291</v>
      </c>
      <c r="AL538" t="s">
        <v>4080</v>
      </c>
      <c r="AM538" t="s">
        <v>4081</v>
      </c>
      <c r="AN538" t="s">
        <v>60</v>
      </c>
      <c r="AO538" t="s">
        <v>61</v>
      </c>
      <c r="AP538" t="s">
        <v>78</v>
      </c>
    </row>
    <row r="539" spans="1:42" x14ac:dyDescent="0.3">
      <c r="A539" t="s">
        <v>3916</v>
      </c>
      <c r="B539" t="s">
        <v>7</v>
      </c>
      <c r="C539">
        <v>126242</v>
      </c>
      <c r="D539" t="s">
        <v>39</v>
      </c>
      <c r="E539" t="s">
        <v>40</v>
      </c>
      <c r="F539" t="s">
        <v>3917</v>
      </c>
      <c r="G539" t="s">
        <v>3918</v>
      </c>
      <c r="H539" t="s">
        <v>3919</v>
      </c>
      <c r="I539" t="s">
        <v>3920</v>
      </c>
      <c r="J539" t="s">
        <v>2142</v>
      </c>
      <c r="K539" t="s">
        <v>46</v>
      </c>
      <c r="L539">
        <v>2</v>
      </c>
      <c r="M539" t="s">
        <v>47</v>
      </c>
      <c r="N539" t="s">
        <v>47</v>
      </c>
      <c r="O539" t="s">
        <v>47</v>
      </c>
      <c r="P539" t="s">
        <v>4075</v>
      </c>
      <c r="Q539">
        <v>9.0427999999999997</v>
      </c>
      <c r="R539">
        <v>34.115299999999998</v>
      </c>
      <c r="S539">
        <v>4.0122</v>
      </c>
      <c r="T539" t="s">
        <v>49</v>
      </c>
      <c r="U539" t="s">
        <v>50</v>
      </c>
      <c r="V539" t="s">
        <v>51</v>
      </c>
      <c r="W539" t="s">
        <v>1289</v>
      </c>
      <c r="X539" t="s">
        <v>1290</v>
      </c>
      <c r="AA539" t="s">
        <v>1291</v>
      </c>
      <c r="AB539" t="s">
        <v>2144</v>
      </c>
      <c r="AC539">
        <v>2015</v>
      </c>
      <c r="AD539" t="s">
        <v>4082</v>
      </c>
      <c r="AE539">
        <v>21.803916999999998</v>
      </c>
      <c r="AF539">
        <v>-160.28460000000001</v>
      </c>
      <c r="AG539">
        <v>325.80700000000002</v>
      </c>
      <c r="AH539">
        <v>325.80700000000002</v>
      </c>
      <c r="AI539">
        <v>325.80700000000002</v>
      </c>
      <c r="AJ539" t="s">
        <v>101</v>
      </c>
      <c r="AK539" t="s">
        <v>1291</v>
      </c>
      <c r="AL539" t="s">
        <v>4083</v>
      </c>
      <c r="AM539" t="s">
        <v>4084</v>
      </c>
      <c r="AN539" t="s">
        <v>60</v>
      </c>
      <c r="AO539" t="s">
        <v>61</v>
      </c>
      <c r="AP539" t="s">
        <v>78</v>
      </c>
    </row>
    <row r="540" spans="1:42" x14ac:dyDescent="0.3">
      <c r="A540" t="s">
        <v>3916</v>
      </c>
      <c r="B540" t="s">
        <v>7</v>
      </c>
      <c r="C540">
        <v>126242</v>
      </c>
      <c r="D540" t="s">
        <v>39</v>
      </c>
      <c r="E540" t="s">
        <v>40</v>
      </c>
      <c r="F540" t="s">
        <v>3917</v>
      </c>
      <c r="G540" t="s">
        <v>3918</v>
      </c>
      <c r="H540" t="s">
        <v>3919</v>
      </c>
      <c r="I540" t="s">
        <v>3920</v>
      </c>
      <c r="J540" t="s">
        <v>2142</v>
      </c>
      <c r="K540" t="s">
        <v>46</v>
      </c>
      <c r="L540">
        <v>2</v>
      </c>
      <c r="M540" t="s">
        <v>47</v>
      </c>
      <c r="N540" t="s">
        <v>47</v>
      </c>
      <c r="O540" t="s">
        <v>47</v>
      </c>
      <c r="P540" t="s">
        <v>4075</v>
      </c>
      <c r="Q540">
        <v>9.0203000000000007</v>
      </c>
      <c r="R540">
        <v>34.133299999999998</v>
      </c>
      <c r="S540">
        <v>3.6916000000000002</v>
      </c>
      <c r="T540" t="s">
        <v>49</v>
      </c>
      <c r="U540" t="s">
        <v>50</v>
      </c>
      <c r="V540" t="s">
        <v>51</v>
      </c>
      <c r="W540" t="s">
        <v>1289</v>
      </c>
      <c r="X540" t="s">
        <v>1290</v>
      </c>
      <c r="AA540" t="s">
        <v>1291</v>
      </c>
      <c r="AB540" t="s">
        <v>2144</v>
      </c>
      <c r="AC540">
        <v>2015</v>
      </c>
      <c r="AD540" t="s">
        <v>4085</v>
      </c>
      <c r="AE540">
        <v>21.803856</v>
      </c>
      <c r="AF540">
        <v>-160.28451999999999</v>
      </c>
      <c r="AG540">
        <v>326.96699999999998</v>
      </c>
      <c r="AH540">
        <v>326.96699999999998</v>
      </c>
      <c r="AI540">
        <v>326.96699999999998</v>
      </c>
      <c r="AJ540" t="s">
        <v>101</v>
      </c>
      <c r="AK540" t="s">
        <v>1291</v>
      </c>
      <c r="AL540" t="s">
        <v>4086</v>
      </c>
      <c r="AM540" t="s">
        <v>4087</v>
      </c>
      <c r="AN540" t="s">
        <v>60</v>
      </c>
      <c r="AO540" t="s">
        <v>61</v>
      </c>
      <c r="AP540" t="s">
        <v>78</v>
      </c>
    </row>
    <row r="541" spans="1:42" x14ac:dyDescent="0.3">
      <c r="A541" t="s">
        <v>3916</v>
      </c>
      <c r="B541" t="s">
        <v>7</v>
      </c>
      <c r="C541">
        <v>126242</v>
      </c>
      <c r="D541" t="s">
        <v>39</v>
      </c>
      <c r="E541" t="s">
        <v>40</v>
      </c>
      <c r="F541" t="s">
        <v>3917</v>
      </c>
      <c r="G541" t="s">
        <v>3918</v>
      </c>
      <c r="H541" t="s">
        <v>3919</v>
      </c>
      <c r="I541" t="s">
        <v>3920</v>
      </c>
      <c r="J541" t="s">
        <v>2142</v>
      </c>
      <c r="K541" t="s">
        <v>46</v>
      </c>
      <c r="L541">
        <v>9</v>
      </c>
      <c r="M541" t="s">
        <v>47</v>
      </c>
      <c r="N541" t="s">
        <v>47</v>
      </c>
      <c r="O541" t="s">
        <v>47</v>
      </c>
      <c r="P541" t="s">
        <v>4075</v>
      </c>
      <c r="Q541">
        <v>9.0203000000000007</v>
      </c>
      <c r="R541">
        <v>34.126199999999997</v>
      </c>
      <c r="S541">
        <v>3.9725999999999999</v>
      </c>
      <c r="T541" t="s">
        <v>49</v>
      </c>
      <c r="U541" t="s">
        <v>50</v>
      </c>
      <c r="V541" t="s">
        <v>51</v>
      </c>
      <c r="W541" t="s">
        <v>1289</v>
      </c>
      <c r="X541" t="s">
        <v>1290</v>
      </c>
      <c r="AA541" t="s">
        <v>1291</v>
      </c>
      <c r="AB541" t="s">
        <v>2144</v>
      </c>
      <c r="AC541">
        <v>2015</v>
      </c>
      <c r="AD541" t="s">
        <v>4088</v>
      </c>
      <c r="AE541">
        <v>21.803785000000001</v>
      </c>
      <c r="AF541">
        <v>-160.28452999999999</v>
      </c>
      <c r="AG541">
        <v>325.58</v>
      </c>
      <c r="AH541">
        <v>325.58</v>
      </c>
      <c r="AI541">
        <v>325.58</v>
      </c>
      <c r="AJ541" t="s">
        <v>101</v>
      </c>
      <c r="AK541" t="s">
        <v>1291</v>
      </c>
      <c r="AL541" t="s">
        <v>4089</v>
      </c>
      <c r="AM541" t="s">
        <v>4090</v>
      </c>
      <c r="AN541" t="s">
        <v>60</v>
      </c>
      <c r="AO541" t="s">
        <v>61</v>
      </c>
      <c r="AP541" t="s">
        <v>78</v>
      </c>
    </row>
    <row r="542" spans="1:42" x14ac:dyDescent="0.3">
      <c r="A542" t="s">
        <v>3916</v>
      </c>
      <c r="B542" t="s">
        <v>7</v>
      </c>
      <c r="C542">
        <v>126242</v>
      </c>
      <c r="D542" t="s">
        <v>39</v>
      </c>
      <c r="E542" t="s">
        <v>40</v>
      </c>
      <c r="F542" t="s">
        <v>3917</v>
      </c>
      <c r="G542" t="s">
        <v>3918</v>
      </c>
      <c r="H542" t="s">
        <v>3919</v>
      </c>
      <c r="I542" t="s">
        <v>3920</v>
      </c>
      <c r="J542" t="s">
        <v>2142</v>
      </c>
      <c r="K542" t="s">
        <v>46</v>
      </c>
      <c r="L542">
        <v>5</v>
      </c>
      <c r="M542" t="s">
        <v>47</v>
      </c>
      <c r="N542" t="s">
        <v>47</v>
      </c>
      <c r="O542" t="s">
        <v>47</v>
      </c>
      <c r="P542" t="s">
        <v>2148</v>
      </c>
      <c r="Q542">
        <v>9.0053000000000001</v>
      </c>
      <c r="R542">
        <v>34.124600000000001</v>
      </c>
      <c r="S542">
        <v>3.9796999999999998</v>
      </c>
      <c r="T542" t="s">
        <v>49</v>
      </c>
      <c r="U542" t="s">
        <v>50</v>
      </c>
      <c r="V542" t="s">
        <v>51</v>
      </c>
      <c r="W542" t="s">
        <v>1289</v>
      </c>
      <c r="X542" t="s">
        <v>1290</v>
      </c>
      <c r="AA542" t="s">
        <v>1291</v>
      </c>
      <c r="AB542" t="s">
        <v>2144</v>
      </c>
      <c r="AC542">
        <v>2015</v>
      </c>
      <c r="AD542" t="s">
        <v>4091</v>
      </c>
      <c r="AE542">
        <v>21.803766</v>
      </c>
      <c r="AF542">
        <v>-160.28451999999999</v>
      </c>
      <c r="AG542">
        <v>325.39999999999998</v>
      </c>
      <c r="AH542">
        <v>325.39999999999998</v>
      </c>
      <c r="AI542">
        <v>325.39999999999998</v>
      </c>
      <c r="AJ542" t="s">
        <v>101</v>
      </c>
      <c r="AK542" t="s">
        <v>1291</v>
      </c>
      <c r="AL542" t="s">
        <v>4092</v>
      </c>
      <c r="AM542" t="s">
        <v>4093</v>
      </c>
      <c r="AN542" t="s">
        <v>60</v>
      </c>
      <c r="AO542" t="s">
        <v>61</v>
      </c>
      <c r="AP542" t="s">
        <v>78</v>
      </c>
    </row>
    <row r="543" spans="1:42" x14ac:dyDescent="0.3">
      <c r="A543" t="s">
        <v>3916</v>
      </c>
      <c r="B543" t="s">
        <v>7</v>
      </c>
      <c r="C543">
        <v>126242</v>
      </c>
      <c r="D543" t="s">
        <v>39</v>
      </c>
      <c r="E543" t="s">
        <v>40</v>
      </c>
      <c r="F543" t="s">
        <v>3917</v>
      </c>
      <c r="G543" t="s">
        <v>3918</v>
      </c>
      <c r="H543" t="s">
        <v>3919</v>
      </c>
      <c r="I543" t="s">
        <v>3920</v>
      </c>
      <c r="J543" t="s">
        <v>2142</v>
      </c>
      <c r="K543" t="s">
        <v>46</v>
      </c>
      <c r="L543">
        <v>5</v>
      </c>
      <c r="M543" t="s">
        <v>47</v>
      </c>
      <c r="N543" t="s">
        <v>47</v>
      </c>
      <c r="O543" t="s">
        <v>47</v>
      </c>
      <c r="P543" t="s">
        <v>2148</v>
      </c>
      <c r="Q543">
        <v>9.0079999999999991</v>
      </c>
      <c r="R543">
        <v>34.0991</v>
      </c>
      <c r="S543">
        <v>3.9081999999999999</v>
      </c>
      <c r="T543" t="s">
        <v>49</v>
      </c>
      <c r="U543" t="s">
        <v>50</v>
      </c>
      <c r="V543" t="s">
        <v>51</v>
      </c>
      <c r="W543" t="s">
        <v>1289</v>
      </c>
      <c r="X543" t="s">
        <v>1290</v>
      </c>
      <c r="AA543" t="s">
        <v>1291</v>
      </c>
      <c r="AB543" t="s">
        <v>2144</v>
      </c>
      <c r="AC543">
        <v>2015</v>
      </c>
      <c r="AD543" t="s">
        <v>4094</v>
      </c>
      <c r="AE543">
        <v>21.803764000000001</v>
      </c>
      <c r="AF543">
        <v>-160.28452999999999</v>
      </c>
      <c r="AG543">
        <v>327.04899999999998</v>
      </c>
      <c r="AH543">
        <v>327.04899999999998</v>
      </c>
      <c r="AI543">
        <v>327.04899999999998</v>
      </c>
      <c r="AJ543" t="s">
        <v>101</v>
      </c>
      <c r="AK543" t="s">
        <v>1291</v>
      </c>
      <c r="AL543" t="s">
        <v>4095</v>
      </c>
      <c r="AM543" t="s">
        <v>4096</v>
      </c>
      <c r="AN543" t="s">
        <v>60</v>
      </c>
      <c r="AO543" t="s">
        <v>61</v>
      </c>
      <c r="AP543" t="s">
        <v>78</v>
      </c>
    </row>
    <row r="544" spans="1:42" x14ac:dyDescent="0.3">
      <c r="A544" t="s">
        <v>3916</v>
      </c>
      <c r="B544" t="s">
        <v>7</v>
      </c>
      <c r="C544">
        <v>126242</v>
      </c>
      <c r="D544" t="s">
        <v>39</v>
      </c>
      <c r="E544" t="s">
        <v>40</v>
      </c>
      <c r="F544" t="s">
        <v>3917</v>
      </c>
      <c r="G544" t="s">
        <v>3918</v>
      </c>
      <c r="H544" t="s">
        <v>3919</v>
      </c>
      <c r="I544" t="s">
        <v>3920</v>
      </c>
      <c r="J544" t="s">
        <v>2142</v>
      </c>
      <c r="K544" t="s">
        <v>46</v>
      </c>
      <c r="L544">
        <v>7</v>
      </c>
      <c r="M544" t="s">
        <v>47</v>
      </c>
      <c r="N544" t="s">
        <v>47</v>
      </c>
      <c r="O544" t="s">
        <v>47</v>
      </c>
      <c r="P544" t="s">
        <v>2148</v>
      </c>
      <c r="Q544">
        <v>9.5287000000000006</v>
      </c>
      <c r="R544">
        <v>34.080800000000004</v>
      </c>
      <c r="S544">
        <v>3.9146999999999998</v>
      </c>
      <c r="T544" t="s">
        <v>49</v>
      </c>
      <c r="U544" t="s">
        <v>50</v>
      </c>
      <c r="V544" t="s">
        <v>51</v>
      </c>
      <c r="W544" t="s">
        <v>1289</v>
      </c>
      <c r="X544" t="s">
        <v>1290</v>
      </c>
      <c r="AA544" t="s">
        <v>1291</v>
      </c>
      <c r="AB544" t="s">
        <v>2144</v>
      </c>
      <c r="AC544">
        <v>2015</v>
      </c>
      <c r="AD544" t="s">
        <v>4097</v>
      </c>
      <c r="AE544">
        <v>21.803608000000001</v>
      </c>
      <c r="AF544">
        <v>-160.28456</v>
      </c>
      <c r="AG544">
        <v>327.08800000000002</v>
      </c>
      <c r="AH544">
        <v>327.08800000000002</v>
      </c>
      <c r="AI544">
        <v>327.08800000000002</v>
      </c>
      <c r="AJ544" t="s">
        <v>101</v>
      </c>
      <c r="AK544" t="s">
        <v>1291</v>
      </c>
      <c r="AL544" t="s">
        <v>4098</v>
      </c>
      <c r="AM544" t="s">
        <v>4099</v>
      </c>
      <c r="AN544" t="s">
        <v>60</v>
      </c>
      <c r="AO544" t="s">
        <v>61</v>
      </c>
      <c r="AP544" t="s">
        <v>78</v>
      </c>
    </row>
    <row r="545" spans="1:42" x14ac:dyDescent="0.3">
      <c r="A545" t="s">
        <v>3916</v>
      </c>
      <c r="B545" t="s">
        <v>7</v>
      </c>
      <c r="C545">
        <v>126242</v>
      </c>
      <c r="D545" t="s">
        <v>39</v>
      </c>
      <c r="E545" t="s">
        <v>40</v>
      </c>
      <c r="F545" t="s">
        <v>3917</v>
      </c>
      <c r="G545" t="s">
        <v>3918</v>
      </c>
      <c r="H545" t="s">
        <v>3919</v>
      </c>
      <c r="I545" t="s">
        <v>3920</v>
      </c>
      <c r="J545" t="s">
        <v>2142</v>
      </c>
      <c r="K545" t="s">
        <v>46</v>
      </c>
      <c r="L545">
        <v>6</v>
      </c>
      <c r="M545" t="s">
        <v>47</v>
      </c>
      <c r="N545" t="s">
        <v>47</v>
      </c>
      <c r="O545" t="s">
        <v>47</v>
      </c>
      <c r="P545" t="s">
        <v>2294</v>
      </c>
      <c r="Q545">
        <v>9.6249000000000002</v>
      </c>
      <c r="R545">
        <v>34.243099999999998</v>
      </c>
      <c r="S545">
        <v>4.1540999999999997</v>
      </c>
      <c r="T545" t="s">
        <v>49</v>
      </c>
      <c r="U545" t="s">
        <v>50</v>
      </c>
      <c r="V545" t="s">
        <v>51</v>
      </c>
      <c r="W545" t="s">
        <v>1289</v>
      </c>
      <c r="X545" t="s">
        <v>1290</v>
      </c>
      <c r="AA545" t="s">
        <v>1291</v>
      </c>
      <c r="AB545" t="s">
        <v>2144</v>
      </c>
      <c r="AC545">
        <v>2015</v>
      </c>
      <c r="AD545" t="s">
        <v>4100</v>
      </c>
      <c r="AE545">
        <v>21.803505000000001</v>
      </c>
      <c r="AF545">
        <v>-160.28441000000001</v>
      </c>
      <c r="AG545">
        <v>326.35399999999998</v>
      </c>
      <c r="AH545">
        <v>326.35399999999998</v>
      </c>
      <c r="AI545">
        <v>326.35399999999998</v>
      </c>
      <c r="AJ545" t="s">
        <v>101</v>
      </c>
      <c r="AK545" t="s">
        <v>1291</v>
      </c>
      <c r="AL545" t="s">
        <v>4101</v>
      </c>
      <c r="AM545" t="s">
        <v>4102</v>
      </c>
      <c r="AN545" t="s">
        <v>60</v>
      </c>
      <c r="AO545" t="s">
        <v>61</v>
      </c>
      <c r="AP545" t="s">
        <v>78</v>
      </c>
    </row>
    <row r="546" spans="1:42" x14ac:dyDescent="0.3">
      <c r="A546" t="s">
        <v>3916</v>
      </c>
      <c r="B546" t="s">
        <v>7</v>
      </c>
      <c r="C546">
        <v>126242</v>
      </c>
      <c r="D546" t="s">
        <v>39</v>
      </c>
      <c r="E546" t="s">
        <v>40</v>
      </c>
      <c r="F546" t="s">
        <v>3917</v>
      </c>
      <c r="G546" t="s">
        <v>3918</v>
      </c>
      <c r="H546" t="s">
        <v>3919</v>
      </c>
      <c r="I546" t="s">
        <v>3920</v>
      </c>
      <c r="J546" t="s">
        <v>2142</v>
      </c>
      <c r="K546" t="s">
        <v>46</v>
      </c>
      <c r="L546">
        <v>5</v>
      </c>
      <c r="M546" t="s">
        <v>47</v>
      </c>
      <c r="N546" t="s">
        <v>47</v>
      </c>
      <c r="O546" t="s">
        <v>47</v>
      </c>
      <c r="P546" t="s">
        <v>2294</v>
      </c>
      <c r="Q546">
        <v>9.6651000000000007</v>
      </c>
      <c r="R546">
        <v>34.080300000000001</v>
      </c>
      <c r="S546">
        <v>4.1467999999999998</v>
      </c>
      <c r="T546" t="s">
        <v>49</v>
      </c>
      <c r="U546" t="s">
        <v>50</v>
      </c>
      <c r="V546" t="s">
        <v>51</v>
      </c>
      <c r="W546" t="s">
        <v>1289</v>
      </c>
      <c r="X546" t="s">
        <v>1290</v>
      </c>
      <c r="AA546" t="s">
        <v>1291</v>
      </c>
      <c r="AB546" t="s">
        <v>2144</v>
      </c>
      <c r="AC546">
        <v>2015</v>
      </c>
      <c r="AD546" t="s">
        <v>4103</v>
      </c>
      <c r="AE546">
        <v>21.803438</v>
      </c>
      <c r="AF546">
        <v>-160.28435999999999</v>
      </c>
      <c r="AG546">
        <v>326.60300000000001</v>
      </c>
      <c r="AH546">
        <v>326.60300000000001</v>
      </c>
      <c r="AI546">
        <v>326.60300000000001</v>
      </c>
      <c r="AJ546" t="s">
        <v>101</v>
      </c>
      <c r="AK546" t="s">
        <v>1291</v>
      </c>
      <c r="AL546" t="s">
        <v>4104</v>
      </c>
      <c r="AM546" t="s">
        <v>4105</v>
      </c>
      <c r="AN546" t="s">
        <v>60</v>
      </c>
      <c r="AO546" t="s">
        <v>61</v>
      </c>
      <c r="AP546" t="s">
        <v>78</v>
      </c>
    </row>
    <row r="547" spans="1:42" x14ac:dyDescent="0.3">
      <c r="A547" t="s">
        <v>3916</v>
      </c>
      <c r="B547" t="s">
        <v>7</v>
      </c>
      <c r="C547">
        <v>126242</v>
      </c>
      <c r="D547" t="s">
        <v>39</v>
      </c>
      <c r="E547" t="s">
        <v>40</v>
      </c>
      <c r="F547" t="s">
        <v>3917</v>
      </c>
      <c r="G547" t="s">
        <v>3918</v>
      </c>
      <c r="H547" t="s">
        <v>3919</v>
      </c>
      <c r="I547" t="s">
        <v>3920</v>
      </c>
      <c r="J547" t="s">
        <v>2142</v>
      </c>
      <c r="K547" t="s">
        <v>46</v>
      </c>
      <c r="L547">
        <v>4</v>
      </c>
      <c r="M547" t="s">
        <v>47</v>
      </c>
      <c r="N547" t="s">
        <v>47</v>
      </c>
      <c r="O547" t="s">
        <v>47</v>
      </c>
      <c r="P547" t="s">
        <v>2294</v>
      </c>
      <c r="Q547">
        <v>9.7822999999999993</v>
      </c>
      <c r="R547">
        <v>34.134900000000002</v>
      </c>
      <c r="S547">
        <v>4.0533000000000001</v>
      </c>
      <c r="T547" t="s">
        <v>49</v>
      </c>
      <c r="U547" t="s">
        <v>50</v>
      </c>
      <c r="V547" t="s">
        <v>51</v>
      </c>
      <c r="W547" t="s">
        <v>1289</v>
      </c>
      <c r="X547" t="s">
        <v>1290</v>
      </c>
      <c r="AA547" t="s">
        <v>1291</v>
      </c>
      <c r="AB547" t="s">
        <v>2144</v>
      </c>
      <c r="AC547">
        <v>2015</v>
      </c>
      <c r="AD547" t="s">
        <v>4106</v>
      </c>
      <c r="AE547">
        <v>21.803191999999999</v>
      </c>
      <c r="AF547">
        <v>-160.28425999999999</v>
      </c>
      <c r="AG547">
        <v>325.74299999999999</v>
      </c>
      <c r="AH547">
        <v>325.74299999999999</v>
      </c>
      <c r="AI547">
        <v>325.74299999999999</v>
      </c>
      <c r="AJ547" t="s">
        <v>101</v>
      </c>
      <c r="AK547" t="s">
        <v>1291</v>
      </c>
      <c r="AL547" t="s">
        <v>4107</v>
      </c>
      <c r="AM547" t="s">
        <v>4108</v>
      </c>
      <c r="AN547" t="s">
        <v>60</v>
      </c>
      <c r="AO547" t="s">
        <v>61</v>
      </c>
      <c r="AP547" t="s">
        <v>78</v>
      </c>
    </row>
    <row r="548" spans="1:42" x14ac:dyDescent="0.3">
      <c r="A548" t="s">
        <v>3916</v>
      </c>
      <c r="B548" t="s">
        <v>7</v>
      </c>
      <c r="C548">
        <v>126242</v>
      </c>
      <c r="D548" t="s">
        <v>39</v>
      </c>
      <c r="E548" t="s">
        <v>40</v>
      </c>
      <c r="F548" t="s">
        <v>3917</v>
      </c>
      <c r="G548" t="s">
        <v>3918</v>
      </c>
      <c r="H548" t="s">
        <v>3919</v>
      </c>
      <c r="I548" t="s">
        <v>47</v>
      </c>
      <c r="J548" t="s">
        <v>2142</v>
      </c>
      <c r="K548" t="s">
        <v>46</v>
      </c>
      <c r="L548">
        <v>4</v>
      </c>
      <c r="M548" t="s">
        <v>47</v>
      </c>
      <c r="N548" t="s">
        <v>47</v>
      </c>
      <c r="O548" t="s">
        <v>47</v>
      </c>
      <c r="P548" t="s">
        <v>4109</v>
      </c>
      <c r="Q548">
        <v>9.7979000000000003</v>
      </c>
      <c r="R548">
        <v>34.138100000000001</v>
      </c>
      <c r="S548">
        <v>4.0298999999999996</v>
      </c>
      <c r="T548" t="s">
        <v>49</v>
      </c>
      <c r="U548" t="s">
        <v>50</v>
      </c>
      <c r="V548" t="s">
        <v>51</v>
      </c>
      <c r="W548" t="s">
        <v>1289</v>
      </c>
      <c r="X548" t="s">
        <v>1290</v>
      </c>
      <c r="AA548" t="s">
        <v>1291</v>
      </c>
      <c r="AB548" t="s">
        <v>2144</v>
      </c>
      <c r="AC548">
        <v>2015</v>
      </c>
      <c r="AD548" t="s">
        <v>4110</v>
      </c>
      <c r="AE548">
        <v>21.803087000000001</v>
      </c>
      <c r="AF548">
        <v>-160.2842</v>
      </c>
      <c r="AG548">
        <v>324.95600000000002</v>
      </c>
      <c r="AH548">
        <v>324.95600000000002</v>
      </c>
      <c r="AI548">
        <v>324.95600000000002</v>
      </c>
      <c r="AJ548" t="s">
        <v>101</v>
      </c>
      <c r="AK548" t="s">
        <v>1291</v>
      </c>
      <c r="AL548" t="s">
        <v>4111</v>
      </c>
      <c r="AM548" t="s">
        <v>4112</v>
      </c>
      <c r="AN548" t="s">
        <v>60</v>
      </c>
      <c r="AO548" t="s">
        <v>61</v>
      </c>
      <c r="AP548" t="s">
        <v>78</v>
      </c>
    </row>
    <row r="549" spans="1:42" x14ac:dyDescent="0.3">
      <c r="A549" t="s">
        <v>3916</v>
      </c>
      <c r="B549" t="s">
        <v>7</v>
      </c>
      <c r="C549">
        <v>126242</v>
      </c>
      <c r="D549" t="s">
        <v>39</v>
      </c>
      <c r="E549" t="s">
        <v>40</v>
      </c>
      <c r="F549" t="s">
        <v>3917</v>
      </c>
      <c r="G549" t="s">
        <v>3918</v>
      </c>
      <c r="H549" t="s">
        <v>3919</v>
      </c>
      <c r="I549" t="s">
        <v>47</v>
      </c>
      <c r="J549" t="s">
        <v>2142</v>
      </c>
      <c r="K549" t="s">
        <v>46</v>
      </c>
      <c r="L549">
        <v>6</v>
      </c>
      <c r="M549" t="s">
        <v>47</v>
      </c>
      <c r="N549" t="s">
        <v>47</v>
      </c>
      <c r="O549" t="s">
        <v>47</v>
      </c>
      <c r="P549" t="s">
        <v>2152</v>
      </c>
      <c r="Q549">
        <v>9.6648999999999994</v>
      </c>
      <c r="R549">
        <v>33.828699999999998</v>
      </c>
      <c r="S549">
        <v>4.4824999999999999</v>
      </c>
      <c r="T549" t="s">
        <v>49</v>
      </c>
      <c r="U549" t="s">
        <v>50</v>
      </c>
      <c r="V549" t="s">
        <v>51</v>
      </c>
      <c r="W549" t="s">
        <v>1289</v>
      </c>
      <c r="X549" t="s">
        <v>1290</v>
      </c>
      <c r="AA549" t="s">
        <v>1291</v>
      </c>
      <c r="AB549" t="s">
        <v>2144</v>
      </c>
      <c r="AC549">
        <v>2015</v>
      </c>
      <c r="AD549" t="s">
        <v>4113</v>
      </c>
      <c r="AE549">
        <v>21.803052999999998</v>
      </c>
      <c r="AF549">
        <v>-160.28415000000001</v>
      </c>
      <c r="AG549">
        <v>322.22800000000001</v>
      </c>
      <c r="AH549">
        <v>322.22800000000001</v>
      </c>
      <c r="AI549">
        <v>322.22800000000001</v>
      </c>
      <c r="AJ549" t="s">
        <v>101</v>
      </c>
      <c r="AK549" t="s">
        <v>1291</v>
      </c>
      <c r="AL549" t="s">
        <v>4114</v>
      </c>
      <c r="AM549" t="s">
        <v>4115</v>
      </c>
      <c r="AN549" t="s">
        <v>60</v>
      </c>
      <c r="AO549" t="s">
        <v>61</v>
      </c>
      <c r="AP549" t="s">
        <v>78</v>
      </c>
    </row>
    <row r="550" spans="1:42" x14ac:dyDescent="0.3">
      <c r="A550" t="s">
        <v>3916</v>
      </c>
      <c r="B550" t="s">
        <v>7</v>
      </c>
      <c r="C550">
        <v>126242</v>
      </c>
      <c r="D550" t="s">
        <v>39</v>
      </c>
      <c r="E550" t="s">
        <v>40</v>
      </c>
      <c r="F550" t="s">
        <v>3917</v>
      </c>
      <c r="G550" t="s">
        <v>3918</v>
      </c>
      <c r="H550" t="s">
        <v>3919</v>
      </c>
      <c r="I550" t="s">
        <v>47</v>
      </c>
      <c r="J550" t="s">
        <v>2142</v>
      </c>
      <c r="K550" t="s">
        <v>46</v>
      </c>
      <c r="L550">
        <v>5</v>
      </c>
      <c r="M550" t="s">
        <v>47</v>
      </c>
      <c r="N550" t="s">
        <v>47</v>
      </c>
      <c r="O550" t="s">
        <v>47</v>
      </c>
      <c r="P550" t="s">
        <v>4116</v>
      </c>
      <c r="Q550">
        <v>9.6697000000000006</v>
      </c>
      <c r="R550">
        <v>34.1126</v>
      </c>
      <c r="S550">
        <v>4.2371999999999996</v>
      </c>
      <c r="T550" t="s">
        <v>49</v>
      </c>
      <c r="U550" t="s">
        <v>50</v>
      </c>
      <c r="V550" t="s">
        <v>51</v>
      </c>
      <c r="W550" t="s">
        <v>1289</v>
      </c>
      <c r="X550" t="s">
        <v>1290</v>
      </c>
      <c r="AA550" t="s">
        <v>1291</v>
      </c>
      <c r="AB550" t="s">
        <v>2144</v>
      </c>
      <c r="AC550">
        <v>2015</v>
      </c>
      <c r="AD550" t="s">
        <v>4117</v>
      </c>
      <c r="AE550">
        <v>21.802979000000001</v>
      </c>
      <c r="AF550">
        <v>-160.2841</v>
      </c>
      <c r="AG550">
        <v>320.68</v>
      </c>
      <c r="AH550">
        <v>320.68</v>
      </c>
      <c r="AI550">
        <v>320.68</v>
      </c>
      <c r="AJ550" t="s">
        <v>101</v>
      </c>
      <c r="AK550" t="s">
        <v>1291</v>
      </c>
      <c r="AL550" t="s">
        <v>4118</v>
      </c>
      <c r="AM550" t="s">
        <v>4119</v>
      </c>
      <c r="AN550" t="s">
        <v>60</v>
      </c>
      <c r="AO550" t="s">
        <v>61</v>
      </c>
      <c r="AP550" t="s">
        <v>78</v>
      </c>
    </row>
    <row r="551" spans="1:42" x14ac:dyDescent="0.3">
      <c r="A551" t="s">
        <v>3916</v>
      </c>
      <c r="B551" t="s">
        <v>7</v>
      </c>
      <c r="C551">
        <v>126242</v>
      </c>
      <c r="D551" t="s">
        <v>39</v>
      </c>
      <c r="E551" t="s">
        <v>40</v>
      </c>
      <c r="F551" t="s">
        <v>3917</v>
      </c>
      <c r="G551" t="s">
        <v>3918</v>
      </c>
      <c r="H551" t="s">
        <v>3919</v>
      </c>
      <c r="I551" t="s">
        <v>47</v>
      </c>
      <c r="J551" t="s">
        <v>2142</v>
      </c>
      <c r="K551" t="s">
        <v>46</v>
      </c>
      <c r="L551">
        <v>7</v>
      </c>
      <c r="M551" t="s">
        <v>47</v>
      </c>
      <c r="N551" t="s">
        <v>47</v>
      </c>
      <c r="O551" t="s">
        <v>47</v>
      </c>
      <c r="P551" t="s">
        <v>4120</v>
      </c>
      <c r="Q551">
        <v>9.9402000000000008</v>
      </c>
      <c r="R551">
        <v>33.9283</v>
      </c>
      <c r="S551">
        <v>4.0850999999999997</v>
      </c>
      <c r="T551" t="s">
        <v>49</v>
      </c>
      <c r="U551" t="s">
        <v>50</v>
      </c>
      <c r="V551" t="s">
        <v>51</v>
      </c>
      <c r="W551" t="s">
        <v>1289</v>
      </c>
      <c r="X551" t="s">
        <v>1290</v>
      </c>
      <c r="AA551" t="s">
        <v>1291</v>
      </c>
      <c r="AB551" t="s">
        <v>2144</v>
      </c>
      <c r="AC551">
        <v>2015</v>
      </c>
      <c r="AD551" t="s">
        <v>4121</v>
      </c>
      <c r="AE551">
        <v>21.80293</v>
      </c>
      <c r="AF551">
        <v>-160.28416000000001</v>
      </c>
      <c r="AG551">
        <v>318.71100000000001</v>
      </c>
      <c r="AH551">
        <v>318.71100000000001</v>
      </c>
      <c r="AI551">
        <v>318.71100000000001</v>
      </c>
      <c r="AJ551" t="s">
        <v>101</v>
      </c>
      <c r="AK551" t="s">
        <v>1291</v>
      </c>
      <c r="AL551" t="s">
        <v>4122</v>
      </c>
      <c r="AM551" t="s">
        <v>4123</v>
      </c>
      <c r="AN551" t="s">
        <v>60</v>
      </c>
      <c r="AO551" t="s">
        <v>61</v>
      </c>
      <c r="AP551" t="s">
        <v>78</v>
      </c>
    </row>
    <row r="552" spans="1:42" x14ac:dyDescent="0.3">
      <c r="A552" t="s">
        <v>3916</v>
      </c>
      <c r="B552" t="s">
        <v>7</v>
      </c>
      <c r="C552">
        <v>126242</v>
      </c>
      <c r="D552" t="s">
        <v>39</v>
      </c>
      <c r="E552" t="s">
        <v>40</v>
      </c>
      <c r="F552" t="s">
        <v>3917</v>
      </c>
      <c r="G552" t="s">
        <v>3918</v>
      </c>
      <c r="H552" t="s">
        <v>3919</v>
      </c>
      <c r="I552" t="s">
        <v>47</v>
      </c>
      <c r="J552" t="s">
        <v>2142</v>
      </c>
      <c r="K552" t="s">
        <v>46</v>
      </c>
      <c r="L552">
        <v>10</v>
      </c>
      <c r="M552" t="s">
        <v>47</v>
      </c>
      <c r="N552" t="s">
        <v>47</v>
      </c>
      <c r="O552" t="s">
        <v>47</v>
      </c>
      <c r="P552" t="s">
        <v>4124</v>
      </c>
      <c r="Q552">
        <v>10.086</v>
      </c>
      <c r="R552">
        <v>34.103999999999999</v>
      </c>
      <c r="S552">
        <v>3.6465000000000001</v>
      </c>
      <c r="T552" t="s">
        <v>49</v>
      </c>
      <c r="U552" t="s">
        <v>50</v>
      </c>
      <c r="V552" t="s">
        <v>51</v>
      </c>
      <c r="W552" t="s">
        <v>1289</v>
      </c>
      <c r="X552" t="s">
        <v>1290</v>
      </c>
      <c r="AA552" t="s">
        <v>1291</v>
      </c>
      <c r="AB552" t="s">
        <v>2144</v>
      </c>
      <c r="AC552">
        <v>2015</v>
      </c>
      <c r="AD552" t="s">
        <v>4125</v>
      </c>
      <c r="AE552">
        <v>21.802866000000002</v>
      </c>
      <c r="AF552">
        <v>-160.28406000000001</v>
      </c>
      <c r="AG552">
        <v>315.76299999999998</v>
      </c>
      <c r="AH552">
        <v>315.76299999999998</v>
      </c>
      <c r="AI552">
        <v>315.76299999999998</v>
      </c>
      <c r="AJ552" t="s">
        <v>101</v>
      </c>
      <c r="AK552" t="s">
        <v>1291</v>
      </c>
      <c r="AL552" t="s">
        <v>4126</v>
      </c>
      <c r="AM552" t="s">
        <v>4127</v>
      </c>
      <c r="AN552" t="s">
        <v>60</v>
      </c>
      <c r="AO552" t="s">
        <v>61</v>
      </c>
      <c r="AP552" t="s">
        <v>78</v>
      </c>
    </row>
    <row r="553" spans="1:42" x14ac:dyDescent="0.3">
      <c r="A553" t="s">
        <v>3916</v>
      </c>
      <c r="B553" t="s">
        <v>7</v>
      </c>
      <c r="C553">
        <v>126242</v>
      </c>
      <c r="D553" t="s">
        <v>39</v>
      </c>
      <c r="E553" t="s">
        <v>40</v>
      </c>
      <c r="F553" t="s">
        <v>3917</v>
      </c>
      <c r="G553" t="s">
        <v>3918</v>
      </c>
      <c r="H553" t="s">
        <v>3919</v>
      </c>
      <c r="I553" t="s">
        <v>47</v>
      </c>
      <c r="J553" t="s">
        <v>2142</v>
      </c>
      <c r="K553" t="s">
        <v>46</v>
      </c>
      <c r="L553">
        <v>6</v>
      </c>
      <c r="M553" t="s">
        <v>47</v>
      </c>
      <c r="N553" t="s">
        <v>47</v>
      </c>
      <c r="O553" t="s">
        <v>1296</v>
      </c>
      <c r="P553" t="s">
        <v>4124</v>
      </c>
      <c r="Q553">
        <v>10.094900000000001</v>
      </c>
      <c r="R553">
        <v>34.139800000000001</v>
      </c>
      <c r="S553">
        <v>4.1605999999999996</v>
      </c>
      <c r="T553" t="s">
        <v>49</v>
      </c>
      <c r="U553" t="s">
        <v>50</v>
      </c>
      <c r="V553" t="s">
        <v>51</v>
      </c>
      <c r="W553" t="s">
        <v>1289</v>
      </c>
      <c r="X553" t="s">
        <v>1290</v>
      </c>
      <c r="AA553" t="s">
        <v>1291</v>
      </c>
      <c r="AB553" t="s">
        <v>2144</v>
      </c>
      <c r="AC553">
        <v>2015</v>
      </c>
      <c r="AD553" t="s">
        <v>4128</v>
      </c>
      <c r="AE553">
        <v>21.802876999999999</v>
      </c>
      <c r="AF553">
        <v>-160.28459000000001</v>
      </c>
      <c r="AG553">
        <v>313.16199999999998</v>
      </c>
      <c r="AH553">
        <v>313.16199999999998</v>
      </c>
      <c r="AI553">
        <v>313.16199999999998</v>
      </c>
      <c r="AJ553" t="s">
        <v>101</v>
      </c>
      <c r="AK553" t="s">
        <v>1291</v>
      </c>
      <c r="AL553" t="s">
        <v>4129</v>
      </c>
      <c r="AM553" t="s">
        <v>4130</v>
      </c>
      <c r="AN553" t="s">
        <v>60</v>
      </c>
      <c r="AO553" t="s">
        <v>61</v>
      </c>
      <c r="AP553" t="s">
        <v>78</v>
      </c>
    </row>
    <row r="554" spans="1:42" x14ac:dyDescent="0.3">
      <c r="A554" t="s">
        <v>4296</v>
      </c>
      <c r="B554" t="s">
        <v>64</v>
      </c>
      <c r="C554">
        <v>-999</v>
      </c>
      <c r="D554" t="s">
        <v>39</v>
      </c>
      <c r="E554" t="s">
        <v>40</v>
      </c>
      <c r="F554" t="s">
        <v>3917</v>
      </c>
      <c r="G554" t="s">
        <v>4297</v>
      </c>
      <c r="H554" t="s">
        <v>4298</v>
      </c>
      <c r="I554" t="s">
        <v>47</v>
      </c>
      <c r="J554" t="s">
        <v>702</v>
      </c>
      <c r="K554" t="s">
        <v>46</v>
      </c>
      <c r="L554">
        <v>1</v>
      </c>
      <c r="M554" t="s">
        <v>47</v>
      </c>
      <c r="N554" t="s">
        <v>47</v>
      </c>
      <c r="O554" t="s">
        <v>137</v>
      </c>
      <c r="P554" t="s">
        <v>4299</v>
      </c>
      <c r="Q554">
        <v>8.3567999999999998</v>
      </c>
      <c r="R554">
        <v>34.153300000000002</v>
      </c>
      <c r="S554">
        <v>3.9266000000000001</v>
      </c>
      <c r="T554" t="s">
        <v>49</v>
      </c>
      <c r="U554" t="s">
        <v>50</v>
      </c>
      <c r="V554" t="s">
        <v>51</v>
      </c>
      <c r="W554" t="s">
        <v>52</v>
      </c>
      <c r="X554" t="s">
        <v>53</v>
      </c>
      <c r="AA554" t="s">
        <v>98</v>
      </c>
      <c r="AB554" t="s">
        <v>99</v>
      </c>
      <c r="AC554">
        <v>2015</v>
      </c>
      <c r="AD554" t="s">
        <v>4300</v>
      </c>
      <c r="AE554">
        <v>21.240846999999999</v>
      </c>
      <c r="AF554">
        <v>-158.01523</v>
      </c>
      <c r="AG554">
        <v>369.13400000000001</v>
      </c>
      <c r="AH554">
        <v>369.13400000000001</v>
      </c>
      <c r="AI554">
        <v>369.13400000000001</v>
      </c>
      <c r="AJ554" t="s">
        <v>101</v>
      </c>
      <c r="AK554" t="s">
        <v>98</v>
      </c>
      <c r="AL554" t="s">
        <v>4301</v>
      </c>
      <c r="AM554" t="s">
        <v>4302</v>
      </c>
      <c r="AN554" t="s">
        <v>60</v>
      </c>
      <c r="AO554" t="s">
        <v>61</v>
      </c>
      <c r="AP554" t="s">
        <v>93</v>
      </c>
    </row>
    <row r="555" spans="1:42" x14ac:dyDescent="0.3">
      <c r="A555" t="s">
        <v>4303</v>
      </c>
      <c r="B555" t="s">
        <v>7</v>
      </c>
      <c r="C555">
        <v>159583</v>
      </c>
      <c r="D555" t="s">
        <v>39</v>
      </c>
      <c r="E555" t="s">
        <v>40</v>
      </c>
      <c r="F555" t="s">
        <v>3917</v>
      </c>
      <c r="G555" t="s">
        <v>4297</v>
      </c>
      <c r="H555" t="s">
        <v>4304</v>
      </c>
      <c r="I555" t="s">
        <v>47</v>
      </c>
      <c r="J555" t="s">
        <v>1237</v>
      </c>
      <c r="K555" t="s">
        <v>46</v>
      </c>
      <c r="L555">
        <v>1</v>
      </c>
      <c r="M555" t="s">
        <v>369</v>
      </c>
      <c r="N555" t="s">
        <v>47</v>
      </c>
      <c r="O555" t="s">
        <v>137</v>
      </c>
      <c r="P555" t="s">
        <v>1740</v>
      </c>
      <c r="Q555">
        <v>6.8244999999999996</v>
      </c>
      <c r="R555">
        <v>34.218800000000002</v>
      </c>
      <c r="S555">
        <v>2.3902999999999999</v>
      </c>
      <c r="T555" t="s">
        <v>49</v>
      </c>
      <c r="U555" t="s">
        <v>50</v>
      </c>
      <c r="V555" t="s">
        <v>51</v>
      </c>
      <c r="W555" t="s">
        <v>52</v>
      </c>
      <c r="X555" t="s">
        <v>53</v>
      </c>
      <c r="AA555" t="s">
        <v>1240</v>
      </c>
      <c r="AB555" t="s">
        <v>1241</v>
      </c>
      <c r="AC555">
        <v>2017</v>
      </c>
      <c r="AD555" t="s">
        <v>4305</v>
      </c>
      <c r="AE555">
        <v>21.234231999999999</v>
      </c>
      <c r="AF555">
        <v>-158.07297</v>
      </c>
      <c r="AG555">
        <v>467.262</v>
      </c>
      <c r="AH555">
        <v>467.262</v>
      </c>
      <c r="AI555">
        <v>467.262</v>
      </c>
      <c r="AJ555" t="s">
        <v>1243</v>
      </c>
      <c r="AK555" t="s">
        <v>1240</v>
      </c>
      <c r="AL555" t="s">
        <v>4306</v>
      </c>
      <c r="AM555" t="s">
        <v>4307</v>
      </c>
      <c r="AN555" t="s">
        <v>60</v>
      </c>
      <c r="AO555" t="s">
        <v>61</v>
      </c>
      <c r="AP555" t="s">
        <v>62</v>
      </c>
    </row>
    <row r="556" spans="1:42" x14ac:dyDescent="0.3">
      <c r="A556" t="s">
        <v>4303</v>
      </c>
      <c r="B556" t="s">
        <v>7</v>
      </c>
      <c r="C556">
        <v>159583</v>
      </c>
      <c r="D556" t="s">
        <v>39</v>
      </c>
      <c r="E556" t="s">
        <v>40</v>
      </c>
      <c r="F556" t="s">
        <v>3917</v>
      </c>
      <c r="G556" t="s">
        <v>4297</v>
      </c>
      <c r="H556" t="s">
        <v>4304</v>
      </c>
      <c r="I556" t="s">
        <v>47</v>
      </c>
      <c r="J556" t="s">
        <v>1237</v>
      </c>
      <c r="K556" t="s">
        <v>46</v>
      </c>
      <c r="L556">
        <v>1</v>
      </c>
      <c r="M556" t="s">
        <v>369</v>
      </c>
      <c r="N556" t="s">
        <v>47</v>
      </c>
      <c r="O556" t="s">
        <v>137</v>
      </c>
      <c r="P556" t="s">
        <v>1250</v>
      </c>
      <c r="Q556">
        <v>6.8815999999999997</v>
      </c>
      <c r="R556">
        <v>34.200600000000001</v>
      </c>
      <c r="S556">
        <v>2.3079000000000001</v>
      </c>
      <c r="T556" t="s">
        <v>49</v>
      </c>
      <c r="U556" t="s">
        <v>50</v>
      </c>
      <c r="V556" t="s">
        <v>51</v>
      </c>
      <c r="W556" t="s">
        <v>52</v>
      </c>
      <c r="X556" t="s">
        <v>53</v>
      </c>
      <c r="AA556" t="s">
        <v>1240</v>
      </c>
      <c r="AB556" t="s">
        <v>1241</v>
      </c>
      <c r="AC556">
        <v>2017</v>
      </c>
      <c r="AD556" t="s">
        <v>4308</v>
      </c>
      <c r="AE556">
        <v>21.234127000000001</v>
      </c>
      <c r="AF556">
        <v>-158.07259999999999</v>
      </c>
      <c r="AG556">
        <v>468.18900000000002</v>
      </c>
      <c r="AH556">
        <v>468.18900000000002</v>
      </c>
      <c r="AI556">
        <v>468.18900000000002</v>
      </c>
      <c r="AJ556" t="s">
        <v>1243</v>
      </c>
      <c r="AK556" t="s">
        <v>1240</v>
      </c>
      <c r="AL556" t="s">
        <v>4309</v>
      </c>
      <c r="AM556" t="s">
        <v>4310</v>
      </c>
      <c r="AN556" t="s">
        <v>60</v>
      </c>
      <c r="AO556" t="s">
        <v>61</v>
      </c>
      <c r="AP556" t="s">
        <v>62</v>
      </c>
    </row>
    <row r="557" spans="1:42" x14ac:dyDescent="0.3">
      <c r="A557" t="s">
        <v>4303</v>
      </c>
      <c r="B557" t="s">
        <v>7</v>
      </c>
      <c r="C557">
        <v>159583</v>
      </c>
      <c r="D557" t="s">
        <v>39</v>
      </c>
      <c r="E557" t="s">
        <v>40</v>
      </c>
      <c r="F557" t="s">
        <v>3917</v>
      </c>
      <c r="G557" t="s">
        <v>4297</v>
      </c>
      <c r="H557" t="s">
        <v>4304</v>
      </c>
      <c r="I557" t="s">
        <v>47</v>
      </c>
      <c r="J557" t="s">
        <v>1237</v>
      </c>
      <c r="K557" t="s">
        <v>46</v>
      </c>
      <c r="L557">
        <v>3</v>
      </c>
      <c r="M557" t="s">
        <v>369</v>
      </c>
      <c r="N557" t="s">
        <v>47</v>
      </c>
      <c r="O557" t="s">
        <v>137</v>
      </c>
      <c r="P557" t="s">
        <v>1250</v>
      </c>
      <c r="Q557">
        <v>6.9622000000000002</v>
      </c>
      <c r="R557">
        <v>34.191899999999997</v>
      </c>
      <c r="S557">
        <v>2.3988999999999998</v>
      </c>
      <c r="T557" t="s">
        <v>49</v>
      </c>
      <c r="U557" t="s">
        <v>50</v>
      </c>
      <c r="V557" t="s">
        <v>51</v>
      </c>
      <c r="W557" t="s">
        <v>52</v>
      </c>
      <c r="X557" t="s">
        <v>53</v>
      </c>
      <c r="AA557" t="s">
        <v>1240</v>
      </c>
      <c r="AB557" t="s">
        <v>1241</v>
      </c>
      <c r="AC557">
        <v>2017</v>
      </c>
      <c r="AD557" t="s">
        <v>1251</v>
      </c>
      <c r="AE557">
        <v>21.234120999999998</v>
      </c>
      <c r="AF557">
        <v>-158.07262</v>
      </c>
      <c r="AG557">
        <v>466.93099999999998</v>
      </c>
      <c r="AH557">
        <v>466.93099999999998</v>
      </c>
      <c r="AI557">
        <v>466.93099999999998</v>
      </c>
      <c r="AJ557" t="s">
        <v>1243</v>
      </c>
      <c r="AK557" t="s">
        <v>1240</v>
      </c>
      <c r="AL557" t="s">
        <v>1252</v>
      </c>
      <c r="AM557" t="s">
        <v>4311</v>
      </c>
      <c r="AN557" t="s">
        <v>60</v>
      </c>
      <c r="AO557" t="s">
        <v>61</v>
      </c>
      <c r="AP557" t="s">
        <v>62</v>
      </c>
    </row>
    <row r="558" spans="1:42" x14ac:dyDescent="0.3">
      <c r="A558" t="s">
        <v>4303</v>
      </c>
      <c r="B558" t="s">
        <v>7</v>
      </c>
      <c r="C558">
        <v>159583</v>
      </c>
      <c r="D558" t="s">
        <v>39</v>
      </c>
      <c r="E558" t="s">
        <v>40</v>
      </c>
      <c r="F558" t="s">
        <v>3917</v>
      </c>
      <c r="G558" t="s">
        <v>4297</v>
      </c>
      <c r="H558" t="s">
        <v>4304</v>
      </c>
      <c r="I558" t="s">
        <v>47</v>
      </c>
      <c r="J558" t="s">
        <v>1237</v>
      </c>
      <c r="K558" t="s">
        <v>46</v>
      </c>
      <c r="L558">
        <v>1</v>
      </c>
      <c r="M558" t="s">
        <v>369</v>
      </c>
      <c r="N558" t="s">
        <v>47</v>
      </c>
      <c r="O558" t="s">
        <v>137</v>
      </c>
      <c r="P558" t="s">
        <v>1246</v>
      </c>
      <c r="Q558">
        <v>6.7045000000000003</v>
      </c>
      <c r="R558">
        <v>34.215400000000002</v>
      </c>
      <c r="S558">
        <v>2.1419000000000001</v>
      </c>
      <c r="T558" t="s">
        <v>49</v>
      </c>
      <c r="U558" t="s">
        <v>50</v>
      </c>
      <c r="V558" t="s">
        <v>51</v>
      </c>
      <c r="W558" t="s">
        <v>52</v>
      </c>
      <c r="X558" t="s">
        <v>53</v>
      </c>
      <c r="AA558" t="s">
        <v>1240</v>
      </c>
      <c r="AB558" t="s">
        <v>1241</v>
      </c>
      <c r="AC558">
        <v>2017</v>
      </c>
      <c r="AD558" t="s">
        <v>4312</v>
      </c>
      <c r="AE558">
        <v>21.234074</v>
      </c>
      <c r="AF558">
        <v>-158.07266000000001</v>
      </c>
      <c r="AG558">
        <v>468.34699999999998</v>
      </c>
      <c r="AH558">
        <v>468.34699999999998</v>
      </c>
      <c r="AI558">
        <v>468.34699999999998</v>
      </c>
      <c r="AJ558" t="s">
        <v>1243</v>
      </c>
      <c r="AK558" t="s">
        <v>1240</v>
      </c>
      <c r="AL558" t="s">
        <v>4313</v>
      </c>
      <c r="AM558" t="s">
        <v>4314</v>
      </c>
      <c r="AN558" t="s">
        <v>60</v>
      </c>
      <c r="AO558" t="s">
        <v>61</v>
      </c>
      <c r="AP558" t="s">
        <v>62</v>
      </c>
    </row>
    <row r="559" spans="1:42" x14ac:dyDescent="0.3">
      <c r="A559" t="s">
        <v>4303</v>
      </c>
      <c r="B559" t="s">
        <v>7</v>
      </c>
      <c r="C559">
        <v>159583</v>
      </c>
      <c r="D559" t="s">
        <v>39</v>
      </c>
      <c r="E559" t="s">
        <v>40</v>
      </c>
      <c r="F559" t="s">
        <v>3917</v>
      </c>
      <c r="G559" t="s">
        <v>4297</v>
      </c>
      <c r="H559" t="s">
        <v>4304</v>
      </c>
      <c r="I559" t="s">
        <v>47</v>
      </c>
      <c r="J559" t="s">
        <v>1237</v>
      </c>
      <c r="K559" t="s">
        <v>46</v>
      </c>
      <c r="L559">
        <v>1</v>
      </c>
      <c r="M559" t="s">
        <v>47</v>
      </c>
      <c r="N559" t="s">
        <v>47</v>
      </c>
      <c r="O559" t="s">
        <v>137</v>
      </c>
      <c r="P559" t="s">
        <v>459</v>
      </c>
      <c r="Q559">
        <v>7.5792999999999999</v>
      </c>
      <c r="R559">
        <v>34.160299999999999</v>
      </c>
      <c r="S559">
        <v>2.9535</v>
      </c>
      <c r="T559" t="s">
        <v>49</v>
      </c>
      <c r="U559" t="s">
        <v>50</v>
      </c>
      <c r="V559" t="s">
        <v>51</v>
      </c>
      <c r="W559" t="s">
        <v>52</v>
      </c>
      <c r="X559" t="s">
        <v>53</v>
      </c>
      <c r="AA559" t="s">
        <v>1240</v>
      </c>
      <c r="AB559" t="s">
        <v>1741</v>
      </c>
      <c r="AC559">
        <v>2017</v>
      </c>
      <c r="AD559" t="s">
        <v>4315</v>
      </c>
      <c r="AE559">
        <v>21.234043</v>
      </c>
      <c r="AF559">
        <v>-158.07272</v>
      </c>
      <c r="AG559">
        <v>469.00400000000002</v>
      </c>
      <c r="AH559">
        <v>469.00400000000002</v>
      </c>
      <c r="AI559">
        <v>469.00400000000002</v>
      </c>
      <c r="AJ559" t="s">
        <v>1243</v>
      </c>
      <c r="AK559" t="s">
        <v>1240</v>
      </c>
      <c r="AL559" t="s">
        <v>4316</v>
      </c>
      <c r="AM559" t="s">
        <v>4317</v>
      </c>
      <c r="AN559" t="s">
        <v>60</v>
      </c>
      <c r="AO559" t="s">
        <v>61</v>
      </c>
      <c r="AP559" t="s">
        <v>62</v>
      </c>
    </row>
    <row r="560" spans="1:42" x14ac:dyDescent="0.3">
      <c r="A560" t="s">
        <v>4318</v>
      </c>
      <c r="B560" t="s">
        <v>64</v>
      </c>
      <c r="C560">
        <v>280749</v>
      </c>
      <c r="D560" t="s">
        <v>39</v>
      </c>
      <c r="E560" t="s">
        <v>40</v>
      </c>
      <c r="F560" t="s">
        <v>3917</v>
      </c>
      <c r="G560" t="s">
        <v>4319</v>
      </c>
      <c r="H560" t="s">
        <v>4320</v>
      </c>
      <c r="I560" t="s">
        <v>47</v>
      </c>
      <c r="J560" t="s">
        <v>1365</v>
      </c>
      <c r="K560" t="s">
        <v>46</v>
      </c>
      <c r="L560">
        <v>1</v>
      </c>
      <c r="M560" t="s">
        <v>47</v>
      </c>
      <c r="N560" t="s">
        <v>47</v>
      </c>
      <c r="O560" t="s">
        <v>47</v>
      </c>
      <c r="P560" t="s">
        <v>382</v>
      </c>
      <c r="Q560">
        <v>7.3025000000000002</v>
      </c>
      <c r="R560">
        <v>34.236699999999999</v>
      </c>
      <c r="S560">
        <v>1.8504</v>
      </c>
      <c r="T560" t="s">
        <v>49</v>
      </c>
      <c r="U560" t="s">
        <v>50</v>
      </c>
      <c r="V560" t="s">
        <v>51</v>
      </c>
      <c r="W560" t="s">
        <v>85</v>
      </c>
      <c r="X560" t="s">
        <v>355</v>
      </c>
      <c r="AA560" t="s">
        <v>356</v>
      </c>
      <c r="AB560" t="s">
        <v>383</v>
      </c>
      <c r="AC560">
        <v>2015</v>
      </c>
      <c r="AD560" t="s">
        <v>4321</v>
      </c>
      <c r="AE560">
        <v>18.946798000000001</v>
      </c>
      <c r="AF560">
        <v>-155.71431000000001</v>
      </c>
      <c r="AG560">
        <v>450.26400000000001</v>
      </c>
      <c r="AH560">
        <v>450.26400000000001</v>
      </c>
      <c r="AI560">
        <v>450.26400000000001</v>
      </c>
      <c r="AJ560" t="s">
        <v>90</v>
      </c>
      <c r="AK560" t="s">
        <v>356</v>
      </c>
      <c r="AL560" t="s">
        <v>4322</v>
      </c>
      <c r="AM560" t="s">
        <v>4323</v>
      </c>
      <c r="AN560" t="s">
        <v>60</v>
      </c>
      <c r="AO560" t="s">
        <v>61</v>
      </c>
      <c r="AP560" t="s">
        <v>62</v>
      </c>
    </row>
    <row r="561" spans="1:42" x14ac:dyDescent="0.3">
      <c r="A561" t="s">
        <v>4319</v>
      </c>
      <c r="B561" t="s">
        <v>6</v>
      </c>
      <c r="C561">
        <v>125520</v>
      </c>
      <c r="D561" t="s">
        <v>39</v>
      </c>
      <c r="E561" t="s">
        <v>40</v>
      </c>
      <c r="F561" t="s">
        <v>3917</v>
      </c>
      <c r="G561" t="s">
        <v>4319</v>
      </c>
      <c r="H561" t="s">
        <v>47</v>
      </c>
      <c r="I561" t="s">
        <v>44</v>
      </c>
      <c r="J561" t="s">
        <v>2639</v>
      </c>
      <c r="K561" t="s">
        <v>46</v>
      </c>
      <c r="L561">
        <v>1</v>
      </c>
      <c r="M561" t="s">
        <v>47</v>
      </c>
      <c r="N561" t="s">
        <v>47</v>
      </c>
      <c r="O561" t="s">
        <v>47</v>
      </c>
      <c r="P561" t="s">
        <v>2640</v>
      </c>
      <c r="Q561">
        <v>7.0609000000000002</v>
      </c>
      <c r="R561">
        <v>34.250399999999999</v>
      </c>
      <c r="S561">
        <v>1.7412000000000001</v>
      </c>
      <c r="T561" t="s">
        <v>49</v>
      </c>
      <c r="U561" t="s">
        <v>50</v>
      </c>
      <c r="V561" t="s">
        <v>51</v>
      </c>
      <c r="W561" t="s">
        <v>85</v>
      </c>
      <c r="X561" t="s">
        <v>355</v>
      </c>
      <c r="AA561" t="s">
        <v>356</v>
      </c>
      <c r="AB561" t="s">
        <v>357</v>
      </c>
      <c r="AC561">
        <v>2015</v>
      </c>
      <c r="AD561" t="s">
        <v>4324</v>
      </c>
      <c r="AE561">
        <v>18.958279999999998</v>
      </c>
      <c r="AF561">
        <v>-155.73112</v>
      </c>
      <c r="AG561">
        <v>450.03899999999999</v>
      </c>
      <c r="AH561">
        <v>450.03899999999999</v>
      </c>
      <c r="AI561">
        <v>450.03899999999999</v>
      </c>
      <c r="AJ561" t="s">
        <v>90</v>
      </c>
      <c r="AK561" t="s">
        <v>356</v>
      </c>
      <c r="AL561" t="s">
        <v>4325</v>
      </c>
      <c r="AM561" t="s">
        <v>4326</v>
      </c>
      <c r="AN561" t="s">
        <v>60</v>
      </c>
      <c r="AO561" t="s">
        <v>61</v>
      </c>
      <c r="AP561" t="s">
        <v>62</v>
      </c>
    </row>
    <row r="562" spans="1:42" x14ac:dyDescent="0.3">
      <c r="A562" t="s">
        <v>4319</v>
      </c>
      <c r="B562" t="s">
        <v>6</v>
      </c>
      <c r="C562">
        <v>125520</v>
      </c>
      <c r="D562" t="s">
        <v>39</v>
      </c>
      <c r="E562" t="s">
        <v>40</v>
      </c>
      <c r="F562" t="s">
        <v>3917</v>
      </c>
      <c r="G562" t="s">
        <v>4319</v>
      </c>
      <c r="H562" t="s">
        <v>47</v>
      </c>
      <c r="I562" t="s">
        <v>47</v>
      </c>
      <c r="J562" t="s">
        <v>1365</v>
      </c>
      <c r="K562" t="s">
        <v>46</v>
      </c>
      <c r="L562">
        <v>1</v>
      </c>
      <c r="M562" t="s">
        <v>47</v>
      </c>
      <c r="N562" t="s">
        <v>47</v>
      </c>
      <c r="O562" t="s">
        <v>47</v>
      </c>
      <c r="P562" t="s">
        <v>382</v>
      </c>
      <c r="Q562">
        <v>7.3296000000000001</v>
      </c>
      <c r="R562">
        <v>34.2363</v>
      </c>
      <c r="S562">
        <v>1.869</v>
      </c>
      <c r="T562" t="s">
        <v>49</v>
      </c>
      <c r="U562" t="s">
        <v>50</v>
      </c>
      <c r="V562" t="s">
        <v>51</v>
      </c>
      <c r="W562" t="s">
        <v>85</v>
      </c>
      <c r="X562" t="s">
        <v>355</v>
      </c>
      <c r="AA562" t="s">
        <v>356</v>
      </c>
      <c r="AB562" t="s">
        <v>383</v>
      </c>
      <c r="AC562">
        <v>2015</v>
      </c>
      <c r="AD562" t="s">
        <v>4327</v>
      </c>
      <c r="AE562">
        <v>18.946902999999999</v>
      </c>
      <c r="AF562">
        <v>-155.71436</v>
      </c>
      <c r="AG562">
        <v>452.798</v>
      </c>
      <c r="AH562">
        <v>452.798</v>
      </c>
      <c r="AI562">
        <v>452.798</v>
      </c>
      <c r="AJ562" t="s">
        <v>90</v>
      </c>
      <c r="AK562" t="s">
        <v>356</v>
      </c>
      <c r="AL562" t="s">
        <v>4328</v>
      </c>
      <c r="AM562" t="s">
        <v>4329</v>
      </c>
      <c r="AN562" t="s">
        <v>60</v>
      </c>
      <c r="AO562" t="s">
        <v>61</v>
      </c>
      <c r="AP562" t="s">
        <v>62</v>
      </c>
    </row>
    <row r="563" spans="1:42" x14ac:dyDescent="0.3">
      <c r="A563" t="s">
        <v>4330</v>
      </c>
      <c r="B563" t="s">
        <v>64</v>
      </c>
      <c r="C563">
        <v>280938</v>
      </c>
      <c r="D563" t="s">
        <v>39</v>
      </c>
      <c r="E563" t="s">
        <v>40</v>
      </c>
      <c r="F563" t="s">
        <v>3917</v>
      </c>
      <c r="G563" t="s">
        <v>4331</v>
      </c>
      <c r="H563" t="s">
        <v>4332</v>
      </c>
      <c r="I563" t="s">
        <v>47</v>
      </c>
      <c r="J563" t="s">
        <v>2142</v>
      </c>
      <c r="K563" t="s">
        <v>46</v>
      </c>
      <c r="L563">
        <v>1</v>
      </c>
      <c r="M563" t="s">
        <v>47</v>
      </c>
      <c r="N563" t="s">
        <v>4333</v>
      </c>
      <c r="O563" t="s">
        <v>47</v>
      </c>
      <c r="P563" t="s">
        <v>2143</v>
      </c>
      <c r="Q563">
        <v>9.0593000000000004</v>
      </c>
      <c r="R563">
        <v>34.114699999999999</v>
      </c>
      <c r="S563">
        <v>3.7265000000000001</v>
      </c>
      <c r="T563" t="s">
        <v>49</v>
      </c>
      <c r="U563" t="s">
        <v>50</v>
      </c>
      <c r="V563" t="s">
        <v>51</v>
      </c>
      <c r="W563" t="s">
        <v>1289</v>
      </c>
      <c r="X563" t="s">
        <v>1290</v>
      </c>
      <c r="AA563" t="s">
        <v>1291</v>
      </c>
      <c r="AB563" t="s">
        <v>2144</v>
      </c>
      <c r="AC563">
        <v>2015</v>
      </c>
      <c r="AD563" t="s">
        <v>4334</v>
      </c>
      <c r="AE563">
        <v>21.803965000000002</v>
      </c>
      <c r="AF563">
        <v>-160.28451999999999</v>
      </c>
      <c r="AG563">
        <v>337.99400000000003</v>
      </c>
      <c r="AH563">
        <v>337.99400000000003</v>
      </c>
      <c r="AI563">
        <v>337.99400000000003</v>
      </c>
      <c r="AJ563" t="s">
        <v>101</v>
      </c>
      <c r="AK563" t="s">
        <v>1291</v>
      </c>
      <c r="AL563" t="s">
        <v>4335</v>
      </c>
      <c r="AM563" t="s">
        <v>4336</v>
      </c>
      <c r="AN563" t="s">
        <v>60</v>
      </c>
      <c r="AO563" t="s">
        <v>61</v>
      </c>
      <c r="AP563" t="s">
        <v>78</v>
      </c>
    </row>
    <row r="564" spans="1:42" x14ac:dyDescent="0.3">
      <c r="A564" t="s">
        <v>4330</v>
      </c>
      <c r="B564" t="s">
        <v>64</v>
      </c>
      <c r="C564">
        <v>280938</v>
      </c>
      <c r="D564" t="s">
        <v>39</v>
      </c>
      <c r="E564" t="s">
        <v>40</v>
      </c>
      <c r="F564" t="s">
        <v>3917</v>
      </c>
      <c r="G564" t="s">
        <v>4331</v>
      </c>
      <c r="H564" t="s">
        <v>4332</v>
      </c>
      <c r="I564" t="s">
        <v>47</v>
      </c>
      <c r="J564" t="s">
        <v>2142</v>
      </c>
      <c r="K564" t="s">
        <v>46</v>
      </c>
      <c r="L564">
        <v>1</v>
      </c>
      <c r="M564" t="s">
        <v>47</v>
      </c>
      <c r="N564" t="s">
        <v>47</v>
      </c>
      <c r="O564" t="s">
        <v>47</v>
      </c>
      <c r="P564" t="s">
        <v>2143</v>
      </c>
      <c r="Q564">
        <v>9.0630000000000006</v>
      </c>
      <c r="R564">
        <v>34.127400000000002</v>
      </c>
      <c r="S564">
        <v>3.7599</v>
      </c>
      <c r="T564" t="s">
        <v>49</v>
      </c>
      <c r="U564" t="s">
        <v>50</v>
      </c>
      <c r="V564" t="s">
        <v>51</v>
      </c>
      <c r="W564" t="s">
        <v>1289</v>
      </c>
      <c r="X564" t="s">
        <v>1290</v>
      </c>
      <c r="AA564" t="s">
        <v>1291</v>
      </c>
      <c r="AB564" t="s">
        <v>2144</v>
      </c>
      <c r="AC564">
        <v>2015</v>
      </c>
      <c r="AD564" t="s">
        <v>4337</v>
      </c>
      <c r="AE564">
        <v>21.803932</v>
      </c>
      <c r="AF564">
        <v>-160.28460000000001</v>
      </c>
      <c r="AG564">
        <v>326.93400000000003</v>
      </c>
      <c r="AH564">
        <v>326.93400000000003</v>
      </c>
      <c r="AI564">
        <v>326.93400000000003</v>
      </c>
      <c r="AJ564" t="s">
        <v>101</v>
      </c>
      <c r="AK564" t="s">
        <v>1291</v>
      </c>
      <c r="AL564" t="s">
        <v>4338</v>
      </c>
      <c r="AM564" t="s">
        <v>4339</v>
      </c>
      <c r="AN564" t="s">
        <v>60</v>
      </c>
      <c r="AO564" t="s">
        <v>61</v>
      </c>
      <c r="AP564" t="s">
        <v>78</v>
      </c>
    </row>
    <row r="565" spans="1:42" x14ac:dyDescent="0.3">
      <c r="A565" t="s">
        <v>4330</v>
      </c>
      <c r="B565" t="s">
        <v>64</v>
      </c>
      <c r="C565">
        <v>280938</v>
      </c>
      <c r="D565" t="s">
        <v>39</v>
      </c>
      <c r="E565" t="s">
        <v>40</v>
      </c>
      <c r="F565" t="s">
        <v>3917</v>
      </c>
      <c r="G565" t="s">
        <v>4331</v>
      </c>
      <c r="H565" t="s">
        <v>4332</v>
      </c>
      <c r="I565" t="s">
        <v>47</v>
      </c>
      <c r="J565" t="s">
        <v>2142</v>
      </c>
      <c r="K565" t="s">
        <v>46</v>
      </c>
      <c r="L565">
        <v>1</v>
      </c>
      <c r="M565" t="s">
        <v>47</v>
      </c>
      <c r="N565" t="s">
        <v>47</v>
      </c>
      <c r="O565" t="s">
        <v>47</v>
      </c>
      <c r="P565" t="s">
        <v>4075</v>
      </c>
      <c r="Q565">
        <v>9.0411999999999999</v>
      </c>
      <c r="R565">
        <v>34.119599999999998</v>
      </c>
      <c r="S565">
        <v>3.8894000000000002</v>
      </c>
      <c r="T565" t="s">
        <v>49</v>
      </c>
      <c r="U565" t="s">
        <v>50</v>
      </c>
      <c r="V565" t="s">
        <v>51</v>
      </c>
      <c r="W565" t="s">
        <v>1289</v>
      </c>
      <c r="X565" t="s">
        <v>1290</v>
      </c>
      <c r="AA565" t="s">
        <v>1291</v>
      </c>
      <c r="AB565" t="s">
        <v>2144</v>
      </c>
      <c r="AC565">
        <v>2015</v>
      </c>
      <c r="AD565" t="s">
        <v>4340</v>
      </c>
      <c r="AE565">
        <v>21.803932</v>
      </c>
      <c r="AF565">
        <v>-160.28460000000001</v>
      </c>
      <c r="AG565">
        <v>325.721</v>
      </c>
      <c r="AH565">
        <v>325.721</v>
      </c>
      <c r="AI565">
        <v>325.721</v>
      </c>
      <c r="AJ565" t="s">
        <v>101</v>
      </c>
      <c r="AK565" t="s">
        <v>1291</v>
      </c>
      <c r="AL565" t="s">
        <v>4341</v>
      </c>
      <c r="AM565" t="s">
        <v>4342</v>
      </c>
      <c r="AN565" t="s">
        <v>60</v>
      </c>
      <c r="AO565" t="s">
        <v>61</v>
      </c>
      <c r="AP565" t="s">
        <v>78</v>
      </c>
    </row>
    <row r="566" spans="1:42" x14ac:dyDescent="0.3">
      <c r="A566" t="s">
        <v>4330</v>
      </c>
      <c r="B566" t="s">
        <v>64</v>
      </c>
      <c r="C566">
        <v>280938</v>
      </c>
      <c r="D566" t="s">
        <v>39</v>
      </c>
      <c r="E566" t="s">
        <v>40</v>
      </c>
      <c r="F566" t="s">
        <v>3917</v>
      </c>
      <c r="G566" t="s">
        <v>4331</v>
      </c>
      <c r="H566" t="s">
        <v>4332</v>
      </c>
      <c r="I566" t="s">
        <v>47</v>
      </c>
      <c r="J566" t="s">
        <v>2142</v>
      </c>
      <c r="K566" t="s">
        <v>46</v>
      </c>
      <c r="L566">
        <v>1</v>
      </c>
      <c r="M566" t="s">
        <v>47</v>
      </c>
      <c r="N566" t="s">
        <v>47</v>
      </c>
      <c r="O566" t="s">
        <v>47</v>
      </c>
      <c r="P566" t="s">
        <v>4075</v>
      </c>
      <c r="Q566">
        <v>9.0411999999999999</v>
      </c>
      <c r="R566">
        <v>34.117100000000001</v>
      </c>
      <c r="S566">
        <v>3.5506000000000002</v>
      </c>
      <c r="T566" t="s">
        <v>49</v>
      </c>
      <c r="U566" t="s">
        <v>50</v>
      </c>
      <c r="V566" t="s">
        <v>51</v>
      </c>
      <c r="W566" t="s">
        <v>1289</v>
      </c>
      <c r="X566" t="s">
        <v>1290</v>
      </c>
      <c r="AA566" t="s">
        <v>1291</v>
      </c>
      <c r="AB566" t="s">
        <v>2144</v>
      </c>
      <c r="AC566">
        <v>2015</v>
      </c>
      <c r="AD566" t="s">
        <v>4343</v>
      </c>
      <c r="AE566">
        <v>21.803919</v>
      </c>
      <c r="AF566">
        <v>-160.28460000000001</v>
      </c>
      <c r="AG566">
        <v>325.96899999999999</v>
      </c>
      <c r="AH566">
        <v>325.96899999999999</v>
      </c>
      <c r="AI566">
        <v>325.96899999999999</v>
      </c>
      <c r="AJ566" t="s">
        <v>101</v>
      </c>
      <c r="AK566" t="s">
        <v>1291</v>
      </c>
      <c r="AL566" t="s">
        <v>4344</v>
      </c>
      <c r="AM566" t="s">
        <v>4345</v>
      </c>
      <c r="AN566" t="s">
        <v>60</v>
      </c>
      <c r="AO566" t="s">
        <v>61</v>
      </c>
      <c r="AP566" t="s">
        <v>78</v>
      </c>
    </row>
    <row r="567" spans="1:42" x14ac:dyDescent="0.3">
      <c r="A567" t="s">
        <v>4330</v>
      </c>
      <c r="B567" t="s">
        <v>64</v>
      </c>
      <c r="C567">
        <v>280938</v>
      </c>
      <c r="D567" t="s">
        <v>39</v>
      </c>
      <c r="E567" t="s">
        <v>40</v>
      </c>
      <c r="F567" t="s">
        <v>3917</v>
      </c>
      <c r="G567" t="s">
        <v>4331</v>
      </c>
      <c r="H567" t="s">
        <v>4332</v>
      </c>
      <c r="I567" t="s">
        <v>47</v>
      </c>
      <c r="J567" t="s">
        <v>2142</v>
      </c>
      <c r="K567" t="s">
        <v>46</v>
      </c>
      <c r="L567">
        <v>1</v>
      </c>
      <c r="M567" t="s">
        <v>47</v>
      </c>
      <c r="N567" t="s">
        <v>47</v>
      </c>
      <c r="O567" t="s">
        <v>1303</v>
      </c>
      <c r="P567" t="s">
        <v>4075</v>
      </c>
      <c r="Q567">
        <v>9.0467999999999993</v>
      </c>
      <c r="R567">
        <v>34.1235</v>
      </c>
      <c r="S567">
        <v>3.8441000000000001</v>
      </c>
      <c r="T567" t="s">
        <v>49</v>
      </c>
      <c r="U567" t="s">
        <v>50</v>
      </c>
      <c r="V567" t="s">
        <v>51</v>
      </c>
      <c r="W567" t="s">
        <v>1289</v>
      </c>
      <c r="X567" t="s">
        <v>1290</v>
      </c>
      <c r="AA567" t="s">
        <v>1291</v>
      </c>
      <c r="AB567" t="s">
        <v>2144</v>
      </c>
      <c r="AC567">
        <v>2015</v>
      </c>
      <c r="AD567" t="s">
        <v>4346</v>
      </c>
      <c r="AE567">
        <v>21.803915</v>
      </c>
      <c r="AF567">
        <v>-160.28450000000001</v>
      </c>
      <c r="AG567">
        <v>327.45699999999999</v>
      </c>
      <c r="AH567">
        <v>327.45699999999999</v>
      </c>
      <c r="AI567">
        <v>327.45699999999999</v>
      </c>
      <c r="AJ567" t="s">
        <v>101</v>
      </c>
      <c r="AK567" t="s">
        <v>1291</v>
      </c>
      <c r="AL567" t="s">
        <v>4347</v>
      </c>
      <c r="AM567" t="s">
        <v>4348</v>
      </c>
      <c r="AN567" t="s">
        <v>60</v>
      </c>
      <c r="AO567" t="s">
        <v>61</v>
      </c>
      <c r="AP567" t="s">
        <v>78</v>
      </c>
    </row>
    <row r="568" spans="1:42" x14ac:dyDescent="0.3">
      <c r="A568" t="s">
        <v>4330</v>
      </c>
      <c r="B568" t="s">
        <v>64</v>
      </c>
      <c r="C568">
        <v>280938</v>
      </c>
      <c r="D568" t="s">
        <v>39</v>
      </c>
      <c r="E568" t="s">
        <v>40</v>
      </c>
      <c r="F568" t="s">
        <v>3917</v>
      </c>
      <c r="G568" t="s">
        <v>4331</v>
      </c>
      <c r="H568" t="s">
        <v>4332</v>
      </c>
      <c r="I568" t="s">
        <v>47</v>
      </c>
      <c r="J568" t="s">
        <v>2142</v>
      </c>
      <c r="K568" t="s">
        <v>46</v>
      </c>
      <c r="L568">
        <v>1</v>
      </c>
      <c r="M568" t="s">
        <v>47</v>
      </c>
      <c r="N568" t="s">
        <v>224</v>
      </c>
      <c r="O568" t="s">
        <v>47</v>
      </c>
      <c r="P568" t="s">
        <v>2148</v>
      </c>
      <c r="Q568">
        <v>9.0040999999999993</v>
      </c>
      <c r="R568">
        <v>34.116300000000003</v>
      </c>
      <c r="S568">
        <v>4.0381</v>
      </c>
      <c r="T568" t="s">
        <v>49</v>
      </c>
      <c r="U568" t="s">
        <v>50</v>
      </c>
      <c r="V568" t="s">
        <v>51</v>
      </c>
      <c r="W568" t="s">
        <v>1289</v>
      </c>
      <c r="X568" t="s">
        <v>1290</v>
      </c>
      <c r="AA568" t="s">
        <v>1291</v>
      </c>
      <c r="AB568" t="s">
        <v>2144</v>
      </c>
      <c r="AC568">
        <v>2015</v>
      </c>
      <c r="AD568" t="s">
        <v>559</v>
      </c>
      <c r="AE568">
        <v>21.80377</v>
      </c>
      <c r="AF568">
        <v>-160.28451999999999</v>
      </c>
      <c r="AG568">
        <v>326.14800000000002</v>
      </c>
      <c r="AH568">
        <v>326.14800000000002</v>
      </c>
      <c r="AI568">
        <v>326.14800000000002</v>
      </c>
      <c r="AJ568" t="s">
        <v>101</v>
      </c>
      <c r="AK568" t="s">
        <v>1291</v>
      </c>
      <c r="AL568" t="s">
        <v>4349</v>
      </c>
      <c r="AM568" t="s">
        <v>4350</v>
      </c>
      <c r="AN568" t="s">
        <v>60</v>
      </c>
      <c r="AO568" t="s">
        <v>61</v>
      </c>
      <c r="AP568" t="s">
        <v>78</v>
      </c>
    </row>
    <row r="569" spans="1:42" x14ac:dyDescent="0.3">
      <c r="A569" t="s">
        <v>4330</v>
      </c>
      <c r="B569" t="s">
        <v>64</v>
      </c>
      <c r="C569">
        <v>280938</v>
      </c>
      <c r="D569" t="s">
        <v>39</v>
      </c>
      <c r="E569" t="s">
        <v>40</v>
      </c>
      <c r="F569" t="s">
        <v>3917</v>
      </c>
      <c r="G569" t="s">
        <v>4331</v>
      </c>
      <c r="H569" t="s">
        <v>4332</v>
      </c>
      <c r="I569" t="s">
        <v>47</v>
      </c>
      <c r="J569" t="s">
        <v>2142</v>
      </c>
      <c r="K569" t="s">
        <v>46</v>
      </c>
      <c r="L569">
        <v>1</v>
      </c>
      <c r="M569" t="s">
        <v>47</v>
      </c>
      <c r="N569" t="s">
        <v>47</v>
      </c>
      <c r="O569" t="s">
        <v>137</v>
      </c>
      <c r="P569" t="s">
        <v>2148</v>
      </c>
      <c r="Q569">
        <v>9.7584</v>
      </c>
      <c r="R569">
        <v>34.1815</v>
      </c>
      <c r="S569">
        <v>3.6583000000000001</v>
      </c>
      <c r="T569" t="s">
        <v>49</v>
      </c>
      <c r="U569" t="s">
        <v>50</v>
      </c>
      <c r="V569" t="s">
        <v>51</v>
      </c>
      <c r="W569" t="s">
        <v>1289</v>
      </c>
      <c r="X569" t="s">
        <v>1290</v>
      </c>
      <c r="AA569" t="s">
        <v>1291</v>
      </c>
      <c r="AB569" t="s">
        <v>2144</v>
      </c>
      <c r="AC569">
        <v>2015</v>
      </c>
      <c r="AD569" t="s">
        <v>4351</v>
      </c>
      <c r="AE569">
        <v>21.803626999999999</v>
      </c>
      <c r="AF569">
        <v>-160.28440000000001</v>
      </c>
      <c r="AG569">
        <v>329.58</v>
      </c>
      <c r="AH569">
        <v>329.58</v>
      </c>
      <c r="AI569">
        <v>329.58</v>
      </c>
      <c r="AJ569" t="s">
        <v>101</v>
      </c>
      <c r="AK569" t="s">
        <v>1291</v>
      </c>
      <c r="AL569" t="s">
        <v>4352</v>
      </c>
      <c r="AM569" t="s">
        <v>4353</v>
      </c>
      <c r="AN569" t="s">
        <v>60</v>
      </c>
      <c r="AO569" t="s">
        <v>61</v>
      </c>
      <c r="AP569" t="s">
        <v>78</v>
      </c>
    </row>
    <row r="570" spans="1:42" x14ac:dyDescent="0.3">
      <c r="A570" t="s">
        <v>4330</v>
      </c>
      <c r="B570" t="s">
        <v>64</v>
      </c>
      <c r="C570">
        <v>280938</v>
      </c>
      <c r="D570" t="s">
        <v>39</v>
      </c>
      <c r="E570" t="s">
        <v>40</v>
      </c>
      <c r="F570" t="s">
        <v>3917</v>
      </c>
      <c r="G570" t="s">
        <v>4331</v>
      </c>
      <c r="H570" t="s">
        <v>4332</v>
      </c>
      <c r="I570" t="s">
        <v>47</v>
      </c>
      <c r="J570" t="s">
        <v>2142</v>
      </c>
      <c r="K570" t="s">
        <v>46</v>
      </c>
      <c r="L570">
        <v>1</v>
      </c>
      <c r="M570" t="s">
        <v>47</v>
      </c>
      <c r="N570" t="s">
        <v>47</v>
      </c>
      <c r="O570" t="s">
        <v>47</v>
      </c>
      <c r="P570" t="s">
        <v>2148</v>
      </c>
      <c r="Q570">
        <v>9.6296999999999997</v>
      </c>
      <c r="R570">
        <v>34.245800000000003</v>
      </c>
      <c r="S570">
        <v>3.8</v>
      </c>
      <c r="T570" t="s">
        <v>49</v>
      </c>
      <c r="U570" t="s">
        <v>50</v>
      </c>
      <c r="V570" t="s">
        <v>51</v>
      </c>
      <c r="W570" t="s">
        <v>1289</v>
      </c>
      <c r="X570" t="s">
        <v>1290</v>
      </c>
      <c r="AA570" t="s">
        <v>1291</v>
      </c>
      <c r="AB570" t="s">
        <v>2144</v>
      </c>
      <c r="AC570">
        <v>2015</v>
      </c>
      <c r="AD570" t="s">
        <v>4354</v>
      </c>
      <c r="AE570">
        <v>21.803536999999999</v>
      </c>
      <c r="AF570">
        <v>-160.28438</v>
      </c>
      <c r="AG570">
        <v>330.35399999999998</v>
      </c>
      <c r="AH570">
        <v>330.35399999999998</v>
      </c>
      <c r="AI570">
        <v>330.35399999999998</v>
      </c>
      <c r="AJ570" t="s">
        <v>101</v>
      </c>
      <c r="AK570" t="s">
        <v>1291</v>
      </c>
      <c r="AL570" t="s">
        <v>4355</v>
      </c>
      <c r="AM570" t="s">
        <v>4356</v>
      </c>
      <c r="AN570" t="s">
        <v>60</v>
      </c>
      <c r="AO570" t="s">
        <v>61</v>
      </c>
      <c r="AP570" t="s">
        <v>78</v>
      </c>
    </row>
    <row r="571" spans="1:42" x14ac:dyDescent="0.3">
      <c r="A571" t="s">
        <v>4330</v>
      </c>
      <c r="B571" t="s">
        <v>64</v>
      </c>
      <c r="C571">
        <v>280938</v>
      </c>
      <c r="D571" t="s">
        <v>39</v>
      </c>
      <c r="E571" t="s">
        <v>40</v>
      </c>
      <c r="F571" t="s">
        <v>3917</v>
      </c>
      <c r="G571" t="s">
        <v>4331</v>
      </c>
      <c r="H571" t="s">
        <v>4332</v>
      </c>
      <c r="I571" t="s">
        <v>44</v>
      </c>
      <c r="J571" t="s">
        <v>2142</v>
      </c>
      <c r="K571" t="s">
        <v>46</v>
      </c>
      <c r="L571">
        <v>1</v>
      </c>
      <c r="M571" t="s">
        <v>47</v>
      </c>
      <c r="N571" t="s">
        <v>47</v>
      </c>
      <c r="O571" t="s">
        <v>47</v>
      </c>
      <c r="P571" t="s">
        <v>2148</v>
      </c>
      <c r="Q571">
        <v>9.5869</v>
      </c>
      <c r="R571">
        <v>34.157699999999998</v>
      </c>
      <c r="S571">
        <v>3.5869</v>
      </c>
      <c r="T571" t="s">
        <v>49</v>
      </c>
      <c r="U571" t="s">
        <v>50</v>
      </c>
      <c r="V571" t="s">
        <v>51</v>
      </c>
      <c r="W571" t="s">
        <v>1289</v>
      </c>
      <c r="X571" t="s">
        <v>1290</v>
      </c>
      <c r="AA571" t="s">
        <v>1291</v>
      </c>
      <c r="AB571" t="s">
        <v>2144</v>
      </c>
      <c r="AC571">
        <v>2015</v>
      </c>
      <c r="AD571" t="s">
        <v>4357</v>
      </c>
      <c r="AE571">
        <v>21.803505000000001</v>
      </c>
      <c r="AF571">
        <v>-160.28441000000001</v>
      </c>
      <c r="AG571">
        <v>329.346</v>
      </c>
      <c r="AH571">
        <v>329.346</v>
      </c>
      <c r="AI571">
        <v>329.346</v>
      </c>
      <c r="AJ571" t="s">
        <v>101</v>
      </c>
      <c r="AK571" t="s">
        <v>1291</v>
      </c>
      <c r="AL571" t="s">
        <v>4358</v>
      </c>
      <c r="AM571" t="s">
        <v>4359</v>
      </c>
      <c r="AN571" t="s">
        <v>60</v>
      </c>
      <c r="AO571" t="s">
        <v>61</v>
      </c>
      <c r="AP571" t="s">
        <v>78</v>
      </c>
    </row>
    <row r="572" spans="1:42" x14ac:dyDescent="0.3">
      <c r="A572" t="s">
        <v>4330</v>
      </c>
      <c r="B572" t="s">
        <v>64</v>
      </c>
      <c r="C572">
        <v>280938</v>
      </c>
      <c r="D572" t="s">
        <v>39</v>
      </c>
      <c r="E572" t="s">
        <v>40</v>
      </c>
      <c r="F572" t="s">
        <v>3917</v>
      </c>
      <c r="G572" t="s">
        <v>4331</v>
      </c>
      <c r="H572" t="s">
        <v>4332</v>
      </c>
      <c r="I572" t="s">
        <v>47</v>
      </c>
      <c r="J572" t="s">
        <v>2142</v>
      </c>
      <c r="K572" t="s">
        <v>46</v>
      </c>
      <c r="L572">
        <v>1</v>
      </c>
      <c r="M572" t="s">
        <v>47</v>
      </c>
      <c r="N572" t="s">
        <v>47</v>
      </c>
      <c r="O572" t="s">
        <v>47</v>
      </c>
      <c r="P572" t="s">
        <v>2294</v>
      </c>
      <c r="Q572">
        <v>9.7134999999999998</v>
      </c>
      <c r="R572">
        <v>34.099899999999998</v>
      </c>
      <c r="S572">
        <v>4.1676000000000002</v>
      </c>
      <c r="T572" t="s">
        <v>49</v>
      </c>
      <c r="U572" t="s">
        <v>50</v>
      </c>
      <c r="V572" t="s">
        <v>51</v>
      </c>
      <c r="W572" t="s">
        <v>1289</v>
      </c>
      <c r="X572" t="s">
        <v>1290</v>
      </c>
      <c r="AA572" t="s">
        <v>1291</v>
      </c>
      <c r="AB572" t="s">
        <v>2144</v>
      </c>
      <c r="AC572">
        <v>2015</v>
      </c>
      <c r="AD572" t="s">
        <v>4360</v>
      </c>
      <c r="AE572">
        <v>21.803432000000001</v>
      </c>
      <c r="AF572">
        <v>-160.28434999999999</v>
      </c>
      <c r="AG572">
        <v>327.78300000000002</v>
      </c>
      <c r="AH572">
        <v>327.78300000000002</v>
      </c>
      <c r="AI572">
        <v>327.78300000000002</v>
      </c>
      <c r="AJ572" t="s">
        <v>101</v>
      </c>
      <c r="AK572" t="s">
        <v>1291</v>
      </c>
      <c r="AL572" t="s">
        <v>4361</v>
      </c>
      <c r="AM572" t="s">
        <v>4362</v>
      </c>
      <c r="AN572" t="s">
        <v>60</v>
      </c>
      <c r="AO572" t="s">
        <v>61</v>
      </c>
      <c r="AP572" t="s">
        <v>78</v>
      </c>
    </row>
    <row r="573" spans="1:42" x14ac:dyDescent="0.3">
      <c r="A573" t="s">
        <v>4330</v>
      </c>
      <c r="B573" t="s">
        <v>64</v>
      </c>
      <c r="C573">
        <v>280938</v>
      </c>
      <c r="D573" t="s">
        <v>39</v>
      </c>
      <c r="E573" t="s">
        <v>40</v>
      </c>
      <c r="F573" t="s">
        <v>3917</v>
      </c>
      <c r="G573" t="s">
        <v>4331</v>
      </c>
      <c r="H573" t="s">
        <v>4332</v>
      </c>
      <c r="I573" t="s">
        <v>47</v>
      </c>
      <c r="J573" t="s">
        <v>2142</v>
      </c>
      <c r="K573" t="s">
        <v>46</v>
      </c>
      <c r="L573">
        <v>1</v>
      </c>
      <c r="M573" t="s">
        <v>47</v>
      </c>
      <c r="N573" t="s">
        <v>47</v>
      </c>
      <c r="O573" t="s">
        <v>47</v>
      </c>
      <c r="P573" t="s">
        <v>4120</v>
      </c>
      <c r="Q573">
        <v>10.0624</v>
      </c>
      <c r="R573">
        <v>34.083500000000001</v>
      </c>
      <c r="S573">
        <v>3.4847999999999999</v>
      </c>
      <c r="T573" t="s">
        <v>49</v>
      </c>
      <c r="U573" t="s">
        <v>50</v>
      </c>
      <c r="V573" t="s">
        <v>51</v>
      </c>
      <c r="W573" t="s">
        <v>1289</v>
      </c>
      <c r="X573" t="s">
        <v>1290</v>
      </c>
      <c r="AA573" t="s">
        <v>1291</v>
      </c>
      <c r="AB573" t="s">
        <v>2144</v>
      </c>
      <c r="AC573">
        <v>2015</v>
      </c>
      <c r="AD573" t="s">
        <v>4363</v>
      </c>
      <c r="AE573">
        <v>21.802864</v>
      </c>
      <c r="AF573">
        <v>-160.28404</v>
      </c>
      <c r="AG573">
        <v>317.98599999999999</v>
      </c>
      <c r="AH573">
        <v>317.98599999999999</v>
      </c>
      <c r="AI573">
        <v>317.98599999999999</v>
      </c>
      <c r="AJ573" t="s">
        <v>101</v>
      </c>
      <c r="AK573" t="s">
        <v>1291</v>
      </c>
      <c r="AL573" t="s">
        <v>4364</v>
      </c>
      <c r="AM573" t="s">
        <v>4365</v>
      </c>
      <c r="AN573" t="s">
        <v>60</v>
      </c>
      <c r="AO573" t="s">
        <v>61</v>
      </c>
      <c r="AP573" t="s">
        <v>78</v>
      </c>
    </row>
    <row r="574" spans="1:42" x14ac:dyDescent="0.3">
      <c r="A574" t="s">
        <v>4417</v>
      </c>
      <c r="B574" t="s">
        <v>7</v>
      </c>
      <c r="C574">
        <v>269264</v>
      </c>
      <c r="D574" t="s">
        <v>39</v>
      </c>
      <c r="E574" t="s">
        <v>40</v>
      </c>
      <c r="F574" t="s">
        <v>3917</v>
      </c>
      <c r="G574" t="s">
        <v>4331</v>
      </c>
      <c r="H574" t="s">
        <v>4332</v>
      </c>
      <c r="I574" t="s">
        <v>47</v>
      </c>
      <c r="J574" t="s">
        <v>2142</v>
      </c>
      <c r="K574" t="s">
        <v>46</v>
      </c>
      <c r="L574">
        <v>1</v>
      </c>
      <c r="M574" t="s">
        <v>47</v>
      </c>
      <c r="N574" t="s">
        <v>47</v>
      </c>
      <c r="O574" t="s">
        <v>47</v>
      </c>
      <c r="P574" t="s">
        <v>2143</v>
      </c>
      <c r="Q574">
        <v>9.0571999999999999</v>
      </c>
      <c r="R574">
        <v>34.098199999999999</v>
      </c>
      <c r="S574">
        <v>3.6768999999999998</v>
      </c>
      <c r="T574" t="s">
        <v>49</v>
      </c>
      <c r="U574" t="s">
        <v>50</v>
      </c>
      <c r="V574" t="s">
        <v>51</v>
      </c>
      <c r="W574" t="s">
        <v>1289</v>
      </c>
      <c r="X574" t="s">
        <v>1290</v>
      </c>
      <c r="AA574" t="s">
        <v>1291</v>
      </c>
      <c r="AB574" t="s">
        <v>2144</v>
      </c>
      <c r="AC574">
        <v>2015</v>
      </c>
      <c r="AD574" t="s">
        <v>4418</v>
      </c>
      <c r="AE574">
        <v>21.803972000000002</v>
      </c>
      <c r="AF574">
        <v>-160.28450000000001</v>
      </c>
      <c r="AG574">
        <v>338.97300000000001</v>
      </c>
      <c r="AH574">
        <v>338.97300000000001</v>
      </c>
      <c r="AI574">
        <v>338.97300000000001</v>
      </c>
      <c r="AJ574" t="s">
        <v>101</v>
      </c>
      <c r="AK574" t="s">
        <v>1291</v>
      </c>
      <c r="AL574" t="s">
        <v>4419</v>
      </c>
      <c r="AM574" t="s">
        <v>4420</v>
      </c>
      <c r="AN574" t="s">
        <v>60</v>
      </c>
      <c r="AO574" t="s">
        <v>61</v>
      </c>
      <c r="AP574" t="s">
        <v>78</v>
      </c>
    </row>
    <row r="575" spans="1:42" x14ac:dyDescent="0.3">
      <c r="A575" t="s">
        <v>4421</v>
      </c>
      <c r="B575" t="s">
        <v>64</v>
      </c>
      <c r="C575">
        <v>159484</v>
      </c>
      <c r="D575" t="s">
        <v>39</v>
      </c>
      <c r="E575" t="s">
        <v>40</v>
      </c>
      <c r="F575" t="s">
        <v>3917</v>
      </c>
      <c r="G575" t="s">
        <v>4422</v>
      </c>
      <c r="H575" t="s">
        <v>4423</v>
      </c>
      <c r="I575" t="s">
        <v>47</v>
      </c>
      <c r="J575" t="s">
        <v>95</v>
      </c>
      <c r="K575" t="s">
        <v>46</v>
      </c>
      <c r="L575">
        <v>2</v>
      </c>
      <c r="M575" t="s">
        <v>47</v>
      </c>
      <c r="N575" t="s">
        <v>47</v>
      </c>
      <c r="O575" t="s">
        <v>47</v>
      </c>
      <c r="P575" t="s">
        <v>97</v>
      </c>
      <c r="Q575">
        <v>8.5322999999999993</v>
      </c>
      <c r="R575">
        <v>34.133200000000002</v>
      </c>
      <c r="S575">
        <v>3.7526999999999999</v>
      </c>
      <c r="T575" t="s">
        <v>49</v>
      </c>
      <c r="U575" t="s">
        <v>50</v>
      </c>
      <c r="V575" t="s">
        <v>51</v>
      </c>
      <c r="W575" t="s">
        <v>52</v>
      </c>
      <c r="X575" t="s">
        <v>53</v>
      </c>
      <c r="AA575" t="s">
        <v>98</v>
      </c>
      <c r="AB575" t="s">
        <v>106</v>
      </c>
      <c r="AC575">
        <v>2015</v>
      </c>
      <c r="AD575" t="s">
        <v>4424</v>
      </c>
      <c r="AE575">
        <v>21.240155999999999</v>
      </c>
      <c r="AF575">
        <v>-158.01508999999999</v>
      </c>
      <c r="AG575">
        <v>359.42099999999999</v>
      </c>
      <c r="AH575">
        <v>359.42099999999999</v>
      </c>
      <c r="AI575">
        <v>359.42099999999999</v>
      </c>
      <c r="AJ575" t="s">
        <v>101</v>
      </c>
      <c r="AK575" t="s">
        <v>98</v>
      </c>
      <c r="AL575" t="s">
        <v>4425</v>
      </c>
      <c r="AM575" t="s">
        <v>4426</v>
      </c>
      <c r="AN575" t="s">
        <v>60</v>
      </c>
      <c r="AO575" t="s">
        <v>61</v>
      </c>
      <c r="AP575" t="s">
        <v>104</v>
      </c>
    </row>
    <row r="576" spans="1:42" x14ac:dyDescent="0.3">
      <c r="A576" t="s">
        <v>4421</v>
      </c>
      <c r="B576" t="s">
        <v>64</v>
      </c>
      <c r="C576">
        <v>159484</v>
      </c>
      <c r="D576" t="s">
        <v>39</v>
      </c>
      <c r="E576" t="s">
        <v>40</v>
      </c>
      <c r="F576" t="s">
        <v>3917</v>
      </c>
      <c r="G576" t="s">
        <v>4422</v>
      </c>
      <c r="H576" t="s">
        <v>4423</v>
      </c>
      <c r="I576" t="s">
        <v>44</v>
      </c>
      <c r="J576" t="s">
        <v>95</v>
      </c>
      <c r="K576" t="s">
        <v>46</v>
      </c>
      <c r="L576">
        <v>30</v>
      </c>
      <c r="M576" t="s">
        <v>47</v>
      </c>
      <c r="N576" t="s">
        <v>47</v>
      </c>
      <c r="O576" t="s">
        <v>47</v>
      </c>
      <c r="P576" t="s">
        <v>105</v>
      </c>
      <c r="Q576">
        <v>9.0579000000000001</v>
      </c>
      <c r="R576">
        <v>34.121899999999997</v>
      </c>
      <c r="S576">
        <v>4.1943000000000001</v>
      </c>
      <c r="T576" t="s">
        <v>49</v>
      </c>
      <c r="U576" t="s">
        <v>50</v>
      </c>
      <c r="V576" t="s">
        <v>51</v>
      </c>
      <c r="W576" t="s">
        <v>52</v>
      </c>
      <c r="X576" t="s">
        <v>53</v>
      </c>
      <c r="AA576" t="s">
        <v>98</v>
      </c>
      <c r="AB576" t="s">
        <v>106</v>
      </c>
      <c r="AC576">
        <v>2015</v>
      </c>
      <c r="AD576" t="s">
        <v>4427</v>
      </c>
      <c r="AE576">
        <v>21.238947</v>
      </c>
      <c r="AF576">
        <v>-158.01892000000001</v>
      </c>
      <c r="AG576">
        <v>317.86599999999999</v>
      </c>
      <c r="AH576">
        <v>317.86599999999999</v>
      </c>
      <c r="AI576">
        <v>317.86599999999999</v>
      </c>
      <c r="AJ576" t="s">
        <v>101</v>
      </c>
      <c r="AK576" t="s">
        <v>98</v>
      </c>
      <c r="AL576" t="s">
        <v>4428</v>
      </c>
      <c r="AM576" t="s">
        <v>4429</v>
      </c>
      <c r="AN576" t="s">
        <v>60</v>
      </c>
      <c r="AO576" t="s">
        <v>61</v>
      </c>
      <c r="AP576" t="s">
        <v>104</v>
      </c>
    </row>
    <row r="577" spans="1:42" x14ac:dyDescent="0.3">
      <c r="A577" t="s">
        <v>4421</v>
      </c>
      <c r="B577" t="s">
        <v>64</v>
      </c>
      <c r="C577">
        <v>159484</v>
      </c>
      <c r="D577" t="s">
        <v>39</v>
      </c>
      <c r="E577" t="s">
        <v>40</v>
      </c>
      <c r="F577" t="s">
        <v>3917</v>
      </c>
      <c r="G577" t="s">
        <v>4422</v>
      </c>
      <c r="H577" t="s">
        <v>4423</v>
      </c>
      <c r="I577" t="s">
        <v>44</v>
      </c>
      <c r="J577" t="s">
        <v>111</v>
      </c>
      <c r="K577" t="s">
        <v>46</v>
      </c>
      <c r="L577">
        <v>3</v>
      </c>
      <c r="M577" t="s">
        <v>47</v>
      </c>
      <c r="N577" t="s">
        <v>47</v>
      </c>
      <c r="O577" t="s">
        <v>47</v>
      </c>
      <c r="P577" t="s">
        <v>105</v>
      </c>
      <c r="Q577">
        <v>9.0589999999999993</v>
      </c>
      <c r="R577">
        <v>34.047600000000003</v>
      </c>
      <c r="S577">
        <v>3.919</v>
      </c>
      <c r="T577" t="s">
        <v>49</v>
      </c>
      <c r="U577" t="s">
        <v>50</v>
      </c>
      <c r="V577" t="s">
        <v>51</v>
      </c>
      <c r="W577" t="s">
        <v>52</v>
      </c>
      <c r="X577" t="s">
        <v>53</v>
      </c>
      <c r="AA577" t="s">
        <v>98</v>
      </c>
      <c r="AB577" t="s">
        <v>106</v>
      </c>
      <c r="AC577">
        <v>2015</v>
      </c>
      <c r="AD577" t="s">
        <v>4430</v>
      </c>
      <c r="AE577">
        <v>21.239346999999999</v>
      </c>
      <c r="AF577">
        <v>-158.01931999999999</v>
      </c>
      <c r="AG577">
        <v>316.87200000000001</v>
      </c>
      <c r="AH577">
        <v>316.87200000000001</v>
      </c>
      <c r="AI577">
        <v>316.87200000000001</v>
      </c>
      <c r="AJ577" t="s">
        <v>101</v>
      </c>
      <c r="AK577" t="s">
        <v>98</v>
      </c>
      <c r="AL577" t="s">
        <v>4431</v>
      </c>
      <c r="AM577" t="s">
        <v>4432</v>
      </c>
      <c r="AN577" t="s">
        <v>60</v>
      </c>
      <c r="AO577" t="s">
        <v>61</v>
      </c>
      <c r="AP577" t="s">
        <v>104</v>
      </c>
    </row>
    <row r="578" spans="1:42" x14ac:dyDescent="0.3">
      <c r="A578" t="s">
        <v>4421</v>
      </c>
      <c r="B578" t="s">
        <v>64</v>
      </c>
      <c r="C578">
        <v>159484</v>
      </c>
      <c r="D578" t="s">
        <v>39</v>
      </c>
      <c r="E578" t="s">
        <v>40</v>
      </c>
      <c r="F578" t="s">
        <v>3917</v>
      </c>
      <c r="G578" t="s">
        <v>4422</v>
      </c>
      <c r="H578" t="s">
        <v>4423</v>
      </c>
      <c r="I578" t="s">
        <v>44</v>
      </c>
      <c r="J578" t="s">
        <v>111</v>
      </c>
      <c r="K578" t="s">
        <v>46</v>
      </c>
      <c r="L578">
        <v>1</v>
      </c>
      <c r="M578" t="s">
        <v>47</v>
      </c>
      <c r="N578" t="s">
        <v>47</v>
      </c>
      <c r="O578" t="s">
        <v>47</v>
      </c>
      <c r="P578" t="s">
        <v>105</v>
      </c>
      <c r="Q578">
        <v>9.1905999999999999</v>
      </c>
      <c r="R578">
        <v>34.0991</v>
      </c>
      <c r="S578">
        <v>4.0867000000000004</v>
      </c>
      <c r="T578" t="s">
        <v>49</v>
      </c>
      <c r="U578" t="s">
        <v>50</v>
      </c>
      <c r="V578" t="s">
        <v>51</v>
      </c>
      <c r="W578" t="s">
        <v>52</v>
      </c>
      <c r="X578" t="s">
        <v>53</v>
      </c>
      <c r="AA578" t="s">
        <v>98</v>
      </c>
      <c r="AB578" t="s">
        <v>106</v>
      </c>
      <c r="AC578">
        <v>2015</v>
      </c>
      <c r="AD578" t="s">
        <v>4433</v>
      </c>
      <c r="AE578">
        <v>21.239294000000001</v>
      </c>
      <c r="AF578">
        <v>-158.01929999999999</v>
      </c>
      <c r="AG578">
        <v>316.26</v>
      </c>
      <c r="AH578">
        <v>316.26</v>
      </c>
      <c r="AI578">
        <v>316.26</v>
      </c>
      <c r="AJ578" t="s">
        <v>101</v>
      </c>
      <c r="AK578" t="s">
        <v>98</v>
      </c>
      <c r="AL578" t="s">
        <v>4434</v>
      </c>
      <c r="AM578" t="s">
        <v>4435</v>
      </c>
      <c r="AN578" t="s">
        <v>60</v>
      </c>
      <c r="AO578" t="s">
        <v>61</v>
      </c>
      <c r="AP578" t="s">
        <v>104</v>
      </c>
    </row>
    <row r="579" spans="1:42" x14ac:dyDescent="0.3">
      <c r="A579" t="s">
        <v>4421</v>
      </c>
      <c r="B579" t="s">
        <v>64</v>
      </c>
      <c r="C579">
        <v>159484</v>
      </c>
      <c r="D579" t="s">
        <v>39</v>
      </c>
      <c r="E579" t="s">
        <v>40</v>
      </c>
      <c r="F579" t="s">
        <v>3917</v>
      </c>
      <c r="G579" t="s">
        <v>4422</v>
      </c>
      <c r="H579" t="s">
        <v>4423</v>
      </c>
      <c r="I579" t="s">
        <v>44</v>
      </c>
      <c r="J579" t="s">
        <v>111</v>
      </c>
      <c r="K579" t="s">
        <v>46</v>
      </c>
      <c r="L579">
        <v>1</v>
      </c>
      <c r="M579" t="s">
        <v>47</v>
      </c>
      <c r="N579" t="s">
        <v>47</v>
      </c>
      <c r="O579" t="s">
        <v>47</v>
      </c>
      <c r="P579" t="s">
        <v>105</v>
      </c>
      <c r="Q579">
        <v>9.3160000000000007</v>
      </c>
      <c r="R579">
        <v>33.972900000000003</v>
      </c>
      <c r="S579">
        <v>4.2563000000000004</v>
      </c>
      <c r="T579" t="s">
        <v>49</v>
      </c>
      <c r="U579" t="s">
        <v>50</v>
      </c>
      <c r="V579" t="s">
        <v>51</v>
      </c>
      <c r="W579" t="s">
        <v>52</v>
      </c>
      <c r="X579" t="s">
        <v>53</v>
      </c>
      <c r="AA579" t="s">
        <v>98</v>
      </c>
      <c r="AB579" t="s">
        <v>106</v>
      </c>
      <c r="AC579">
        <v>2015</v>
      </c>
      <c r="AD579" t="s">
        <v>4436</v>
      </c>
      <c r="AE579">
        <v>21.239129999999999</v>
      </c>
      <c r="AF579">
        <v>-158.01915</v>
      </c>
      <c r="AG579">
        <v>315.536</v>
      </c>
      <c r="AH579">
        <v>315.536</v>
      </c>
      <c r="AI579">
        <v>315.536</v>
      </c>
      <c r="AJ579" t="s">
        <v>101</v>
      </c>
      <c r="AK579" t="s">
        <v>98</v>
      </c>
      <c r="AL579" t="s">
        <v>4437</v>
      </c>
      <c r="AM579" t="s">
        <v>4438</v>
      </c>
      <c r="AN579" t="s">
        <v>60</v>
      </c>
      <c r="AO579" t="s">
        <v>61</v>
      </c>
      <c r="AP579" t="s">
        <v>104</v>
      </c>
    </row>
    <row r="580" spans="1:42" x14ac:dyDescent="0.3">
      <c r="A580" t="s">
        <v>4476</v>
      </c>
      <c r="B580" t="s">
        <v>7</v>
      </c>
      <c r="C580">
        <v>205870</v>
      </c>
      <c r="D580" t="s">
        <v>39</v>
      </c>
      <c r="E580" t="s">
        <v>40</v>
      </c>
      <c r="F580" t="s">
        <v>3917</v>
      </c>
      <c r="G580" t="s">
        <v>4471</v>
      </c>
      <c r="H580" t="s">
        <v>4472</v>
      </c>
      <c r="I580" t="s">
        <v>47</v>
      </c>
      <c r="J580" t="s">
        <v>399</v>
      </c>
      <c r="K580" t="s">
        <v>46</v>
      </c>
      <c r="L580">
        <v>1</v>
      </c>
      <c r="M580" t="s">
        <v>47</v>
      </c>
      <c r="N580" t="s">
        <v>47</v>
      </c>
      <c r="O580" t="s">
        <v>83</v>
      </c>
      <c r="P580" t="s">
        <v>84</v>
      </c>
      <c r="Q580">
        <v>8.1983999999999995</v>
      </c>
      <c r="R580">
        <v>34.215299999999999</v>
      </c>
      <c r="S580">
        <v>2.5632999999999999</v>
      </c>
      <c r="T580" t="s">
        <v>49</v>
      </c>
      <c r="U580" t="s">
        <v>50</v>
      </c>
      <c r="V580" t="s">
        <v>51</v>
      </c>
      <c r="W580" t="s">
        <v>85</v>
      </c>
      <c r="X580" t="s">
        <v>86</v>
      </c>
      <c r="AA580" t="s">
        <v>87</v>
      </c>
      <c r="AB580" t="s">
        <v>88</v>
      </c>
      <c r="AC580">
        <v>2015</v>
      </c>
      <c r="AD580" t="s">
        <v>4477</v>
      </c>
      <c r="AE580">
        <v>19.804801999999999</v>
      </c>
      <c r="AF580">
        <v>-156.12584000000001</v>
      </c>
      <c r="AG580">
        <v>382.947</v>
      </c>
      <c r="AH580">
        <v>382.947</v>
      </c>
      <c r="AI580">
        <v>382.947</v>
      </c>
      <c r="AJ580" t="s">
        <v>90</v>
      </c>
      <c r="AK580" t="s">
        <v>87</v>
      </c>
      <c r="AL580" t="s">
        <v>4478</v>
      </c>
      <c r="AM580" t="s">
        <v>4479</v>
      </c>
      <c r="AN580" t="s">
        <v>60</v>
      </c>
      <c r="AO580" t="s">
        <v>61</v>
      </c>
      <c r="AP580" t="s">
        <v>93</v>
      </c>
    </row>
    <row r="581" spans="1:42" x14ac:dyDescent="0.3">
      <c r="A581" t="s">
        <v>4476</v>
      </c>
      <c r="B581" t="s">
        <v>7</v>
      </c>
      <c r="C581">
        <v>205870</v>
      </c>
      <c r="D581" t="s">
        <v>39</v>
      </c>
      <c r="E581" t="s">
        <v>40</v>
      </c>
      <c r="F581" t="s">
        <v>3917</v>
      </c>
      <c r="G581" t="s">
        <v>4471</v>
      </c>
      <c r="H581" t="s">
        <v>4472</v>
      </c>
      <c r="I581" t="s">
        <v>4480</v>
      </c>
      <c r="J581" t="s">
        <v>424</v>
      </c>
      <c r="K581" t="s">
        <v>46</v>
      </c>
      <c r="L581">
        <v>1</v>
      </c>
      <c r="M581" t="s">
        <v>47</v>
      </c>
      <c r="N581" t="s">
        <v>4481</v>
      </c>
      <c r="O581" t="s">
        <v>47</v>
      </c>
      <c r="P581" t="s">
        <v>395</v>
      </c>
      <c r="Q581">
        <v>8.2070000000000007</v>
      </c>
      <c r="R581">
        <v>34.213799999999999</v>
      </c>
      <c r="S581">
        <v>2.5629</v>
      </c>
      <c r="T581" t="s">
        <v>49</v>
      </c>
      <c r="U581" t="s">
        <v>50</v>
      </c>
      <c r="V581" t="s">
        <v>51</v>
      </c>
      <c r="W581" t="s">
        <v>85</v>
      </c>
      <c r="X581" t="s">
        <v>86</v>
      </c>
      <c r="AA581" t="s">
        <v>87</v>
      </c>
      <c r="AB581" t="s">
        <v>88</v>
      </c>
      <c r="AC581">
        <v>2015</v>
      </c>
      <c r="AD581" t="s">
        <v>4482</v>
      </c>
      <c r="AE581">
        <v>19.805150999999999</v>
      </c>
      <c r="AF581">
        <v>-156.126</v>
      </c>
      <c r="AG581">
        <v>383.41800000000001</v>
      </c>
      <c r="AH581">
        <v>383.41800000000001</v>
      </c>
      <c r="AI581">
        <v>383.41800000000001</v>
      </c>
      <c r="AJ581" t="s">
        <v>90</v>
      </c>
      <c r="AK581" t="s">
        <v>87</v>
      </c>
      <c r="AL581" t="s">
        <v>4483</v>
      </c>
      <c r="AM581" t="s">
        <v>4484</v>
      </c>
      <c r="AN581" t="s">
        <v>60</v>
      </c>
      <c r="AO581" t="s">
        <v>61</v>
      </c>
      <c r="AP581" t="s">
        <v>93</v>
      </c>
    </row>
    <row r="582" spans="1:42" x14ac:dyDescent="0.3">
      <c r="A582" t="s">
        <v>4476</v>
      </c>
      <c r="B582" t="s">
        <v>7</v>
      </c>
      <c r="C582">
        <v>205870</v>
      </c>
      <c r="D582" t="s">
        <v>39</v>
      </c>
      <c r="E582" t="s">
        <v>40</v>
      </c>
      <c r="F582" t="s">
        <v>3917</v>
      </c>
      <c r="G582" t="s">
        <v>4471</v>
      </c>
      <c r="H582" t="s">
        <v>4472</v>
      </c>
      <c r="I582" t="s">
        <v>47</v>
      </c>
      <c r="J582" t="s">
        <v>493</v>
      </c>
      <c r="K582" t="s">
        <v>46</v>
      </c>
      <c r="L582">
        <v>1</v>
      </c>
      <c r="M582" t="s">
        <v>47</v>
      </c>
      <c r="N582" t="s">
        <v>47</v>
      </c>
      <c r="O582" t="s">
        <v>47</v>
      </c>
      <c r="P582" t="s">
        <v>400</v>
      </c>
      <c r="Q582">
        <v>8.1189</v>
      </c>
      <c r="R582">
        <v>34.219099999999997</v>
      </c>
      <c r="S582">
        <v>2.4474999999999998</v>
      </c>
      <c r="T582" t="s">
        <v>49</v>
      </c>
      <c r="U582" t="s">
        <v>50</v>
      </c>
      <c r="V582" t="s">
        <v>51</v>
      </c>
      <c r="W582" t="s">
        <v>85</v>
      </c>
      <c r="X582" t="s">
        <v>86</v>
      </c>
      <c r="AA582" t="s">
        <v>87</v>
      </c>
      <c r="AB582" t="s">
        <v>357</v>
      </c>
      <c r="AC582">
        <v>2015</v>
      </c>
      <c r="AD582" t="s">
        <v>4485</v>
      </c>
      <c r="AE582">
        <v>19.802204</v>
      </c>
      <c r="AF582">
        <v>-156.12633</v>
      </c>
      <c r="AG582">
        <v>388.42599999999999</v>
      </c>
      <c r="AH582">
        <v>388.42599999999999</v>
      </c>
      <c r="AI582">
        <v>388.42599999999999</v>
      </c>
      <c r="AJ582" t="s">
        <v>90</v>
      </c>
      <c r="AK582" t="s">
        <v>87</v>
      </c>
      <c r="AL582" t="s">
        <v>4486</v>
      </c>
      <c r="AM582" t="s">
        <v>4487</v>
      </c>
      <c r="AN582" t="s">
        <v>60</v>
      </c>
      <c r="AO582" t="s">
        <v>61</v>
      </c>
      <c r="AP582" t="s">
        <v>93</v>
      </c>
    </row>
    <row r="583" spans="1:42" x14ac:dyDescent="0.3">
      <c r="A583" t="s">
        <v>4488</v>
      </c>
      <c r="B583" t="s">
        <v>64</v>
      </c>
      <c r="C583">
        <v>273410</v>
      </c>
      <c r="D583" t="s">
        <v>39</v>
      </c>
      <c r="E583" t="s">
        <v>40</v>
      </c>
      <c r="F583" t="s">
        <v>3917</v>
      </c>
      <c r="G583" t="s">
        <v>4489</v>
      </c>
      <c r="H583" t="s">
        <v>4490</v>
      </c>
      <c r="I583" t="s">
        <v>47</v>
      </c>
      <c r="J583" t="s">
        <v>353</v>
      </c>
      <c r="K583" t="s">
        <v>46</v>
      </c>
      <c r="L583">
        <v>2</v>
      </c>
      <c r="M583" t="s">
        <v>47</v>
      </c>
      <c r="N583" t="s">
        <v>47</v>
      </c>
      <c r="O583" t="s">
        <v>47</v>
      </c>
      <c r="P583" t="s">
        <v>382</v>
      </c>
      <c r="Q583">
        <v>7.1401000000000003</v>
      </c>
      <c r="R583">
        <v>34.239899999999999</v>
      </c>
      <c r="S583">
        <v>1.7726999999999999</v>
      </c>
      <c r="T583" t="s">
        <v>49</v>
      </c>
      <c r="U583" t="s">
        <v>50</v>
      </c>
      <c r="V583" t="s">
        <v>51</v>
      </c>
      <c r="W583" t="s">
        <v>85</v>
      </c>
      <c r="X583" t="s">
        <v>355</v>
      </c>
      <c r="AA583" t="s">
        <v>356</v>
      </c>
      <c r="AB583" t="s">
        <v>383</v>
      </c>
      <c r="AC583">
        <v>2015</v>
      </c>
      <c r="AD583" t="s">
        <v>4491</v>
      </c>
      <c r="AE583">
        <v>18.950237000000001</v>
      </c>
      <c r="AF583">
        <v>-155.71754000000001</v>
      </c>
      <c r="AG583">
        <v>448.86799999999999</v>
      </c>
      <c r="AH583">
        <v>448.86799999999999</v>
      </c>
      <c r="AI583">
        <v>448.86799999999999</v>
      </c>
      <c r="AJ583" t="s">
        <v>90</v>
      </c>
      <c r="AK583" t="s">
        <v>356</v>
      </c>
      <c r="AL583" t="s">
        <v>4492</v>
      </c>
      <c r="AM583" t="s">
        <v>4493</v>
      </c>
      <c r="AN583" t="s">
        <v>60</v>
      </c>
      <c r="AO583" t="s">
        <v>61</v>
      </c>
      <c r="AP583" t="s">
        <v>62</v>
      </c>
    </row>
    <row r="584" spans="1:42" x14ac:dyDescent="0.3">
      <c r="A584" t="s">
        <v>4488</v>
      </c>
      <c r="B584" t="s">
        <v>64</v>
      </c>
      <c r="C584">
        <v>273410</v>
      </c>
      <c r="D584" t="s">
        <v>39</v>
      </c>
      <c r="E584" t="s">
        <v>40</v>
      </c>
      <c r="F584" t="s">
        <v>3917</v>
      </c>
      <c r="G584" t="s">
        <v>4489</v>
      </c>
      <c r="H584" t="s">
        <v>4490</v>
      </c>
      <c r="I584" t="s">
        <v>44</v>
      </c>
      <c r="J584" t="s">
        <v>2131</v>
      </c>
      <c r="K584" t="s">
        <v>46</v>
      </c>
      <c r="L584">
        <v>1</v>
      </c>
      <c r="M584" t="s">
        <v>47</v>
      </c>
      <c r="N584" t="s">
        <v>47</v>
      </c>
      <c r="O584" t="s">
        <v>47</v>
      </c>
      <c r="P584" t="s">
        <v>1297</v>
      </c>
      <c r="Q584">
        <v>6.6890000000000001</v>
      </c>
      <c r="R584">
        <v>34.200299999999999</v>
      </c>
      <c r="S584">
        <v>1.9155</v>
      </c>
      <c r="T584" t="s">
        <v>49</v>
      </c>
      <c r="U584" t="s">
        <v>50</v>
      </c>
      <c r="V584" t="s">
        <v>51</v>
      </c>
      <c r="W584" t="s">
        <v>1289</v>
      </c>
      <c r="X584" t="s">
        <v>1290</v>
      </c>
      <c r="AA584" t="s">
        <v>1291</v>
      </c>
      <c r="AB584" t="s">
        <v>106</v>
      </c>
      <c r="AC584">
        <v>2015</v>
      </c>
      <c r="AD584" t="s">
        <v>4494</v>
      </c>
      <c r="AE584">
        <v>21.807009000000001</v>
      </c>
      <c r="AF584">
        <v>-160.28662</v>
      </c>
      <c r="AG584">
        <v>490.47</v>
      </c>
      <c r="AH584">
        <v>490.47</v>
      </c>
      <c r="AI584">
        <v>490.47</v>
      </c>
      <c r="AJ584" t="s">
        <v>101</v>
      </c>
      <c r="AK584" t="s">
        <v>1291</v>
      </c>
      <c r="AL584" t="s">
        <v>4495</v>
      </c>
      <c r="AM584" t="s">
        <v>4496</v>
      </c>
      <c r="AN584" t="s">
        <v>60</v>
      </c>
      <c r="AO584" t="s">
        <v>61</v>
      </c>
      <c r="AP584" t="s">
        <v>78</v>
      </c>
    </row>
    <row r="585" spans="1:42" x14ac:dyDescent="0.3">
      <c r="A585" t="s">
        <v>4488</v>
      </c>
      <c r="B585" t="s">
        <v>64</v>
      </c>
      <c r="C585">
        <v>273410</v>
      </c>
      <c r="D585" t="s">
        <v>39</v>
      </c>
      <c r="E585" t="s">
        <v>40</v>
      </c>
      <c r="F585" t="s">
        <v>3917</v>
      </c>
      <c r="G585" t="s">
        <v>4489</v>
      </c>
      <c r="H585" t="s">
        <v>4490</v>
      </c>
      <c r="I585" t="s">
        <v>47</v>
      </c>
      <c r="J585" t="s">
        <v>2131</v>
      </c>
      <c r="K585" t="s">
        <v>46</v>
      </c>
      <c r="L585">
        <v>1</v>
      </c>
      <c r="M585" t="s">
        <v>47</v>
      </c>
      <c r="N585" t="s">
        <v>47</v>
      </c>
      <c r="O585" t="s">
        <v>47</v>
      </c>
      <c r="P585" t="s">
        <v>2133</v>
      </c>
      <c r="Q585">
        <v>7.3621999999999996</v>
      </c>
      <c r="R585">
        <v>34.133499999999998</v>
      </c>
      <c r="S585">
        <v>2.5152000000000001</v>
      </c>
      <c r="T585" t="s">
        <v>49</v>
      </c>
      <c r="U585" t="s">
        <v>50</v>
      </c>
      <c r="V585" t="s">
        <v>51</v>
      </c>
      <c r="W585" t="s">
        <v>1289</v>
      </c>
      <c r="X585" t="s">
        <v>1290</v>
      </c>
      <c r="AA585" t="s">
        <v>1291</v>
      </c>
      <c r="AB585" t="s">
        <v>106</v>
      </c>
      <c r="AC585">
        <v>2015</v>
      </c>
      <c r="AD585" t="s">
        <v>4497</v>
      </c>
      <c r="AE585">
        <v>21.805689999999998</v>
      </c>
      <c r="AF585">
        <v>-160.28605999999999</v>
      </c>
      <c r="AG585">
        <v>440.28300000000002</v>
      </c>
      <c r="AH585">
        <v>440.28300000000002</v>
      </c>
      <c r="AI585">
        <v>440.28300000000002</v>
      </c>
      <c r="AJ585" t="s">
        <v>101</v>
      </c>
      <c r="AK585" t="s">
        <v>1291</v>
      </c>
      <c r="AL585" t="s">
        <v>4498</v>
      </c>
      <c r="AM585" t="s">
        <v>4499</v>
      </c>
      <c r="AN585" t="s">
        <v>60</v>
      </c>
      <c r="AO585" t="s">
        <v>61</v>
      </c>
      <c r="AP585" t="s">
        <v>78</v>
      </c>
    </row>
    <row r="586" spans="1:42" x14ac:dyDescent="0.3">
      <c r="A586" t="s">
        <v>4488</v>
      </c>
      <c r="B586" t="s">
        <v>64</v>
      </c>
      <c r="C586">
        <v>273410</v>
      </c>
      <c r="D586" t="s">
        <v>39</v>
      </c>
      <c r="E586" t="s">
        <v>40</v>
      </c>
      <c r="F586" t="s">
        <v>3917</v>
      </c>
      <c r="G586" t="s">
        <v>4489</v>
      </c>
      <c r="H586" t="s">
        <v>4490</v>
      </c>
      <c r="I586" t="s">
        <v>47</v>
      </c>
      <c r="J586" t="s">
        <v>2369</v>
      </c>
      <c r="K586" t="s">
        <v>46</v>
      </c>
      <c r="L586">
        <v>1</v>
      </c>
      <c r="M586" t="s">
        <v>47</v>
      </c>
      <c r="N586" t="s">
        <v>47</v>
      </c>
      <c r="O586" t="s">
        <v>47</v>
      </c>
      <c r="P586" t="s">
        <v>4500</v>
      </c>
      <c r="Q586">
        <v>7.1763000000000003</v>
      </c>
      <c r="R586">
        <v>34.168199999999999</v>
      </c>
      <c r="S586">
        <v>2.5186999999999999</v>
      </c>
      <c r="T586" t="s">
        <v>49</v>
      </c>
      <c r="U586" t="s">
        <v>50</v>
      </c>
      <c r="V586" t="s">
        <v>51</v>
      </c>
      <c r="W586" t="s">
        <v>1289</v>
      </c>
      <c r="X586" t="s">
        <v>1290</v>
      </c>
      <c r="AA586" t="s">
        <v>1291</v>
      </c>
      <c r="AB586" t="s">
        <v>106</v>
      </c>
      <c r="AC586">
        <v>2015</v>
      </c>
      <c r="AD586" t="s">
        <v>4501</v>
      </c>
      <c r="AE586">
        <v>21.805551999999999</v>
      </c>
      <c r="AF586">
        <v>-160.28603000000001</v>
      </c>
      <c r="AG586">
        <v>432.36799999999999</v>
      </c>
      <c r="AH586">
        <v>432.36799999999999</v>
      </c>
      <c r="AI586">
        <v>432.36799999999999</v>
      </c>
      <c r="AJ586" t="s">
        <v>101</v>
      </c>
      <c r="AK586" t="s">
        <v>1291</v>
      </c>
      <c r="AL586" t="s">
        <v>4502</v>
      </c>
      <c r="AM586" t="s">
        <v>4503</v>
      </c>
      <c r="AN586" t="s">
        <v>60</v>
      </c>
      <c r="AO586" t="s">
        <v>61</v>
      </c>
      <c r="AP586" t="s">
        <v>78</v>
      </c>
    </row>
    <row r="587" spans="1:42" x14ac:dyDescent="0.3">
      <c r="A587" t="s">
        <v>4488</v>
      </c>
      <c r="B587" t="s">
        <v>64</v>
      </c>
      <c r="C587">
        <v>273410</v>
      </c>
      <c r="D587" t="s">
        <v>39</v>
      </c>
      <c r="E587" t="s">
        <v>40</v>
      </c>
      <c r="F587" t="s">
        <v>3917</v>
      </c>
      <c r="G587" t="s">
        <v>4489</v>
      </c>
      <c r="H587" t="s">
        <v>4490</v>
      </c>
      <c r="I587" t="s">
        <v>47</v>
      </c>
      <c r="J587" t="s">
        <v>2369</v>
      </c>
      <c r="K587" t="s">
        <v>46</v>
      </c>
      <c r="L587">
        <v>2</v>
      </c>
      <c r="M587" t="s">
        <v>47</v>
      </c>
      <c r="N587" t="s">
        <v>47</v>
      </c>
      <c r="O587" t="s">
        <v>47</v>
      </c>
      <c r="P587" t="s">
        <v>4500</v>
      </c>
      <c r="Q587">
        <v>7.0739000000000001</v>
      </c>
      <c r="R587">
        <v>34.066200000000002</v>
      </c>
      <c r="S587">
        <v>2.6312000000000002</v>
      </c>
      <c r="T587" t="s">
        <v>49</v>
      </c>
      <c r="U587" t="s">
        <v>50</v>
      </c>
      <c r="V587" t="s">
        <v>51</v>
      </c>
      <c r="W587" t="s">
        <v>1289</v>
      </c>
      <c r="X587" t="s">
        <v>1290</v>
      </c>
      <c r="AA587" t="s">
        <v>1291</v>
      </c>
      <c r="AB587" t="s">
        <v>106</v>
      </c>
      <c r="AC587">
        <v>2015</v>
      </c>
      <c r="AD587" t="s">
        <v>4504</v>
      </c>
      <c r="AE587">
        <v>21.805561000000001</v>
      </c>
      <c r="AF587">
        <v>-160.28603000000001</v>
      </c>
      <c r="AG587">
        <v>428.59800000000001</v>
      </c>
      <c r="AH587">
        <v>428.59800000000001</v>
      </c>
      <c r="AI587">
        <v>428.59800000000001</v>
      </c>
      <c r="AJ587" t="s">
        <v>101</v>
      </c>
      <c r="AK587" t="s">
        <v>1291</v>
      </c>
      <c r="AL587" t="s">
        <v>4505</v>
      </c>
      <c r="AM587" t="s">
        <v>4506</v>
      </c>
      <c r="AN587" t="s">
        <v>60</v>
      </c>
      <c r="AO587" t="s">
        <v>61</v>
      </c>
      <c r="AP587" t="s">
        <v>78</v>
      </c>
    </row>
    <row r="588" spans="1:42" x14ac:dyDescent="0.3">
      <c r="A588" t="s">
        <v>4488</v>
      </c>
      <c r="B588" t="s">
        <v>64</v>
      </c>
      <c r="C588">
        <v>273410</v>
      </c>
      <c r="D588" t="s">
        <v>39</v>
      </c>
      <c r="E588" t="s">
        <v>40</v>
      </c>
      <c r="F588" t="s">
        <v>3917</v>
      </c>
      <c r="G588" t="s">
        <v>4489</v>
      </c>
      <c r="H588" t="s">
        <v>4490</v>
      </c>
      <c r="I588" t="s">
        <v>47</v>
      </c>
      <c r="J588" t="s">
        <v>2369</v>
      </c>
      <c r="K588" t="s">
        <v>46</v>
      </c>
      <c r="L588">
        <v>1</v>
      </c>
      <c r="M588" t="s">
        <v>47</v>
      </c>
      <c r="N588" t="s">
        <v>47</v>
      </c>
      <c r="O588" t="s">
        <v>47</v>
      </c>
      <c r="P588" t="s">
        <v>2370</v>
      </c>
      <c r="Q588">
        <v>7.0132000000000003</v>
      </c>
      <c r="R588">
        <v>34.121499999999997</v>
      </c>
      <c r="S588">
        <v>2.3275999999999999</v>
      </c>
      <c r="T588" t="s">
        <v>49</v>
      </c>
      <c r="U588" t="s">
        <v>50</v>
      </c>
      <c r="V588" t="s">
        <v>51</v>
      </c>
      <c r="W588" t="s">
        <v>1289</v>
      </c>
      <c r="X588" t="s">
        <v>1290</v>
      </c>
      <c r="AA588" t="s">
        <v>1291</v>
      </c>
      <c r="AB588" t="s">
        <v>106</v>
      </c>
      <c r="AC588">
        <v>2015</v>
      </c>
      <c r="AD588" t="s">
        <v>4507</v>
      </c>
      <c r="AE588">
        <v>21.805520000000001</v>
      </c>
      <c r="AF588">
        <v>-160.28607</v>
      </c>
      <c r="AG588">
        <v>419.779</v>
      </c>
      <c r="AH588">
        <v>419.779</v>
      </c>
      <c r="AI588">
        <v>419.779</v>
      </c>
      <c r="AJ588" t="s">
        <v>101</v>
      </c>
      <c r="AK588" t="s">
        <v>1291</v>
      </c>
      <c r="AL588" t="s">
        <v>4508</v>
      </c>
      <c r="AM588" t="s">
        <v>4509</v>
      </c>
      <c r="AN588" t="s">
        <v>60</v>
      </c>
      <c r="AO588" t="s">
        <v>61</v>
      </c>
      <c r="AP588" t="s">
        <v>78</v>
      </c>
    </row>
    <row r="589" spans="1:42" x14ac:dyDescent="0.3">
      <c r="A589" t="s">
        <v>4488</v>
      </c>
      <c r="B589" t="s">
        <v>64</v>
      </c>
      <c r="C589">
        <v>273410</v>
      </c>
      <c r="D589" t="s">
        <v>39</v>
      </c>
      <c r="E589" t="s">
        <v>40</v>
      </c>
      <c r="F589" t="s">
        <v>3917</v>
      </c>
      <c r="G589" t="s">
        <v>4489</v>
      </c>
      <c r="H589" t="s">
        <v>4490</v>
      </c>
      <c r="I589" t="s">
        <v>47</v>
      </c>
      <c r="J589" t="s">
        <v>2369</v>
      </c>
      <c r="K589" t="s">
        <v>46</v>
      </c>
      <c r="L589">
        <v>4</v>
      </c>
      <c r="M589" t="s">
        <v>208</v>
      </c>
      <c r="N589" t="s">
        <v>47</v>
      </c>
      <c r="O589" t="s">
        <v>47</v>
      </c>
      <c r="P589" t="s">
        <v>4510</v>
      </c>
      <c r="Q589">
        <v>7.8907999999999996</v>
      </c>
      <c r="R589">
        <v>34.1233</v>
      </c>
      <c r="S589">
        <v>2.9752000000000001</v>
      </c>
      <c r="T589" t="s">
        <v>49</v>
      </c>
      <c r="U589" t="s">
        <v>50</v>
      </c>
      <c r="V589" t="s">
        <v>51</v>
      </c>
      <c r="W589" t="s">
        <v>1289</v>
      </c>
      <c r="X589" t="s">
        <v>1290</v>
      </c>
      <c r="AA589" t="s">
        <v>1291</v>
      </c>
      <c r="AB589" t="s">
        <v>106</v>
      </c>
      <c r="AC589">
        <v>2015</v>
      </c>
      <c r="AD589" t="s">
        <v>3889</v>
      </c>
      <c r="AE589">
        <v>21.80528</v>
      </c>
      <c r="AF589">
        <v>-160.28575000000001</v>
      </c>
      <c r="AG589">
        <v>397.584</v>
      </c>
      <c r="AH589">
        <v>397.584</v>
      </c>
      <c r="AI589">
        <v>397.584</v>
      </c>
      <c r="AJ589" t="s">
        <v>101</v>
      </c>
      <c r="AK589" t="s">
        <v>1291</v>
      </c>
      <c r="AL589" t="s">
        <v>4511</v>
      </c>
      <c r="AM589" t="s">
        <v>4512</v>
      </c>
      <c r="AN589" t="s">
        <v>60</v>
      </c>
      <c r="AO589" t="s">
        <v>61</v>
      </c>
      <c r="AP589" t="s">
        <v>78</v>
      </c>
    </row>
    <row r="590" spans="1:42" x14ac:dyDescent="0.3">
      <c r="A590" t="s">
        <v>4488</v>
      </c>
      <c r="B590" t="s">
        <v>64</v>
      </c>
      <c r="C590">
        <v>273410</v>
      </c>
      <c r="D590" t="s">
        <v>39</v>
      </c>
      <c r="E590" t="s">
        <v>40</v>
      </c>
      <c r="F590" t="s">
        <v>3917</v>
      </c>
      <c r="G590" t="s">
        <v>4489</v>
      </c>
      <c r="H590" t="s">
        <v>4490</v>
      </c>
      <c r="I590" t="s">
        <v>47</v>
      </c>
      <c r="J590" t="s">
        <v>2137</v>
      </c>
      <c r="K590" t="s">
        <v>46</v>
      </c>
      <c r="L590">
        <v>1</v>
      </c>
      <c r="M590" t="s">
        <v>47</v>
      </c>
      <c r="N590" t="s">
        <v>47</v>
      </c>
      <c r="O590" t="s">
        <v>47</v>
      </c>
      <c r="P590" t="s">
        <v>3999</v>
      </c>
      <c r="Q590">
        <v>7.9481999999999999</v>
      </c>
      <c r="R590">
        <v>34.130099999999999</v>
      </c>
      <c r="S590">
        <v>2.6839</v>
      </c>
      <c r="T590" t="s">
        <v>49</v>
      </c>
      <c r="U590" t="s">
        <v>50</v>
      </c>
      <c r="V590" t="s">
        <v>51</v>
      </c>
      <c r="W590" t="s">
        <v>1289</v>
      </c>
      <c r="X590" t="s">
        <v>1290</v>
      </c>
      <c r="AA590" t="s">
        <v>1291</v>
      </c>
      <c r="AB590" t="s">
        <v>106</v>
      </c>
      <c r="AC590">
        <v>2015</v>
      </c>
      <c r="AD590" t="s">
        <v>4513</v>
      </c>
      <c r="AE590">
        <v>21.804983</v>
      </c>
      <c r="AF590">
        <v>-160.28558000000001</v>
      </c>
      <c r="AG590">
        <v>371.95600000000002</v>
      </c>
      <c r="AH590">
        <v>371.95600000000002</v>
      </c>
      <c r="AI590">
        <v>371.95600000000002</v>
      </c>
      <c r="AJ590" t="s">
        <v>101</v>
      </c>
      <c r="AK590" t="s">
        <v>1291</v>
      </c>
      <c r="AL590" t="s">
        <v>4514</v>
      </c>
      <c r="AM590" t="s">
        <v>4515</v>
      </c>
      <c r="AN590" t="s">
        <v>60</v>
      </c>
      <c r="AO590" t="s">
        <v>61</v>
      </c>
      <c r="AP590" t="s">
        <v>78</v>
      </c>
    </row>
    <row r="591" spans="1:42" x14ac:dyDescent="0.3">
      <c r="A591" t="s">
        <v>4488</v>
      </c>
      <c r="B591" t="s">
        <v>64</v>
      </c>
      <c r="C591">
        <v>273410</v>
      </c>
      <c r="D591" t="s">
        <v>39</v>
      </c>
      <c r="E591" t="s">
        <v>40</v>
      </c>
      <c r="F591" t="s">
        <v>3917</v>
      </c>
      <c r="G591" t="s">
        <v>4489</v>
      </c>
      <c r="H591" t="s">
        <v>4490</v>
      </c>
      <c r="I591" t="s">
        <v>47</v>
      </c>
      <c r="J591" t="s">
        <v>2719</v>
      </c>
      <c r="K591" t="s">
        <v>46</v>
      </c>
      <c r="L591">
        <v>1</v>
      </c>
      <c r="M591" t="s">
        <v>47</v>
      </c>
      <c r="N591" t="s">
        <v>47</v>
      </c>
      <c r="O591" t="s">
        <v>47</v>
      </c>
      <c r="P591" t="s">
        <v>2728</v>
      </c>
      <c r="Q591">
        <v>8.2144999999999992</v>
      </c>
      <c r="R591">
        <v>34.091200000000001</v>
      </c>
      <c r="S591">
        <v>2.7625999999999999</v>
      </c>
      <c r="T591" t="s">
        <v>49</v>
      </c>
      <c r="U591" t="s">
        <v>50</v>
      </c>
      <c r="V591" t="s">
        <v>51</v>
      </c>
      <c r="W591" t="s">
        <v>1289</v>
      </c>
      <c r="X591" t="s">
        <v>1290</v>
      </c>
      <c r="AA591" t="s">
        <v>1291</v>
      </c>
      <c r="AB591" t="s">
        <v>2144</v>
      </c>
      <c r="AC591">
        <v>2015</v>
      </c>
      <c r="AD591" t="s">
        <v>4516</v>
      </c>
      <c r="AE591">
        <v>21.804949000000001</v>
      </c>
      <c r="AF591">
        <v>-160.28557000000001</v>
      </c>
      <c r="AG591">
        <v>370.69600000000003</v>
      </c>
      <c r="AH591">
        <v>370.69600000000003</v>
      </c>
      <c r="AI591">
        <v>370.69600000000003</v>
      </c>
      <c r="AJ591" t="s">
        <v>101</v>
      </c>
      <c r="AK591" t="s">
        <v>1291</v>
      </c>
      <c r="AL591" t="s">
        <v>4517</v>
      </c>
      <c r="AM591" t="s">
        <v>4518</v>
      </c>
      <c r="AN591" t="s">
        <v>60</v>
      </c>
      <c r="AO591" t="s">
        <v>61</v>
      </c>
      <c r="AP591" t="s">
        <v>78</v>
      </c>
    </row>
    <row r="592" spans="1:42" x14ac:dyDescent="0.3">
      <c r="A592" t="s">
        <v>4488</v>
      </c>
      <c r="B592" t="s">
        <v>64</v>
      </c>
      <c r="C592">
        <v>273410</v>
      </c>
      <c r="D592" t="s">
        <v>39</v>
      </c>
      <c r="E592" t="s">
        <v>40</v>
      </c>
      <c r="F592" t="s">
        <v>3917</v>
      </c>
      <c r="G592" t="s">
        <v>4489</v>
      </c>
      <c r="H592" t="s">
        <v>4490</v>
      </c>
      <c r="I592" t="s">
        <v>47</v>
      </c>
      <c r="J592" t="s">
        <v>2142</v>
      </c>
      <c r="K592" t="s">
        <v>46</v>
      </c>
      <c r="L592">
        <v>2</v>
      </c>
      <c r="M592" t="s">
        <v>47</v>
      </c>
      <c r="N592" t="s">
        <v>47</v>
      </c>
      <c r="O592" t="s">
        <v>47</v>
      </c>
      <c r="P592" t="s">
        <v>2148</v>
      </c>
      <c r="Q592">
        <v>9.8437999999999999</v>
      </c>
      <c r="R592">
        <v>34.033000000000001</v>
      </c>
      <c r="S592">
        <v>3.9817</v>
      </c>
      <c r="T592" t="s">
        <v>49</v>
      </c>
      <c r="U592" t="s">
        <v>50</v>
      </c>
      <c r="V592" t="s">
        <v>51</v>
      </c>
      <c r="W592" t="s">
        <v>1289</v>
      </c>
      <c r="X592" t="s">
        <v>1290</v>
      </c>
      <c r="AA592" t="s">
        <v>1291</v>
      </c>
      <c r="AB592" t="s">
        <v>2144</v>
      </c>
      <c r="AC592">
        <v>2015</v>
      </c>
      <c r="AD592" t="s">
        <v>4519</v>
      </c>
      <c r="AE592">
        <v>21.803654000000002</v>
      </c>
      <c r="AF592">
        <v>-160.28447</v>
      </c>
      <c r="AG592">
        <v>329.13499999999999</v>
      </c>
      <c r="AH592">
        <v>329.13499999999999</v>
      </c>
      <c r="AI592">
        <v>329.13499999999999</v>
      </c>
      <c r="AJ592" t="s">
        <v>101</v>
      </c>
      <c r="AK592" t="s">
        <v>1291</v>
      </c>
      <c r="AL592" t="s">
        <v>4520</v>
      </c>
      <c r="AM592" t="s">
        <v>4521</v>
      </c>
      <c r="AN592" t="s">
        <v>60</v>
      </c>
      <c r="AO592" t="s">
        <v>61</v>
      </c>
      <c r="AP592" t="s">
        <v>78</v>
      </c>
    </row>
    <row r="593" spans="1:42" x14ac:dyDescent="0.3">
      <c r="A593" t="s">
        <v>4527</v>
      </c>
      <c r="B593" t="s">
        <v>7</v>
      </c>
      <c r="C593">
        <v>125967</v>
      </c>
      <c r="D593" t="s">
        <v>39</v>
      </c>
      <c r="E593" t="s">
        <v>40</v>
      </c>
      <c r="F593" t="s">
        <v>3917</v>
      </c>
      <c r="G593" t="s">
        <v>4489</v>
      </c>
      <c r="H593" t="s">
        <v>4490</v>
      </c>
      <c r="I593" t="s">
        <v>47</v>
      </c>
      <c r="J593" t="s">
        <v>441</v>
      </c>
      <c r="K593" t="s">
        <v>46</v>
      </c>
      <c r="L593">
        <v>1</v>
      </c>
      <c r="M593" t="s">
        <v>47</v>
      </c>
      <c r="N593" t="s">
        <v>47</v>
      </c>
      <c r="O593" t="s">
        <v>83</v>
      </c>
      <c r="P593" t="s">
        <v>400</v>
      </c>
      <c r="Q593">
        <v>8.2481000000000009</v>
      </c>
      <c r="R593">
        <v>34.212800000000001</v>
      </c>
      <c r="S593">
        <v>2.6190000000000002</v>
      </c>
      <c r="T593" t="s">
        <v>49</v>
      </c>
      <c r="U593" t="s">
        <v>50</v>
      </c>
      <c r="V593" t="s">
        <v>51</v>
      </c>
      <c r="W593" t="s">
        <v>85</v>
      </c>
      <c r="X593" t="s">
        <v>86</v>
      </c>
      <c r="AA593" t="s">
        <v>87</v>
      </c>
      <c r="AB593" t="s">
        <v>88</v>
      </c>
      <c r="AC593">
        <v>2015</v>
      </c>
      <c r="AD593" t="s">
        <v>4528</v>
      </c>
      <c r="AE593">
        <v>19.803045000000001</v>
      </c>
      <c r="AF593">
        <v>-156.12636000000001</v>
      </c>
      <c r="AG593">
        <v>390.88400000000001</v>
      </c>
      <c r="AH593">
        <v>390.88400000000001</v>
      </c>
      <c r="AI593">
        <v>390.88400000000001</v>
      </c>
      <c r="AJ593" t="s">
        <v>90</v>
      </c>
      <c r="AK593" t="s">
        <v>87</v>
      </c>
      <c r="AL593" t="s">
        <v>4529</v>
      </c>
      <c r="AM593" t="s">
        <v>4530</v>
      </c>
      <c r="AN593" t="s">
        <v>60</v>
      </c>
      <c r="AO593" t="s">
        <v>61</v>
      </c>
      <c r="AP593" t="s">
        <v>93</v>
      </c>
    </row>
    <row r="594" spans="1:42" x14ac:dyDescent="0.3">
      <c r="A594" t="s">
        <v>4527</v>
      </c>
      <c r="B594" t="s">
        <v>7</v>
      </c>
      <c r="C594">
        <v>125967</v>
      </c>
      <c r="D594" t="s">
        <v>39</v>
      </c>
      <c r="E594" t="s">
        <v>40</v>
      </c>
      <c r="F594" t="s">
        <v>3917</v>
      </c>
      <c r="G594" t="s">
        <v>4489</v>
      </c>
      <c r="H594" t="s">
        <v>4490</v>
      </c>
      <c r="I594" t="s">
        <v>47</v>
      </c>
      <c r="J594" t="s">
        <v>441</v>
      </c>
      <c r="K594" t="s">
        <v>46</v>
      </c>
      <c r="L594">
        <v>3</v>
      </c>
      <c r="M594" t="s">
        <v>47</v>
      </c>
      <c r="N594" t="s">
        <v>47</v>
      </c>
      <c r="O594" t="s">
        <v>137</v>
      </c>
      <c r="P594" t="s">
        <v>400</v>
      </c>
      <c r="Q594">
        <v>8.2446999999999999</v>
      </c>
      <c r="R594">
        <v>34.212699999999998</v>
      </c>
      <c r="S594">
        <v>2.6271</v>
      </c>
      <c r="T594" t="s">
        <v>49</v>
      </c>
      <c r="U594" t="s">
        <v>50</v>
      </c>
      <c r="V594" t="s">
        <v>51</v>
      </c>
      <c r="W594" t="s">
        <v>85</v>
      </c>
      <c r="X594" t="s">
        <v>86</v>
      </c>
      <c r="AA594" t="s">
        <v>87</v>
      </c>
      <c r="AB594" t="s">
        <v>88</v>
      </c>
      <c r="AC594">
        <v>2015</v>
      </c>
      <c r="AD594" t="s">
        <v>4531</v>
      </c>
      <c r="AE594">
        <v>19.802969999999998</v>
      </c>
      <c r="AF594">
        <v>-156.12656999999999</v>
      </c>
      <c r="AG594">
        <v>390.23599999999999</v>
      </c>
      <c r="AH594">
        <v>390.23599999999999</v>
      </c>
      <c r="AI594">
        <v>390.23599999999999</v>
      </c>
      <c r="AJ594" t="s">
        <v>90</v>
      </c>
      <c r="AK594" t="s">
        <v>87</v>
      </c>
      <c r="AL594" t="s">
        <v>4532</v>
      </c>
      <c r="AM594" t="s">
        <v>4533</v>
      </c>
      <c r="AN594" t="s">
        <v>60</v>
      </c>
      <c r="AO594" t="s">
        <v>61</v>
      </c>
      <c r="AP594" t="s">
        <v>93</v>
      </c>
    </row>
    <row r="595" spans="1:42" x14ac:dyDescent="0.3">
      <c r="A595" t="s">
        <v>4527</v>
      </c>
      <c r="B595" t="s">
        <v>7</v>
      </c>
      <c r="C595">
        <v>125967</v>
      </c>
      <c r="D595" t="s">
        <v>39</v>
      </c>
      <c r="E595" t="s">
        <v>40</v>
      </c>
      <c r="F595" t="s">
        <v>3917</v>
      </c>
      <c r="G595" t="s">
        <v>4489</v>
      </c>
      <c r="H595" t="s">
        <v>4490</v>
      </c>
      <c r="I595" t="s">
        <v>44</v>
      </c>
      <c r="J595" t="s">
        <v>441</v>
      </c>
      <c r="K595" t="s">
        <v>46</v>
      </c>
      <c r="L595">
        <v>1</v>
      </c>
      <c r="M595" t="s">
        <v>47</v>
      </c>
      <c r="N595" t="s">
        <v>47</v>
      </c>
      <c r="O595" t="s">
        <v>83</v>
      </c>
      <c r="P595" t="s">
        <v>400</v>
      </c>
      <c r="Q595">
        <v>8.2524999999999995</v>
      </c>
      <c r="R595">
        <v>34.210099999999997</v>
      </c>
      <c r="S595">
        <v>2.6141000000000001</v>
      </c>
      <c r="T595" t="s">
        <v>49</v>
      </c>
      <c r="U595" t="s">
        <v>50</v>
      </c>
      <c r="V595" t="s">
        <v>51</v>
      </c>
      <c r="W595" t="s">
        <v>85</v>
      </c>
      <c r="X595" t="s">
        <v>86</v>
      </c>
      <c r="AA595" t="s">
        <v>87</v>
      </c>
      <c r="AB595" t="s">
        <v>88</v>
      </c>
      <c r="AC595">
        <v>2015</v>
      </c>
      <c r="AD595" t="s">
        <v>4534</v>
      </c>
      <c r="AE595">
        <v>19.802900000000001</v>
      </c>
      <c r="AF595">
        <v>-156.12656999999999</v>
      </c>
      <c r="AG595">
        <v>390.928</v>
      </c>
      <c r="AH595">
        <v>390.928</v>
      </c>
      <c r="AI595">
        <v>390.928</v>
      </c>
      <c r="AJ595" t="s">
        <v>90</v>
      </c>
      <c r="AK595" t="s">
        <v>87</v>
      </c>
      <c r="AL595" t="s">
        <v>4535</v>
      </c>
      <c r="AM595" t="s">
        <v>4536</v>
      </c>
      <c r="AN595" t="s">
        <v>60</v>
      </c>
      <c r="AO595" t="s">
        <v>61</v>
      </c>
      <c r="AP595" t="s">
        <v>93</v>
      </c>
    </row>
    <row r="596" spans="1:42" x14ac:dyDescent="0.3">
      <c r="A596" t="s">
        <v>4527</v>
      </c>
      <c r="B596" t="s">
        <v>7</v>
      </c>
      <c r="C596">
        <v>125967</v>
      </c>
      <c r="D596" t="s">
        <v>39</v>
      </c>
      <c r="E596" t="s">
        <v>40</v>
      </c>
      <c r="F596" t="s">
        <v>3917</v>
      </c>
      <c r="G596" t="s">
        <v>4489</v>
      </c>
      <c r="H596" t="s">
        <v>4490</v>
      </c>
      <c r="I596" t="s">
        <v>47</v>
      </c>
      <c r="J596" t="s">
        <v>441</v>
      </c>
      <c r="K596" t="s">
        <v>46</v>
      </c>
      <c r="L596">
        <v>1</v>
      </c>
      <c r="M596" t="s">
        <v>47</v>
      </c>
      <c r="N596" t="s">
        <v>47</v>
      </c>
      <c r="O596" t="s">
        <v>137</v>
      </c>
      <c r="P596" t="s">
        <v>400</v>
      </c>
      <c r="Q596">
        <v>8.2512000000000008</v>
      </c>
      <c r="R596">
        <v>34.211799999999997</v>
      </c>
      <c r="S596">
        <v>2.6158999999999999</v>
      </c>
      <c r="T596" t="s">
        <v>49</v>
      </c>
      <c r="U596" t="s">
        <v>50</v>
      </c>
      <c r="V596" t="s">
        <v>51</v>
      </c>
      <c r="W596" t="s">
        <v>85</v>
      </c>
      <c r="X596" t="s">
        <v>86</v>
      </c>
      <c r="AA596" t="s">
        <v>87</v>
      </c>
      <c r="AB596" t="s">
        <v>88</v>
      </c>
      <c r="AC596">
        <v>2015</v>
      </c>
      <c r="AD596" t="s">
        <v>4537</v>
      </c>
      <c r="AE596">
        <v>19.802900000000001</v>
      </c>
      <c r="AF596">
        <v>-156.12656999999999</v>
      </c>
      <c r="AG596">
        <v>390.88</v>
      </c>
      <c r="AH596">
        <v>390.88</v>
      </c>
      <c r="AI596">
        <v>390.88</v>
      </c>
      <c r="AJ596" t="s">
        <v>90</v>
      </c>
      <c r="AK596" t="s">
        <v>87</v>
      </c>
      <c r="AL596" t="s">
        <v>4538</v>
      </c>
      <c r="AM596" t="s">
        <v>4539</v>
      </c>
      <c r="AN596" t="s">
        <v>60</v>
      </c>
      <c r="AO596" t="s">
        <v>61</v>
      </c>
      <c r="AP596" t="s">
        <v>93</v>
      </c>
    </row>
    <row r="597" spans="1:42" x14ac:dyDescent="0.3">
      <c r="A597" t="s">
        <v>4527</v>
      </c>
      <c r="B597" t="s">
        <v>7</v>
      </c>
      <c r="C597">
        <v>125967</v>
      </c>
      <c r="D597" t="s">
        <v>39</v>
      </c>
      <c r="E597" t="s">
        <v>40</v>
      </c>
      <c r="F597" t="s">
        <v>3917</v>
      </c>
      <c r="G597" t="s">
        <v>4489</v>
      </c>
      <c r="H597" t="s">
        <v>4490</v>
      </c>
      <c r="I597" t="s">
        <v>47</v>
      </c>
      <c r="J597" t="s">
        <v>441</v>
      </c>
      <c r="K597" t="s">
        <v>46</v>
      </c>
      <c r="L597">
        <v>3</v>
      </c>
      <c r="M597" t="s">
        <v>47</v>
      </c>
      <c r="N597" t="s">
        <v>47</v>
      </c>
      <c r="O597" t="s">
        <v>83</v>
      </c>
      <c r="P597" t="s">
        <v>400</v>
      </c>
      <c r="Q597">
        <v>8.2624999999999993</v>
      </c>
      <c r="R597">
        <v>34.211399999999998</v>
      </c>
      <c r="S597">
        <v>2.6478000000000002</v>
      </c>
      <c r="T597" t="s">
        <v>49</v>
      </c>
      <c r="U597" t="s">
        <v>50</v>
      </c>
      <c r="V597" t="s">
        <v>51</v>
      </c>
      <c r="W597" t="s">
        <v>85</v>
      </c>
      <c r="X597" t="s">
        <v>86</v>
      </c>
      <c r="AA597" t="s">
        <v>87</v>
      </c>
      <c r="AB597" t="s">
        <v>88</v>
      </c>
      <c r="AC597">
        <v>2015</v>
      </c>
      <c r="AD597" t="s">
        <v>4540</v>
      </c>
      <c r="AE597">
        <v>19.802803000000001</v>
      </c>
      <c r="AF597">
        <v>-156.12665999999999</v>
      </c>
      <c r="AG597">
        <v>388.423</v>
      </c>
      <c r="AH597">
        <v>388.423</v>
      </c>
      <c r="AI597">
        <v>388.423</v>
      </c>
      <c r="AJ597" t="s">
        <v>90</v>
      </c>
      <c r="AK597" t="s">
        <v>87</v>
      </c>
      <c r="AL597" t="s">
        <v>4541</v>
      </c>
      <c r="AM597" t="s">
        <v>4542</v>
      </c>
      <c r="AN597" t="s">
        <v>60</v>
      </c>
      <c r="AO597" t="s">
        <v>61</v>
      </c>
      <c r="AP597" t="s">
        <v>93</v>
      </c>
    </row>
    <row r="598" spans="1:42" x14ac:dyDescent="0.3">
      <c r="A598" t="s">
        <v>4527</v>
      </c>
      <c r="B598" t="s">
        <v>7</v>
      </c>
      <c r="C598">
        <v>125967</v>
      </c>
      <c r="D598" t="s">
        <v>39</v>
      </c>
      <c r="E598" t="s">
        <v>40</v>
      </c>
      <c r="F598" t="s">
        <v>3917</v>
      </c>
      <c r="G598" t="s">
        <v>4489</v>
      </c>
      <c r="H598" t="s">
        <v>4490</v>
      </c>
      <c r="I598" t="s">
        <v>47</v>
      </c>
      <c r="J598" t="s">
        <v>497</v>
      </c>
      <c r="K598" t="s">
        <v>46</v>
      </c>
      <c r="L598">
        <v>2</v>
      </c>
      <c r="M598" t="s">
        <v>47</v>
      </c>
      <c r="N598" t="s">
        <v>47</v>
      </c>
      <c r="O598" t="s">
        <v>83</v>
      </c>
      <c r="P598" t="s">
        <v>400</v>
      </c>
      <c r="Q598">
        <v>8.3109000000000002</v>
      </c>
      <c r="R598">
        <v>34.203400000000002</v>
      </c>
      <c r="S598">
        <v>2.7465999999999999</v>
      </c>
      <c r="T598" t="s">
        <v>49</v>
      </c>
      <c r="U598" t="s">
        <v>50</v>
      </c>
      <c r="V598" t="s">
        <v>51</v>
      </c>
      <c r="W598" t="s">
        <v>85</v>
      </c>
      <c r="X598" t="s">
        <v>86</v>
      </c>
      <c r="AA598" t="s">
        <v>87</v>
      </c>
      <c r="AB598" t="s">
        <v>357</v>
      </c>
      <c r="AC598">
        <v>2015</v>
      </c>
      <c r="AD598" t="s">
        <v>4543</v>
      </c>
      <c r="AE598">
        <v>19.802094</v>
      </c>
      <c r="AF598">
        <v>-156.12620000000001</v>
      </c>
      <c r="AG598">
        <v>392.16199999999998</v>
      </c>
      <c r="AH598">
        <v>392.16199999999998</v>
      </c>
      <c r="AI598">
        <v>392.16199999999998</v>
      </c>
      <c r="AJ598" t="s">
        <v>90</v>
      </c>
      <c r="AK598" t="s">
        <v>87</v>
      </c>
      <c r="AL598" t="s">
        <v>4544</v>
      </c>
      <c r="AM598" t="s">
        <v>4545</v>
      </c>
      <c r="AN598" t="s">
        <v>60</v>
      </c>
      <c r="AO598" t="s">
        <v>61</v>
      </c>
      <c r="AP598" t="s">
        <v>93</v>
      </c>
    </row>
    <row r="599" spans="1:42" x14ac:dyDescent="0.3">
      <c r="A599" t="s">
        <v>4527</v>
      </c>
      <c r="B599" t="s">
        <v>7</v>
      </c>
      <c r="C599">
        <v>125967</v>
      </c>
      <c r="D599" t="s">
        <v>39</v>
      </c>
      <c r="E599" t="s">
        <v>40</v>
      </c>
      <c r="F599" t="s">
        <v>3917</v>
      </c>
      <c r="G599" t="s">
        <v>4489</v>
      </c>
      <c r="H599" t="s">
        <v>4490</v>
      </c>
      <c r="I599" t="s">
        <v>47</v>
      </c>
      <c r="J599" t="s">
        <v>497</v>
      </c>
      <c r="K599" t="s">
        <v>46</v>
      </c>
      <c r="L599">
        <v>7</v>
      </c>
      <c r="M599" t="s">
        <v>47</v>
      </c>
      <c r="N599" t="s">
        <v>47</v>
      </c>
      <c r="O599" t="s">
        <v>47</v>
      </c>
      <c r="P599" t="s">
        <v>181</v>
      </c>
      <c r="Q599">
        <v>8.2875999999999994</v>
      </c>
      <c r="R599">
        <v>34.207299999999996</v>
      </c>
      <c r="S599">
        <v>2.7105999999999999</v>
      </c>
      <c r="T599" t="s">
        <v>49</v>
      </c>
      <c r="U599" t="s">
        <v>50</v>
      </c>
      <c r="V599" t="s">
        <v>51</v>
      </c>
      <c r="W599" t="s">
        <v>85</v>
      </c>
      <c r="X599" t="s">
        <v>86</v>
      </c>
      <c r="AA599" t="s">
        <v>87</v>
      </c>
      <c r="AB599" t="s">
        <v>357</v>
      </c>
      <c r="AC599">
        <v>2015</v>
      </c>
      <c r="AD599" t="s">
        <v>4546</v>
      </c>
      <c r="AE599">
        <v>19.802015000000001</v>
      </c>
      <c r="AF599">
        <v>-156.12621999999999</v>
      </c>
      <c r="AG599">
        <v>391.00099999999998</v>
      </c>
      <c r="AH599">
        <v>391.00099999999998</v>
      </c>
      <c r="AI599">
        <v>391.00099999999998</v>
      </c>
      <c r="AJ599" t="s">
        <v>90</v>
      </c>
      <c r="AK599" t="s">
        <v>87</v>
      </c>
      <c r="AL599" t="s">
        <v>4547</v>
      </c>
      <c r="AM599" t="s">
        <v>4548</v>
      </c>
      <c r="AN599" t="s">
        <v>60</v>
      </c>
      <c r="AO599" t="s">
        <v>61</v>
      </c>
      <c r="AP599" t="s">
        <v>93</v>
      </c>
    </row>
    <row r="600" spans="1:42" x14ac:dyDescent="0.3">
      <c r="A600" t="s">
        <v>4527</v>
      </c>
      <c r="B600" t="s">
        <v>7</v>
      </c>
      <c r="C600">
        <v>125967</v>
      </c>
      <c r="D600" t="s">
        <v>39</v>
      </c>
      <c r="E600" t="s">
        <v>40</v>
      </c>
      <c r="F600" t="s">
        <v>3917</v>
      </c>
      <c r="G600" t="s">
        <v>4489</v>
      </c>
      <c r="H600" t="s">
        <v>4490</v>
      </c>
      <c r="I600" t="s">
        <v>47</v>
      </c>
      <c r="J600" t="s">
        <v>497</v>
      </c>
      <c r="K600" t="s">
        <v>46</v>
      </c>
      <c r="L600">
        <v>10</v>
      </c>
      <c r="M600" t="s">
        <v>47</v>
      </c>
      <c r="N600" t="s">
        <v>47</v>
      </c>
      <c r="O600" t="s">
        <v>47</v>
      </c>
      <c r="P600" t="s">
        <v>181</v>
      </c>
      <c r="Q600">
        <v>8.327</v>
      </c>
      <c r="R600">
        <v>34.202300000000001</v>
      </c>
      <c r="S600">
        <v>2.7850999999999999</v>
      </c>
      <c r="T600" t="s">
        <v>49</v>
      </c>
      <c r="U600" t="s">
        <v>50</v>
      </c>
      <c r="V600" t="s">
        <v>51</v>
      </c>
      <c r="W600" t="s">
        <v>85</v>
      </c>
      <c r="X600" t="s">
        <v>86</v>
      </c>
      <c r="AA600" t="s">
        <v>87</v>
      </c>
      <c r="AB600" t="s">
        <v>357</v>
      </c>
      <c r="AC600">
        <v>2015</v>
      </c>
      <c r="AD600" t="s">
        <v>4549</v>
      </c>
      <c r="AE600">
        <v>19.802153000000001</v>
      </c>
      <c r="AF600">
        <v>-156.12617</v>
      </c>
      <c r="AG600">
        <v>390.46199999999999</v>
      </c>
      <c r="AH600">
        <v>390.46199999999999</v>
      </c>
      <c r="AI600">
        <v>390.46199999999999</v>
      </c>
      <c r="AJ600" t="s">
        <v>90</v>
      </c>
      <c r="AK600" t="s">
        <v>87</v>
      </c>
      <c r="AL600" t="s">
        <v>4550</v>
      </c>
      <c r="AM600" t="s">
        <v>4551</v>
      </c>
      <c r="AN600" t="s">
        <v>60</v>
      </c>
      <c r="AO600" t="s">
        <v>61</v>
      </c>
      <c r="AP600" t="s">
        <v>93</v>
      </c>
    </row>
    <row r="601" spans="1:42" x14ac:dyDescent="0.3">
      <c r="A601" t="s">
        <v>4527</v>
      </c>
      <c r="B601" t="s">
        <v>7</v>
      </c>
      <c r="C601">
        <v>125967</v>
      </c>
      <c r="D601" t="s">
        <v>39</v>
      </c>
      <c r="E601" t="s">
        <v>40</v>
      </c>
      <c r="F601" t="s">
        <v>3917</v>
      </c>
      <c r="G601" t="s">
        <v>4489</v>
      </c>
      <c r="H601" t="s">
        <v>4490</v>
      </c>
      <c r="I601" t="s">
        <v>47</v>
      </c>
      <c r="J601" t="s">
        <v>497</v>
      </c>
      <c r="K601" t="s">
        <v>46</v>
      </c>
      <c r="L601">
        <v>10</v>
      </c>
      <c r="M601" t="s">
        <v>47</v>
      </c>
      <c r="N601" t="s">
        <v>47</v>
      </c>
      <c r="O601" t="s">
        <v>47</v>
      </c>
      <c r="P601" t="s">
        <v>181</v>
      </c>
      <c r="Q601">
        <v>8.2439</v>
      </c>
      <c r="R601">
        <v>34.2211</v>
      </c>
      <c r="S601">
        <v>2.6724999999999999</v>
      </c>
      <c r="T601" t="s">
        <v>49</v>
      </c>
      <c r="U601" t="s">
        <v>50</v>
      </c>
      <c r="V601" t="s">
        <v>51</v>
      </c>
      <c r="W601" t="s">
        <v>85</v>
      </c>
      <c r="X601" t="s">
        <v>86</v>
      </c>
      <c r="AA601" t="s">
        <v>87</v>
      </c>
      <c r="AB601" t="s">
        <v>357</v>
      </c>
      <c r="AC601">
        <v>2015</v>
      </c>
      <c r="AD601" t="s">
        <v>4552</v>
      </c>
      <c r="AE601">
        <v>19.802128</v>
      </c>
      <c r="AF601">
        <v>-156.12616</v>
      </c>
      <c r="AG601">
        <v>390.44799999999998</v>
      </c>
      <c r="AH601">
        <v>390.44799999999998</v>
      </c>
      <c r="AI601">
        <v>390.44799999999998</v>
      </c>
      <c r="AJ601" t="s">
        <v>90</v>
      </c>
      <c r="AK601" t="s">
        <v>87</v>
      </c>
      <c r="AL601" t="s">
        <v>4553</v>
      </c>
      <c r="AM601" t="s">
        <v>4554</v>
      </c>
      <c r="AN601" t="s">
        <v>60</v>
      </c>
      <c r="AO601" t="s">
        <v>61</v>
      </c>
      <c r="AP601" t="s">
        <v>93</v>
      </c>
    </row>
    <row r="602" spans="1:42" x14ac:dyDescent="0.3">
      <c r="A602" t="s">
        <v>4527</v>
      </c>
      <c r="B602" t="s">
        <v>7</v>
      </c>
      <c r="C602">
        <v>125967</v>
      </c>
      <c r="D602" t="s">
        <v>39</v>
      </c>
      <c r="E602" t="s">
        <v>40</v>
      </c>
      <c r="F602" t="s">
        <v>3917</v>
      </c>
      <c r="G602" t="s">
        <v>4489</v>
      </c>
      <c r="H602" t="s">
        <v>4490</v>
      </c>
      <c r="I602" t="s">
        <v>47</v>
      </c>
      <c r="J602" t="s">
        <v>497</v>
      </c>
      <c r="K602" t="s">
        <v>46</v>
      </c>
      <c r="L602">
        <v>10</v>
      </c>
      <c r="M602" t="s">
        <v>47</v>
      </c>
      <c r="N602" t="s">
        <v>47</v>
      </c>
      <c r="O602" t="s">
        <v>47</v>
      </c>
      <c r="P602" t="s">
        <v>400</v>
      </c>
      <c r="Q602">
        <v>8.1815999999999995</v>
      </c>
      <c r="R602">
        <v>34.209600000000002</v>
      </c>
      <c r="S602">
        <v>2.5674999999999999</v>
      </c>
      <c r="T602" t="s">
        <v>49</v>
      </c>
      <c r="U602" t="s">
        <v>50</v>
      </c>
      <c r="V602" t="s">
        <v>51</v>
      </c>
      <c r="W602" t="s">
        <v>85</v>
      </c>
      <c r="X602" t="s">
        <v>86</v>
      </c>
      <c r="AA602" t="s">
        <v>87</v>
      </c>
      <c r="AB602" t="s">
        <v>357</v>
      </c>
      <c r="AC602">
        <v>2015</v>
      </c>
      <c r="AD602" t="s">
        <v>1386</v>
      </c>
      <c r="AE602">
        <v>19.802095000000001</v>
      </c>
      <c r="AF602">
        <v>-156.12620000000001</v>
      </c>
      <c r="AG602">
        <v>389.69099999999997</v>
      </c>
      <c r="AH602">
        <v>389.69099999999997</v>
      </c>
      <c r="AI602">
        <v>389.69099999999997</v>
      </c>
      <c r="AJ602" t="s">
        <v>90</v>
      </c>
      <c r="AK602" t="s">
        <v>87</v>
      </c>
      <c r="AL602" t="s">
        <v>1387</v>
      </c>
      <c r="AM602" t="s">
        <v>4555</v>
      </c>
      <c r="AN602" t="s">
        <v>60</v>
      </c>
      <c r="AO602" t="s">
        <v>61</v>
      </c>
      <c r="AP602" t="s">
        <v>93</v>
      </c>
    </row>
    <row r="603" spans="1:42" x14ac:dyDescent="0.3">
      <c r="A603" t="s">
        <v>4527</v>
      </c>
      <c r="B603" t="s">
        <v>7</v>
      </c>
      <c r="C603">
        <v>125967</v>
      </c>
      <c r="D603" t="s">
        <v>39</v>
      </c>
      <c r="E603" t="s">
        <v>40</v>
      </c>
      <c r="F603" t="s">
        <v>3917</v>
      </c>
      <c r="G603" t="s">
        <v>4489</v>
      </c>
      <c r="H603" t="s">
        <v>4490</v>
      </c>
      <c r="I603" t="s">
        <v>47</v>
      </c>
      <c r="J603" t="s">
        <v>497</v>
      </c>
      <c r="K603" t="s">
        <v>46</v>
      </c>
      <c r="L603">
        <v>5</v>
      </c>
      <c r="M603" t="s">
        <v>47</v>
      </c>
      <c r="N603" t="s">
        <v>47</v>
      </c>
      <c r="O603" t="s">
        <v>47</v>
      </c>
      <c r="P603" t="s">
        <v>400</v>
      </c>
      <c r="Q603">
        <v>8.2256</v>
      </c>
      <c r="R603">
        <v>34.206200000000003</v>
      </c>
      <c r="S603">
        <v>2.5926</v>
      </c>
      <c r="T603" t="s">
        <v>49</v>
      </c>
      <c r="U603" t="s">
        <v>50</v>
      </c>
      <c r="V603" t="s">
        <v>51</v>
      </c>
      <c r="W603" t="s">
        <v>85</v>
      </c>
      <c r="X603" t="s">
        <v>86</v>
      </c>
      <c r="AA603" t="s">
        <v>87</v>
      </c>
      <c r="AB603" t="s">
        <v>357</v>
      </c>
      <c r="AC603">
        <v>2015</v>
      </c>
      <c r="AD603" t="s">
        <v>4556</v>
      </c>
      <c r="AE603">
        <v>19.802097</v>
      </c>
      <c r="AF603">
        <v>-156.12613999999999</v>
      </c>
      <c r="AG603">
        <v>389.84100000000001</v>
      </c>
      <c r="AH603">
        <v>389.84100000000001</v>
      </c>
      <c r="AI603">
        <v>389.84100000000001</v>
      </c>
      <c r="AJ603" t="s">
        <v>90</v>
      </c>
      <c r="AK603" t="s">
        <v>87</v>
      </c>
      <c r="AL603" t="s">
        <v>4557</v>
      </c>
      <c r="AM603" t="s">
        <v>4558</v>
      </c>
      <c r="AN603" t="s">
        <v>60</v>
      </c>
      <c r="AO603" t="s">
        <v>61</v>
      </c>
      <c r="AP603" t="s">
        <v>93</v>
      </c>
    </row>
    <row r="604" spans="1:42" x14ac:dyDescent="0.3">
      <c r="A604" t="s">
        <v>4527</v>
      </c>
      <c r="B604" t="s">
        <v>7</v>
      </c>
      <c r="C604">
        <v>125967</v>
      </c>
      <c r="D604" t="s">
        <v>39</v>
      </c>
      <c r="E604" t="s">
        <v>40</v>
      </c>
      <c r="F604" t="s">
        <v>3917</v>
      </c>
      <c r="G604" t="s">
        <v>4489</v>
      </c>
      <c r="H604" t="s">
        <v>4490</v>
      </c>
      <c r="I604" t="s">
        <v>47</v>
      </c>
      <c r="J604" t="s">
        <v>497</v>
      </c>
      <c r="K604" t="s">
        <v>46</v>
      </c>
      <c r="L604">
        <v>5</v>
      </c>
      <c r="M604" t="s">
        <v>47</v>
      </c>
      <c r="N604" t="s">
        <v>47</v>
      </c>
      <c r="O604" t="s">
        <v>47</v>
      </c>
      <c r="P604" t="s">
        <v>400</v>
      </c>
      <c r="Q604">
        <v>8.2095000000000002</v>
      </c>
      <c r="R604">
        <v>34.217100000000002</v>
      </c>
      <c r="S604">
        <v>2.7132000000000001</v>
      </c>
      <c r="T604" t="s">
        <v>49</v>
      </c>
      <c r="U604" t="s">
        <v>50</v>
      </c>
      <c r="V604" t="s">
        <v>51</v>
      </c>
      <c r="W604" t="s">
        <v>85</v>
      </c>
      <c r="X604" t="s">
        <v>86</v>
      </c>
      <c r="AA604" t="s">
        <v>87</v>
      </c>
      <c r="AB604" t="s">
        <v>357</v>
      </c>
      <c r="AC604">
        <v>2015</v>
      </c>
      <c r="AD604" t="s">
        <v>4559</v>
      </c>
      <c r="AE604">
        <v>19.802073</v>
      </c>
      <c r="AF604">
        <v>-156.12620000000001</v>
      </c>
      <c r="AG604">
        <v>389.59300000000002</v>
      </c>
      <c r="AH604">
        <v>389.59300000000002</v>
      </c>
      <c r="AI604">
        <v>389.59300000000002</v>
      </c>
      <c r="AJ604" t="s">
        <v>90</v>
      </c>
      <c r="AK604" t="s">
        <v>87</v>
      </c>
      <c r="AL604" t="s">
        <v>4560</v>
      </c>
      <c r="AM604" t="s">
        <v>4561</v>
      </c>
      <c r="AN604" t="s">
        <v>60</v>
      </c>
      <c r="AO604" t="s">
        <v>61</v>
      </c>
      <c r="AP604" t="s">
        <v>93</v>
      </c>
    </row>
    <row r="605" spans="1:42" x14ac:dyDescent="0.3">
      <c r="A605" t="s">
        <v>4527</v>
      </c>
      <c r="B605" t="s">
        <v>7</v>
      </c>
      <c r="C605">
        <v>125967</v>
      </c>
      <c r="D605" t="s">
        <v>39</v>
      </c>
      <c r="E605" t="s">
        <v>40</v>
      </c>
      <c r="F605" t="s">
        <v>3917</v>
      </c>
      <c r="G605" t="s">
        <v>4489</v>
      </c>
      <c r="H605" t="s">
        <v>4490</v>
      </c>
      <c r="I605" t="s">
        <v>47</v>
      </c>
      <c r="J605" t="s">
        <v>497</v>
      </c>
      <c r="K605" t="s">
        <v>46</v>
      </c>
      <c r="L605">
        <v>7</v>
      </c>
      <c r="M605" t="s">
        <v>47</v>
      </c>
      <c r="N605" t="s">
        <v>47</v>
      </c>
      <c r="O605" t="s">
        <v>47</v>
      </c>
      <c r="P605" t="s">
        <v>1391</v>
      </c>
      <c r="Q605">
        <v>8.0471000000000004</v>
      </c>
      <c r="R605">
        <v>34.226300000000002</v>
      </c>
      <c r="S605">
        <v>2.4159999999999999</v>
      </c>
      <c r="T605" t="s">
        <v>49</v>
      </c>
      <c r="U605" t="s">
        <v>50</v>
      </c>
      <c r="V605" t="s">
        <v>51</v>
      </c>
      <c r="W605" t="s">
        <v>85</v>
      </c>
      <c r="X605" t="s">
        <v>86</v>
      </c>
      <c r="AA605" t="s">
        <v>87</v>
      </c>
      <c r="AB605" t="s">
        <v>357</v>
      </c>
      <c r="AC605">
        <v>2015</v>
      </c>
      <c r="AD605" t="s">
        <v>4562</v>
      </c>
      <c r="AE605">
        <v>19.802029999999998</v>
      </c>
      <c r="AF605">
        <v>-156.12611000000001</v>
      </c>
      <c r="AG605">
        <v>390.57100000000003</v>
      </c>
      <c r="AH605">
        <v>390.57100000000003</v>
      </c>
      <c r="AI605">
        <v>390.57100000000003</v>
      </c>
      <c r="AJ605" t="s">
        <v>90</v>
      </c>
      <c r="AK605" t="s">
        <v>87</v>
      </c>
      <c r="AL605" t="s">
        <v>4563</v>
      </c>
      <c r="AM605" t="s">
        <v>4564</v>
      </c>
      <c r="AN605" t="s">
        <v>60</v>
      </c>
      <c r="AO605" t="s">
        <v>61</v>
      </c>
      <c r="AP605" t="s">
        <v>93</v>
      </c>
    </row>
    <row r="606" spans="1:42" x14ac:dyDescent="0.3">
      <c r="A606" t="s">
        <v>4527</v>
      </c>
      <c r="B606" t="s">
        <v>7</v>
      </c>
      <c r="C606">
        <v>125967</v>
      </c>
      <c r="D606" t="s">
        <v>39</v>
      </c>
      <c r="E606" t="s">
        <v>40</v>
      </c>
      <c r="F606" t="s">
        <v>3917</v>
      </c>
      <c r="G606" t="s">
        <v>4489</v>
      </c>
      <c r="H606" t="s">
        <v>4490</v>
      </c>
      <c r="I606" t="s">
        <v>47</v>
      </c>
      <c r="J606" t="s">
        <v>497</v>
      </c>
      <c r="K606" t="s">
        <v>46</v>
      </c>
      <c r="L606">
        <v>1</v>
      </c>
      <c r="M606" t="s">
        <v>47</v>
      </c>
      <c r="N606" t="s">
        <v>47</v>
      </c>
      <c r="O606" t="s">
        <v>47</v>
      </c>
      <c r="P606" t="s">
        <v>1391</v>
      </c>
      <c r="Q606">
        <v>8.1175999999999995</v>
      </c>
      <c r="R606">
        <v>34.206499999999998</v>
      </c>
      <c r="S606">
        <v>2.423</v>
      </c>
      <c r="T606" t="s">
        <v>49</v>
      </c>
      <c r="U606" t="s">
        <v>50</v>
      </c>
      <c r="V606" t="s">
        <v>51</v>
      </c>
      <c r="W606" t="s">
        <v>85</v>
      </c>
      <c r="X606" t="s">
        <v>86</v>
      </c>
      <c r="AA606" t="s">
        <v>87</v>
      </c>
      <c r="AB606" t="s">
        <v>357</v>
      </c>
      <c r="AC606">
        <v>2015</v>
      </c>
      <c r="AD606" t="s">
        <v>4565</v>
      </c>
      <c r="AE606">
        <v>19.801984999999998</v>
      </c>
      <c r="AF606">
        <v>-156.12611000000001</v>
      </c>
      <c r="AG606">
        <v>392.286</v>
      </c>
      <c r="AH606">
        <v>392.286</v>
      </c>
      <c r="AI606">
        <v>392.286</v>
      </c>
      <c r="AJ606" t="s">
        <v>90</v>
      </c>
      <c r="AK606" t="s">
        <v>87</v>
      </c>
      <c r="AL606" t="s">
        <v>4566</v>
      </c>
      <c r="AM606" t="s">
        <v>4567</v>
      </c>
      <c r="AN606" t="s">
        <v>60</v>
      </c>
      <c r="AO606" t="s">
        <v>61</v>
      </c>
      <c r="AP606" t="s">
        <v>93</v>
      </c>
    </row>
    <row r="607" spans="1:42" x14ac:dyDescent="0.3">
      <c r="A607" t="s">
        <v>4527</v>
      </c>
      <c r="B607" t="s">
        <v>7</v>
      </c>
      <c r="C607">
        <v>125967</v>
      </c>
      <c r="D607" t="s">
        <v>39</v>
      </c>
      <c r="E607" t="s">
        <v>40</v>
      </c>
      <c r="F607" t="s">
        <v>3917</v>
      </c>
      <c r="G607" t="s">
        <v>4489</v>
      </c>
      <c r="H607" t="s">
        <v>4490</v>
      </c>
      <c r="I607" t="s">
        <v>47</v>
      </c>
      <c r="J607" t="s">
        <v>497</v>
      </c>
      <c r="K607" t="s">
        <v>46</v>
      </c>
      <c r="L607">
        <v>1</v>
      </c>
      <c r="M607" t="s">
        <v>47</v>
      </c>
      <c r="N607" t="s">
        <v>47</v>
      </c>
      <c r="O607" t="s">
        <v>47</v>
      </c>
      <c r="P607" t="s">
        <v>1391</v>
      </c>
      <c r="Q607">
        <v>8.0309000000000008</v>
      </c>
      <c r="R607">
        <v>34.225099999999998</v>
      </c>
      <c r="S607">
        <v>2.3725000000000001</v>
      </c>
      <c r="T607" t="s">
        <v>49</v>
      </c>
      <c r="U607" t="s">
        <v>50</v>
      </c>
      <c r="V607" t="s">
        <v>51</v>
      </c>
      <c r="W607" t="s">
        <v>85</v>
      </c>
      <c r="X607" t="s">
        <v>86</v>
      </c>
      <c r="AA607" t="s">
        <v>87</v>
      </c>
      <c r="AB607" t="s">
        <v>357</v>
      </c>
      <c r="AC607">
        <v>2015</v>
      </c>
      <c r="AD607" t="s">
        <v>4568</v>
      </c>
      <c r="AE607">
        <v>19.801971000000002</v>
      </c>
      <c r="AF607">
        <v>-156.12612999999999</v>
      </c>
      <c r="AG607">
        <v>391.649</v>
      </c>
      <c r="AH607">
        <v>391.649</v>
      </c>
      <c r="AI607">
        <v>391.649</v>
      </c>
      <c r="AJ607" t="s">
        <v>90</v>
      </c>
      <c r="AK607" t="s">
        <v>87</v>
      </c>
      <c r="AL607" t="s">
        <v>4569</v>
      </c>
      <c r="AM607" t="s">
        <v>4570</v>
      </c>
      <c r="AN607" t="s">
        <v>60</v>
      </c>
      <c r="AO607" t="s">
        <v>61</v>
      </c>
      <c r="AP607" t="s">
        <v>93</v>
      </c>
    </row>
    <row r="608" spans="1:42" x14ac:dyDescent="0.3">
      <c r="A608" t="s">
        <v>4527</v>
      </c>
      <c r="B608" t="s">
        <v>7</v>
      </c>
      <c r="C608">
        <v>125967</v>
      </c>
      <c r="D608" t="s">
        <v>39</v>
      </c>
      <c r="E608" t="s">
        <v>40</v>
      </c>
      <c r="F608" t="s">
        <v>3917</v>
      </c>
      <c r="G608" t="s">
        <v>4489</v>
      </c>
      <c r="H608" t="s">
        <v>4490</v>
      </c>
      <c r="I608" t="s">
        <v>47</v>
      </c>
      <c r="J608" t="s">
        <v>497</v>
      </c>
      <c r="K608" t="s">
        <v>46</v>
      </c>
      <c r="L608">
        <v>16</v>
      </c>
      <c r="M608" t="s">
        <v>47</v>
      </c>
      <c r="N608" t="s">
        <v>47</v>
      </c>
      <c r="O608" t="s">
        <v>47</v>
      </c>
      <c r="P608" t="s">
        <v>1391</v>
      </c>
      <c r="Q608">
        <v>8.1301000000000005</v>
      </c>
      <c r="R608">
        <v>34.214399999999998</v>
      </c>
      <c r="S608">
        <v>2.4946999999999999</v>
      </c>
      <c r="T608" t="s">
        <v>49</v>
      </c>
      <c r="U608" t="s">
        <v>50</v>
      </c>
      <c r="V608" t="s">
        <v>51</v>
      </c>
      <c r="W608" t="s">
        <v>85</v>
      </c>
      <c r="X608" t="s">
        <v>86</v>
      </c>
      <c r="AA608" t="s">
        <v>87</v>
      </c>
      <c r="AB608" t="s">
        <v>357</v>
      </c>
      <c r="AC608">
        <v>2015</v>
      </c>
      <c r="AD608" t="s">
        <v>4571</v>
      </c>
      <c r="AE608">
        <v>19.801966</v>
      </c>
      <c r="AF608">
        <v>-156.12612999999999</v>
      </c>
      <c r="AG608">
        <v>391.10399999999998</v>
      </c>
      <c r="AH608">
        <v>391.10399999999998</v>
      </c>
      <c r="AI608">
        <v>391.10399999999998</v>
      </c>
      <c r="AJ608" t="s">
        <v>90</v>
      </c>
      <c r="AK608" t="s">
        <v>87</v>
      </c>
      <c r="AL608" t="s">
        <v>4572</v>
      </c>
      <c r="AM608" t="s">
        <v>4573</v>
      </c>
      <c r="AN608" t="s">
        <v>60</v>
      </c>
      <c r="AO608" t="s">
        <v>61</v>
      </c>
      <c r="AP608" t="s">
        <v>93</v>
      </c>
    </row>
    <row r="609" spans="1:42" x14ac:dyDescent="0.3">
      <c r="A609" t="s">
        <v>4527</v>
      </c>
      <c r="B609" t="s">
        <v>7</v>
      </c>
      <c r="C609">
        <v>125967</v>
      </c>
      <c r="D609" t="s">
        <v>39</v>
      </c>
      <c r="E609" t="s">
        <v>40</v>
      </c>
      <c r="F609" t="s">
        <v>3917</v>
      </c>
      <c r="G609" t="s">
        <v>4489</v>
      </c>
      <c r="H609" t="s">
        <v>4490</v>
      </c>
      <c r="I609" t="s">
        <v>47</v>
      </c>
      <c r="J609" t="s">
        <v>497</v>
      </c>
      <c r="K609" t="s">
        <v>46</v>
      </c>
      <c r="L609">
        <v>1</v>
      </c>
      <c r="M609" t="s">
        <v>47</v>
      </c>
      <c r="N609" t="s">
        <v>47</v>
      </c>
      <c r="O609" t="s">
        <v>47</v>
      </c>
      <c r="P609" t="s">
        <v>1391</v>
      </c>
      <c r="Q609">
        <v>8.0940999999999992</v>
      </c>
      <c r="R609">
        <v>34.220599999999997</v>
      </c>
      <c r="S609">
        <v>2.5074000000000001</v>
      </c>
      <c r="T609" t="s">
        <v>49</v>
      </c>
      <c r="U609" t="s">
        <v>50</v>
      </c>
      <c r="V609" t="s">
        <v>51</v>
      </c>
      <c r="W609" t="s">
        <v>85</v>
      </c>
      <c r="X609" t="s">
        <v>86</v>
      </c>
      <c r="AA609" t="s">
        <v>87</v>
      </c>
      <c r="AB609" t="s">
        <v>357</v>
      </c>
      <c r="AC609">
        <v>2015</v>
      </c>
      <c r="AD609" t="s">
        <v>4574</v>
      </c>
      <c r="AE609">
        <v>19.801962</v>
      </c>
      <c r="AF609">
        <v>-156.12612999999999</v>
      </c>
      <c r="AG609">
        <v>392.26100000000002</v>
      </c>
      <c r="AH609">
        <v>392.26100000000002</v>
      </c>
      <c r="AI609">
        <v>392.26100000000002</v>
      </c>
      <c r="AJ609" t="s">
        <v>90</v>
      </c>
      <c r="AK609" t="s">
        <v>87</v>
      </c>
      <c r="AL609" t="s">
        <v>4575</v>
      </c>
      <c r="AM609" t="s">
        <v>4576</v>
      </c>
      <c r="AN609" t="s">
        <v>60</v>
      </c>
      <c r="AO609" t="s">
        <v>61</v>
      </c>
      <c r="AP609" t="s">
        <v>93</v>
      </c>
    </row>
    <row r="610" spans="1:42" x14ac:dyDescent="0.3">
      <c r="A610" t="s">
        <v>4527</v>
      </c>
      <c r="B610" t="s">
        <v>7</v>
      </c>
      <c r="C610">
        <v>125967</v>
      </c>
      <c r="D610" t="s">
        <v>39</v>
      </c>
      <c r="E610" t="s">
        <v>40</v>
      </c>
      <c r="F610" t="s">
        <v>3917</v>
      </c>
      <c r="G610" t="s">
        <v>4489</v>
      </c>
      <c r="H610" t="s">
        <v>4490</v>
      </c>
      <c r="I610" t="s">
        <v>47</v>
      </c>
      <c r="J610" t="s">
        <v>497</v>
      </c>
      <c r="K610" t="s">
        <v>46</v>
      </c>
      <c r="L610">
        <v>10</v>
      </c>
      <c r="M610" t="s">
        <v>47</v>
      </c>
      <c r="N610" t="s">
        <v>47</v>
      </c>
      <c r="O610" t="s">
        <v>47</v>
      </c>
      <c r="P610" t="s">
        <v>181</v>
      </c>
      <c r="Q610">
        <v>8.0770999999999997</v>
      </c>
      <c r="R610">
        <v>34.218200000000003</v>
      </c>
      <c r="S610">
        <v>2.4478</v>
      </c>
      <c r="T610" t="s">
        <v>49</v>
      </c>
      <c r="U610" t="s">
        <v>50</v>
      </c>
      <c r="V610" t="s">
        <v>51</v>
      </c>
      <c r="W610" t="s">
        <v>85</v>
      </c>
      <c r="X610" t="s">
        <v>86</v>
      </c>
      <c r="AA610" t="s">
        <v>87</v>
      </c>
      <c r="AB610" t="s">
        <v>357</v>
      </c>
      <c r="AC610">
        <v>2015</v>
      </c>
      <c r="AD610" t="s">
        <v>4577</v>
      </c>
      <c r="AE610">
        <v>19.801943000000001</v>
      </c>
      <c r="AF610">
        <v>-156.12616</v>
      </c>
      <c r="AG610">
        <v>393.04300000000001</v>
      </c>
      <c r="AH610">
        <v>393.04300000000001</v>
      </c>
      <c r="AI610">
        <v>393.04300000000001</v>
      </c>
      <c r="AJ610" t="s">
        <v>90</v>
      </c>
      <c r="AK610" t="s">
        <v>87</v>
      </c>
      <c r="AL610" t="s">
        <v>4578</v>
      </c>
      <c r="AM610" t="s">
        <v>4579</v>
      </c>
      <c r="AN610" t="s">
        <v>60</v>
      </c>
      <c r="AO610" t="s">
        <v>61</v>
      </c>
      <c r="AP610" t="s">
        <v>93</v>
      </c>
    </row>
    <row r="611" spans="1:42" x14ac:dyDescent="0.3">
      <c r="A611" t="s">
        <v>4527</v>
      </c>
      <c r="B611" t="s">
        <v>7</v>
      </c>
      <c r="C611">
        <v>125967</v>
      </c>
      <c r="D611" t="s">
        <v>39</v>
      </c>
      <c r="E611" t="s">
        <v>40</v>
      </c>
      <c r="F611" t="s">
        <v>3917</v>
      </c>
      <c r="G611" t="s">
        <v>4489</v>
      </c>
      <c r="H611" t="s">
        <v>4490</v>
      </c>
      <c r="I611" t="s">
        <v>47</v>
      </c>
      <c r="J611" t="s">
        <v>2624</v>
      </c>
      <c r="K611" t="s">
        <v>46</v>
      </c>
      <c r="L611">
        <v>1</v>
      </c>
      <c r="M611" t="s">
        <v>47</v>
      </c>
      <c r="N611" t="s">
        <v>47</v>
      </c>
      <c r="O611" t="s">
        <v>47</v>
      </c>
      <c r="P611" t="s">
        <v>373</v>
      </c>
      <c r="Q611">
        <v>7.1436999999999999</v>
      </c>
      <c r="R611">
        <v>34.239199999999997</v>
      </c>
      <c r="S611">
        <v>1.7658</v>
      </c>
      <c r="T611" t="s">
        <v>49</v>
      </c>
      <c r="U611" t="s">
        <v>50</v>
      </c>
      <c r="V611" t="s">
        <v>51</v>
      </c>
      <c r="W611" t="s">
        <v>85</v>
      </c>
      <c r="X611" t="s">
        <v>355</v>
      </c>
      <c r="AA611" t="s">
        <v>356</v>
      </c>
      <c r="AB611" t="s">
        <v>357</v>
      </c>
      <c r="AC611">
        <v>2015</v>
      </c>
      <c r="AD611" t="s">
        <v>4580</v>
      </c>
      <c r="AE611">
        <v>18.958687000000001</v>
      </c>
      <c r="AF611">
        <v>-155.73177999999999</v>
      </c>
      <c r="AG611">
        <v>446.99799999999999</v>
      </c>
      <c r="AH611">
        <v>446.99799999999999</v>
      </c>
      <c r="AI611">
        <v>446.99799999999999</v>
      </c>
      <c r="AJ611" t="s">
        <v>90</v>
      </c>
      <c r="AK611" t="s">
        <v>356</v>
      </c>
      <c r="AL611" t="s">
        <v>4581</v>
      </c>
      <c r="AM611" t="s">
        <v>4582</v>
      </c>
      <c r="AN611" t="s">
        <v>60</v>
      </c>
      <c r="AO611" t="s">
        <v>61</v>
      </c>
      <c r="AP611" t="s">
        <v>62</v>
      </c>
    </row>
    <row r="612" spans="1:42" x14ac:dyDescent="0.3">
      <c r="A612" t="s">
        <v>4527</v>
      </c>
      <c r="B612" t="s">
        <v>7</v>
      </c>
      <c r="C612">
        <v>125967</v>
      </c>
      <c r="D612" t="s">
        <v>39</v>
      </c>
      <c r="E612" t="s">
        <v>40</v>
      </c>
      <c r="F612" t="s">
        <v>3917</v>
      </c>
      <c r="G612" t="s">
        <v>4489</v>
      </c>
      <c r="H612" t="s">
        <v>4490</v>
      </c>
      <c r="I612" t="s">
        <v>47</v>
      </c>
      <c r="J612" t="s">
        <v>2624</v>
      </c>
      <c r="K612" t="s">
        <v>46</v>
      </c>
      <c r="L612">
        <v>2</v>
      </c>
      <c r="M612" t="s">
        <v>47</v>
      </c>
      <c r="N612" t="s">
        <v>47</v>
      </c>
      <c r="O612" t="s">
        <v>47</v>
      </c>
      <c r="P612" t="s">
        <v>373</v>
      </c>
      <c r="Q612">
        <v>7.1337000000000002</v>
      </c>
      <c r="R612">
        <v>34.241</v>
      </c>
      <c r="S612">
        <v>1.7699</v>
      </c>
      <c r="T612" t="s">
        <v>49</v>
      </c>
      <c r="U612" t="s">
        <v>50</v>
      </c>
      <c r="V612" t="s">
        <v>51</v>
      </c>
      <c r="W612" t="s">
        <v>85</v>
      </c>
      <c r="X612" t="s">
        <v>355</v>
      </c>
      <c r="AA612" t="s">
        <v>356</v>
      </c>
      <c r="AB612" t="s">
        <v>357</v>
      </c>
      <c r="AC612">
        <v>2015</v>
      </c>
      <c r="AD612" t="s">
        <v>4583</v>
      </c>
      <c r="AE612">
        <v>18.958416</v>
      </c>
      <c r="AF612">
        <v>-155.73163</v>
      </c>
      <c r="AG612">
        <v>447.62799999999999</v>
      </c>
      <c r="AH612">
        <v>447.62799999999999</v>
      </c>
      <c r="AI612">
        <v>447.62799999999999</v>
      </c>
      <c r="AJ612" t="s">
        <v>90</v>
      </c>
      <c r="AK612" t="s">
        <v>356</v>
      </c>
      <c r="AL612" t="s">
        <v>4584</v>
      </c>
      <c r="AM612" t="s">
        <v>4585</v>
      </c>
      <c r="AN612" t="s">
        <v>60</v>
      </c>
      <c r="AO612" t="s">
        <v>61</v>
      </c>
      <c r="AP612" t="s">
        <v>62</v>
      </c>
    </row>
    <row r="613" spans="1:42" x14ac:dyDescent="0.3">
      <c r="A613" t="s">
        <v>4527</v>
      </c>
      <c r="B613" t="s">
        <v>7</v>
      </c>
      <c r="C613">
        <v>125967</v>
      </c>
      <c r="D613" t="s">
        <v>39</v>
      </c>
      <c r="E613" t="s">
        <v>40</v>
      </c>
      <c r="F613" t="s">
        <v>3917</v>
      </c>
      <c r="G613" t="s">
        <v>4489</v>
      </c>
      <c r="H613" t="s">
        <v>4490</v>
      </c>
      <c r="I613" t="s">
        <v>44</v>
      </c>
      <c r="J613" t="s">
        <v>694</v>
      </c>
      <c r="K613" t="s">
        <v>46</v>
      </c>
      <c r="L613">
        <v>1</v>
      </c>
      <c r="M613" t="s">
        <v>208</v>
      </c>
      <c r="N613" t="s">
        <v>47</v>
      </c>
      <c r="O613" t="s">
        <v>47</v>
      </c>
      <c r="P613" t="s">
        <v>695</v>
      </c>
      <c r="Q613">
        <v>8.3348999999999993</v>
      </c>
      <c r="R613">
        <v>34.143300000000004</v>
      </c>
      <c r="S613">
        <v>3.5889000000000002</v>
      </c>
      <c r="T613" t="s">
        <v>49</v>
      </c>
      <c r="U613" t="s">
        <v>50</v>
      </c>
      <c r="V613" t="s">
        <v>51</v>
      </c>
      <c r="W613" t="s">
        <v>52</v>
      </c>
      <c r="X613" t="s">
        <v>53</v>
      </c>
      <c r="AA613" t="s">
        <v>98</v>
      </c>
      <c r="AB613" t="s">
        <v>99</v>
      </c>
      <c r="AC613">
        <v>2015</v>
      </c>
      <c r="AD613" t="s">
        <v>4586</v>
      </c>
      <c r="AE613">
        <v>21.240807</v>
      </c>
      <c r="AF613">
        <v>-158.01519999999999</v>
      </c>
      <c r="AG613">
        <v>365.8</v>
      </c>
      <c r="AH613">
        <v>365.8</v>
      </c>
      <c r="AI613">
        <v>365.8</v>
      </c>
      <c r="AJ613" t="s">
        <v>101</v>
      </c>
      <c r="AK613" t="s">
        <v>98</v>
      </c>
      <c r="AL613" t="s">
        <v>4587</v>
      </c>
      <c r="AM613" t="s">
        <v>4588</v>
      </c>
      <c r="AN613" t="s">
        <v>60</v>
      </c>
      <c r="AO613" t="s">
        <v>61</v>
      </c>
      <c r="AP613" t="s">
        <v>104</v>
      </c>
    </row>
    <row r="614" spans="1:42" x14ac:dyDescent="0.3">
      <c r="A614" t="s">
        <v>4527</v>
      </c>
      <c r="B614" t="s">
        <v>7</v>
      </c>
      <c r="C614">
        <v>125967</v>
      </c>
      <c r="D614" t="s">
        <v>39</v>
      </c>
      <c r="E614" t="s">
        <v>40</v>
      </c>
      <c r="F614" t="s">
        <v>3917</v>
      </c>
      <c r="G614" t="s">
        <v>4489</v>
      </c>
      <c r="H614" t="s">
        <v>4490</v>
      </c>
      <c r="I614" t="s">
        <v>47</v>
      </c>
      <c r="J614" t="s">
        <v>95</v>
      </c>
      <c r="K614" t="s">
        <v>46</v>
      </c>
      <c r="L614">
        <v>1</v>
      </c>
      <c r="M614" t="s">
        <v>47</v>
      </c>
      <c r="N614" t="s">
        <v>47</v>
      </c>
      <c r="O614" t="s">
        <v>47</v>
      </c>
      <c r="P614" t="s">
        <v>97</v>
      </c>
      <c r="Q614">
        <v>8.4032</v>
      </c>
      <c r="R614">
        <v>34.113700000000001</v>
      </c>
      <c r="S614">
        <v>3.2143000000000002</v>
      </c>
      <c r="T614" t="s">
        <v>49</v>
      </c>
      <c r="U614" t="s">
        <v>50</v>
      </c>
      <c r="V614" t="s">
        <v>51</v>
      </c>
      <c r="W614" t="s">
        <v>52</v>
      </c>
      <c r="X614" t="s">
        <v>53</v>
      </c>
      <c r="AA614" t="s">
        <v>98</v>
      </c>
      <c r="AB614" t="s">
        <v>99</v>
      </c>
      <c r="AC614">
        <v>2015</v>
      </c>
      <c r="AD614" t="s">
        <v>4589</v>
      </c>
      <c r="AE614">
        <v>21.240155999999999</v>
      </c>
      <c r="AF614">
        <v>-158.01508999999999</v>
      </c>
      <c r="AG614">
        <v>359.54399999999998</v>
      </c>
      <c r="AH614">
        <v>359.54399999999998</v>
      </c>
      <c r="AI614">
        <v>359.54399999999998</v>
      </c>
      <c r="AJ614" t="s">
        <v>101</v>
      </c>
      <c r="AK614" t="s">
        <v>98</v>
      </c>
      <c r="AL614" t="s">
        <v>4590</v>
      </c>
      <c r="AM614" t="s">
        <v>4591</v>
      </c>
      <c r="AN614" t="s">
        <v>60</v>
      </c>
      <c r="AO614" t="s">
        <v>61</v>
      </c>
      <c r="AP614" t="s">
        <v>104</v>
      </c>
    </row>
    <row r="615" spans="1:42" x14ac:dyDescent="0.3">
      <c r="A615" t="s">
        <v>4527</v>
      </c>
      <c r="B615" t="s">
        <v>7</v>
      </c>
      <c r="C615">
        <v>125967</v>
      </c>
      <c r="D615" t="s">
        <v>39</v>
      </c>
      <c r="E615" t="s">
        <v>40</v>
      </c>
      <c r="F615" t="s">
        <v>3917</v>
      </c>
      <c r="G615" t="s">
        <v>4489</v>
      </c>
      <c r="H615" t="s">
        <v>4490</v>
      </c>
      <c r="I615" t="s">
        <v>47</v>
      </c>
      <c r="J615" t="s">
        <v>95</v>
      </c>
      <c r="K615" t="s">
        <v>46</v>
      </c>
      <c r="L615">
        <v>3</v>
      </c>
      <c r="M615" t="s">
        <v>47</v>
      </c>
      <c r="N615" t="s">
        <v>47</v>
      </c>
      <c r="O615" t="s">
        <v>47</v>
      </c>
      <c r="P615" t="s">
        <v>4592</v>
      </c>
      <c r="Q615">
        <v>8.6630000000000003</v>
      </c>
      <c r="R615">
        <v>34.191299999999998</v>
      </c>
      <c r="S615">
        <v>3.5979999999999999</v>
      </c>
      <c r="T615" t="s">
        <v>49</v>
      </c>
      <c r="U615" t="s">
        <v>50</v>
      </c>
      <c r="V615" t="s">
        <v>51</v>
      </c>
      <c r="W615" t="s">
        <v>52</v>
      </c>
      <c r="X615" t="s">
        <v>53</v>
      </c>
      <c r="AA615" t="s">
        <v>98</v>
      </c>
      <c r="AB615" t="s">
        <v>106</v>
      </c>
      <c r="AC615">
        <v>2015</v>
      </c>
      <c r="AD615" t="s">
        <v>4593</v>
      </c>
      <c r="AE615">
        <v>21.239239999999999</v>
      </c>
      <c r="AF615">
        <v>-158.01867999999999</v>
      </c>
      <c r="AG615">
        <v>336.423</v>
      </c>
      <c r="AH615">
        <v>336.423</v>
      </c>
      <c r="AI615">
        <v>336.423</v>
      </c>
      <c r="AJ615" t="s">
        <v>101</v>
      </c>
      <c r="AK615" t="s">
        <v>98</v>
      </c>
      <c r="AL615" t="s">
        <v>4594</v>
      </c>
      <c r="AM615" t="s">
        <v>4595</v>
      </c>
      <c r="AN615" t="s">
        <v>60</v>
      </c>
      <c r="AO615" t="s">
        <v>61</v>
      </c>
      <c r="AP615" t="s">
        <v>104</v>
      </c>
    </row>
    <row r="616" spans="1:42" x14ac:dyDescent="0.3">
      <c r="A616" t="s">
        <v>4527</v>
      </c>
      <c r="B616" t="s">
        <v>7</v>
      </c>
      <c r="C616">
        <v>125967</v>
      </c>
      <c r="D616" t="s">
        <v>39</v>
      </c>
      <c r="E616" t="s">
        <v>40</v>
      </c>
      <c r="F616" t="s">
        <v>3917</v>
      </c>
      <c r="G616" t="s">
        <v>4489</v>
      </c>
      <c r="H616" t="s">
        <v>4490</v>
      </c>
      <c r="I616" t="s">
        <v>47</v>
      </c>
      <c r="J616" t="s">
        <v>95</v>
      </c>
      <c r="K616" t="s">
        <v>46</v>
      </c>
      <c r="L616">
        <v>1</v>
      </c>
      <c r="M616" t="s">
        <v>47</v>
      </c>
      <c r="N616" t="s">
        <v>4596</v>
      </c>
      <c r="O616" t="s">
        <v>47</v>
      </c>
      <c r="P616" t="s">
        <v>4592</v>
      </c>
      <c r="Q616">
        <v>8.7623999999999995</v>
      </c>
      <c r="R616">
        <v>34.147199999999998</v>
      </c>
      <c r="S616">
        <v>3.7825000000000002</v>
      </c>
      <c r="T616" t="s">
        <v>49</v>
      </c>
      <c r="U616" t="s">
        <v>50</v>
      </c>
      <c r="V616" t="s">
        <v>51</v>
      </c>
      <c r="W616" t="s">
        <v>52</v>
      </c>
      <c r="X616" t="s">
        <v>53</v>
      </c>
      <c r="AA616" t="s">
        <v>98</v>
      </c>
      <c r="AB616" t="s">
        <v>106</v>
      </c>
      <c r="AC616">
        <v>2015</v>
      </c>
      <c r="AD616" t="s">
        <v>4597</v>
      </c>
      <c r="AE616">
        <v>21.239242999999998</v>
      </c>
      <c r="AF616">
        <v>-158.01867999999999</v>
      </c>
      <c r="AG616">
        <v>336.41</v>
      </c>
      <c r="AH616">
        <v>336.41</v>
      </c>
      <c r="AI616">
        <v>336.41</v>
      </c>
      <c r="AJ616" t="s">
        <v>101</v>
      </c>
      <c r="AK616" t="s">
        <v>98</v>
      </c>
      <c r="AL616" t="s">
        <v>4598</v>
      </c>
      <c r="AM616" t="s">
        <v>4599</v>
      </c>
      <c r="AN616" t="s">
        <v>60</v>
      </c>
      <c r="AO616" t="s">
        <v>61</v>
      </c>
      <c r="AP616" t="s">
        <v>104</v>
      </c>
    </row>
    <row r="617" spans="1:42" x14ac:dyDescent="0.3">
      <c r="A617" t="s">
        <v>4527</v>
      </c>
      <c r="B617" t="s">
        <v>7</v>
      </c>
      <c r="C617">
        <v>125967</v>
      </c>
      <c r="D617" t="s">
        <v>39</v>
      </c>
      <c r="E617" t="s">
        <v>40</v>
      </c>
      <c r="F617" t="s">
        <v>3917</v>
      </c>
      <c r="G617" t="s">
        <v>4489</v>
      </c>
      <c r="H617" t="s">
        <v>4490</v>
      </c>
      <c r="I617" t="s">
        <v>47</v>
      </c>
      <c r="J617" t="s">
        <v>707</v>
      </c>
      <c r="K617" t="s">
        <v>46</v>
      </c>
      <c r="L617">
        <v>3</v>
      </c>
      <c r="M617" t="s">
        <v>208</v>
      </c>
      <c r="N617" t="s">
        <v>47</v>
      </c>
      <c r="O617" t="s">
        <v>47</v>
      </c>
      <c r="P617" t="s">
        <v>4592</v>
      </c>
      <c r="Q617">
        <v>8.6813000000000002</v>
      </c>
      <c r="R617">
        <v>34.162700000000001</v>
      </c>
      <c r="S617">
        <v>3.9253999999999998</v>
      </c>
      <c r="T617" t="s">
        <v>49</v>
      </c>
      <c r="U617" t="s">
        <v>50</v>
      </c>
      <c r="V617" t="s">
        <v>51</v>
      </c>
      <c r="W617" t="s">
        <v>52</v>
      </c>
      <c r="X617" t="s">
        <v>53</v>
      </c>
      <c r="AA617" t="s">
        <v>98</v>
      </c>
      <c r="AB617" t="s">
        <v>106</v>
      </c>
      <c r="AC617">
        <v>2015</v>
      </c>
      <c r="AD617" t="s">
        <v>4600</v>
      </c>
      <c r="AE617">
        <v>21.239211999999998</v>
      </c>
      <c r="AF617">
        <v>-158.01875000000001</v>
      </c>
      <c r="AG617">
        <v>335.21199999999999</v>
      </c>
      <c r="AH617">
        <v>335.21199999999999</v>
      </c>
      <c r="AI617">
        <v>335.21199999999999</v>
      </c>
      <c r="AJ617" t="s">
        <v>101</v>
      </c>
      <c r="AK617" t="s">
        <v>98</v>
      </c>
      <c r="AL617" t="s">
        <v>4601</v>
      </c>
      <c r="AM617" t="s">
        <v>4602</v>
      </c>
      <c r="AN617" t="s">
        <v>60</v>
      </c>
      <c r="AO617" t="s">
        <v>61</v>
      </c>
      <c r="AP617" t="s">
        <v>104</v>
      </c>
    </row>
    <row r="618" spans="1:42" x14ac:dyDescent="0.3">
      <c r="A618" t="s">
        <v>4527</v>
      </c>
      <c r="B618" t="s">
        <v>7</v>
      </c>
      <c r="C618">
        <v>125967</v>
      </c>
      <c r="D618" t="s">
        <v>39</v>
      </c>
      <c r="E618" t="s">
        <v>40</v>
      </c>
      <c r="F618" t="s">
        <v>3917</v>
      </c>
      <c r="G618" t="s">
        <v>4489</v>
      </c>
      <c r="H618" t="s">
        <v>4490</v>
      </c>
      <c r="I618" t="s">
        <v>47</v>
      </c>
      <c r="J618" t="s">
        <v>707</v>
      </c>
      <c r="K618" t="s">
        <v>46</v>
      </c>
      <c r="L618">
        <v>3</v>
      </c>
      <c r="M618" t="s">
        <v>208</v>
      </c>
      <c r="N618" t="s">
        <v>47</v>
      </c>
      <c r="O618" t="s">
        <v>47</v>
      </c>
      <c r="P618" t="s">
        <v>4592</v>
      </c>
      <c r="Q618">
        <v>8.6649999999999991</v>
      </c>
      <c r="R618">
        <v>34.146799999999999</v>
      </c>
      <c r="S618">
        <v>3.8056000000000001</v>
      </c>
      <c r="T618" t="s">
        <v>49</v>
      </c>
      <c r="U618" t="s">
        <v>50</v>
      </c>
      <c r="V618" t="s">
        <v>51</v>
      </c>
      <c r="W618" t="s">
        <v>52</v>
      </c>
      <c r="X618" t="s">
        <v>53</v>
      </c>
      <c r="AA618" t="s">
        <v>98</v>
      </c>
      <c r="AB618" t="s">
        <v>106</v>
      </c>
      <c r="AC618">
        <v>2015</v>
      </c>
      <c r="AD618" t="s">
        <v>4603</v>
      </c>
      <c r="AE618">
        <v>21.239204000000001</v>
      </c>
      <c r="AF618">
        <v>-158.01877999999999</v>
      </c>
      <c r="AG618">
        <v>334.63</v>
      </c>
      <c r="AH618">
        <v>334.63</v>
      </c>
      <c r="AI618">
        <v>334.63</v>
      </c>
      <c r="AJ618" t="s">
        <v>101</v>
      </c>
      <c r="AK618" t="s">
        <v>98</v>
      </c>
      <c r="AL618" t="s">
        <v>4604</v>
      </c>
      <c r="AM618" t="s">
        <v>4605</v>
      </c>
      <c r="AN618" t="s">
        <v>60</v>
      </c>
      <c r="AO618" t="s">
        <v>61</v>
      </c>
      <c r="AP618" t="s">
        <v>104</v>
      </c>
    </row>
    <row r="619" spans="1:42" x14ac:dyDescent="0.3">
      <c r="A619" t="s">
        <v>4527</v>
      </c>
      <c r="B619" t="s">
        <v>7</v>
      </c>
      <c r="C619">
        <v>125967</v>
      </c>
      <c r="D619" t="s">
        <v>39</v>
      </c>
      <c r="E619" t="s">
        <v>40</v>
      </c>
      <c r="F619" t="s">
        <v>3917</v>
      </c>
      <c r="G619" t="s">
        <v>4489</v>
      </c>
      <c r="H619" t="s">
        <v>4490</v>
      </c>
      <c r="I619" t="s">
        <v>44</v>
      </c>
      <c r="J619" t="s">
        <v>95</v>
      </c>
      <c r="K619" t="s">
        <v>46</v>
      </c>
      <c r="L619">
        <v>1</v>
      </c>
      <c r="M619" t="s">
        <v>47</v>
      </c>
      <c r="N619" t="s">
        <v>47</v>
      </c>
      <c r="O619" t="s">
        <v>47</v>
      </c>
      <c r="P619" t="s">
        <v>105</v>
      </c>
      <c r="Q619">
        <v>8.6545000000000005</v>
      </c>
      <c r="R619">
        <v>34.134500000000003</v>
      </c>
      <c r="S619">
        <v>3.7717999999999998</v>
      </c>
      <c r="T619" t="s">
        <v>49</v>
      </c>
      <c r="U619" t="s">
        <v>50</v>
      </c>
      <c r="V619" t="s">
        <v>51</v>
      </c>
      <c r="W619" t="s">
        <v>52</v>
      </c>
      <c r="X619" t="s">
        <v>53</v>
      </c>
      <c r="AA619" t="s">
        <v>98</v>
      </c>
      <c r="AB619" t="s">
        <v>106</v>
      </c>
      <c r="AC619">
        <v>2015</v>
      </c>
      <c r="AD619" t="s">
        <v>4606</v>
      </c>
      <c r="AE619">
        <v>21.239218000000001</v>
      </c>
      <c r="AF619">
        <v>-158.0188</v>
      </c>
      <c r="AG619">
        <v>333.50099999999998</v>
      </c>
      <c r="AH619">
        <v>333.50099999999998</v>
      </c>
      <c r="AI619">
        <v>333.50099999999998</v>
      </c>
      <c r="AJ619" t="s">
        <v>101</v>
      </c>
      <c r="AK619" t="s">
        <v>98</v>
      </c>
      <c r="AL619" t="s">
        <v>4607</v>
      </c>
      <c r="AM619" t="s">
        <v>4608</v>
      </c>
      <c r="AN619" t="s">
        <v>60</v>
      </c>
      <c r="AO619" t="s">
        <v>61</v>
      </c>
      <c r="AP619" t="s">
        <v>104</v>
      </c>
    </row>
    <row r="620" spans="1:42" x14ac:dyDescent="0.3">
      <c r="A620" t="s">
        <v>4527</v>
      </c>
      <c r="B620" t="s">
        <v>7</v>
      </c>
      <c r="C620">
        <v>125967</v>
      </c>
      <c r="D620" t="s">
        <v>39</v>
      </c>
      <c r="E620" t="s">
        <v>40</v>
      </c>
      <c r="F620" t="s">
        <v>3917</v>
      </c>
      <c r="G620" t="s">
        <v>4489</v>
      </c>
      <c r="H620" t="s">
        <v>4490</v>
      </c>
      <c r="I620" t="s">
        <v>47</v>
      </c>
      <c r="J620" t="s">
        <v>707</v>
      </c>
      <c r="K620" t="s">
        <v>46</v>
      </c>
      <c r="L620">
        <v>2</v>
      </c>
      <c r="M620" t="s">
        <v>208</v>
      </c>
      <c r="N620" t="s">
        <v>47</v>
      </c>
      <c r="O620" t="s">
        <v>47</v>
      </c>
      <c r="P620" t="s">
        <v>105</v>
      </c>
      <c r="Q620">
        <v>8.6504999999999992</v>
      </c>
      <c r="R620">
        <v>34.138300000000001</v>
      </c>
      <c r="S620">
        <v>3.7164000000000001</v>
      </c>
      <c r="T620" t="s">
        <v>49</v>
      </c>
      <c r="U620" t="s">
        <v>50</v>
      </c>
      <c r="V620" t="s">
        <v>51</v>
      </c>
      <c r="W620" t="s">
        <v>52</v>
      </c>
      <c r="X620" t="s">
        <v>53</v>
      </c>
      <c r="AA620" t="s">
        <v>98</v>
      </c>
      <c r="AB620" t="s">
        <v>106</v>
      </c>
      <c r="AC620">
        <v>2015</v>
      </c>
      <c r="AD620" t="s">
        <v>4609</v>
      </c>
      <c r="AE620">
        <v>21.239225000000001</v>
      </c>
      <c r="AF620">
        <v>-158.01881</v>
      </c>
      <c r="AG620">
        <v>333.35899999999998</v>
      </c>
      <c r="AH620">
        <v>333.35899999999998</v>
      </c>
      <c r="AI620">
        <v>333.35899999999998</v>
      </c>
      <c r="AJ620" t="s">
        <v>101</v>
      </c>
      <c r="AK620" t="s">
        <v>98</v>
      </c>
      <c r="AL620" t="s">
        <v>4610</v>
      </c>
      <c r="AM620" t="s">
        <v>4611</v>
      </c>
      <c r="AN620" t="s">
        <v>60</v>
      </c>
      <c r="AO620" t="s">
        <v>61</v>
      </c>
      <c r="AP620" t="s">
        <v>104</v>
      </c>
    </row>
    <row r="621" spans="1:42" x14ac:dyDescent="0.3">
      <c r="A621" t="s">
        <v>4527</v>
      </c>
      <c r="B621" t="s">
        <v>7</v>
      </c>
      <c r="C621">
        <v>125967</v>
      </c>
      <c r="D621" t="s">
        <v>39</v>
      </c>
      <c r="E621" t="s">
        <v>40</v>
      </c>
      <c r="F621" t="s">
        <v>3917</v>
      </c>
      <c r="G621" t="s">
        <v>4489</v>
      </c>
      <c r="H621" t="s">
        <v>4490</v>
      </c>
      <c r="I621" t="s">
        <v>47</v>
      </c>
      <c r="J621" t="s">
        <v>95</v>
      </c>
      <c r="K621" t="s">
        <v>46</v>
      </c>
      <c r="L621">
        <v>1</v>
      </c>
      <c r="M621" t="s">
        <v>47</v>
      </c>
      <c r="N621" t="s">
        <v>47</v>
      </c>
      <c r="O621" t="s">
        <v>47</v>
      </c>
      <c r="P621" t="s">
        <v>105</v>
      </c>
      <c r="Q621">
        <v>8.6836000000000002</v>
      </c>
      <c r="R621">
        <v>34.122700000000002</v>
      </c>
      <c r="S621">
        <v>3.6271</v>
      </c>
      <c r="T621" t="s">
        <v>49</v>
      </c>
      <c r="U621" t="s">
        <v>50</v>
      </c>
      <c r="V621" t="s">
        <v>51</v>
      </c>
      <c r="W621" t="s">
        <v>52</v>
      </c>
      <c r="X621" t="s">
        <v>53</v>
      </c>
      <c r="AA621" t="s">
        <v>98</v>
      </c>
      <c r="AB621" t="s">
        <v>106</v>
      </c>
      <c r="AC621">
        <v>2015</v>
      </c>
      <c r="AD621" t="s">
        <v>4612</v>
      </c>
      <c r="AE621">
        <v>21.239129999999999</v>
      </c>
      <c r="AF621">
        <v>-158.01874000000001</v>
      </c>
      <c r="AG621">
        <v>323.74700000000001</v>
      </c>
      <c r="AH621">
        <v>323.74700000000001</v>
      </c>
      <c r="AI621">
        <v>323.74700000000001</v>
      </c>
      <c r="AJ621" t="s">
        <v>101</v>
      </c>
      <c r="AK621" t="s">
        <v>98</v>
      </c>
      <c r="AL621" t="s">
        <v>4613</v>
      </c>
      <c r="AM621" t="s">
        <v>4614</v>
      </c>
      <c r="AN621" t="s">
        <v>60</v>
      </c>
      <c r="AO621" t="s">
        <v>61</v>
      </c>
      <c r="AP621" t="s">
        <v>104</v>
      </c>
    </row>
    <row r="622" spans="1:42" x14ac:dyDescent="0.3">
      <c r="A622" t="s">
        <v>4527</v>
      </c>
      <c r="B622" t="s">
        <v>7</v>
      </c>
      <c r="C622">
        <v>125967</v>
      </c>
      <c r="D622" t="s">
        <v>39</v>
      </c>
      <c r="E622" t="s">
        <v>40</v>
      </c>
      <c r="F622" t="s">
        <v>3917</v>
      </c>
      <c r="G622" t="s">
        <v>4489</v>
      </c>
      <c r="H622" t="s">
        <v>4490</v>
      </c>
      <c r="I622" t="s">
        <v>47</v>
      </c>
      <c r="J622" t="s">
        <v>95</v>
      </c>
      <c r="K622" t="s">
        <v>46</v>
      </c>
      <c r="L622">
        <v>2</v>
      </c>
      <c r="M622" t="s">
        <v>47</v>
      </c>
      <c r="N622" t="s">
        <v>47</v>
      </c>
      <c r="O622" t="s">
        <v>47</v>
      </c>
      <c r="P622" t="s">
        <v>105</v>
      </c>
      <c r="Q622">
        <v>8.9849999999999994</v>
      </c>
      <c r="R622">
        <v>34.121499999999997</v>
      </c>
      <c r="S622">
        <v>3.8331</v>
      </c>
      <c r="T622" t="s">
        <v>49</v>
      </c>
      <c r="U622" t="s">
        <v>50</v>
      </c>
      <c r="V622" t="s">
        <v>51</v>
      </c>
      <c r="W622" t="s">
        <v>52</v>
      </c>
      <c r="X622" t="s">
        <v>53</v>
      </c>
      <c r="AA622" t="s">
        <v>98</v>
      </c>
      <c r="AB622" t="s">
        <v>106</v>
      </c>
      <c r="AC622">
        <v>2015</v>
      </c>
      <c r="AD622" t="s">
        <v>1167</v>
      </c>
      <c r="AE622">
        <v>21.239083999999998</v>
      </c>
      <c r="AF622">
        <v>-158.01881</v>
      </c>
      <c r="AG622">
        <v>321.89100000000002</v>
      </c>
      <c r="AH622">
        <v>321.89100000000002</v>
      </c>
      <c r="AI622">
        <v>321.89100000000002</v>
      </c>
      <c r="AJ622" t="s">
        <v>101</v>
      </c>
      <c r="AK622" t="s">
        <v>98</v>
      </c>
      <c r="AL622" t="s">
        <v>4615</v>
      </c>
      <c r="AM622" t="s">
        <v>4616</v>
      </c>
      <c r="AN622" t="s">
        <v>60</v>
      </c>
      <c r="AO622" t="s">
        <v>61</v>
      </c>
      <c r="AP622" t="s">
        <v>104</v>
      </c>
    </row>
    <row r="623" spans="1:42" x14ac:dyDescent="0.3">
      <c r="A623" t="s">
        <v>4527</v>
      </c>
      <c r="B623" t="s">
        <v>7</v>
      </c>
      <c r="C623">
        <v>125967</v>
      </c>
      <c r="D623" t="s">
        <v>39</v>
      </c>
      <c r="E623" t="s">
        <v>40</v>
      </c>
      <c r="F623" t="s">
        <v>3917</v>
      </c>
      <c r="G623" t="s">
        <v>4489</v>
      </c>
      <c r="H623" t="s">
        <v>4490</v>
      </c>
      <c r="I623" t="s">
        <v>44</v>
      </c>
      <c r="J623" t="s">
        <v>95</v>
      </c>
      <c r="K623" t="s">
        <v>46</v>
      </c>
      <c r="L623">
        <v>1</v>
      </c>
      <c r="M623" t="s">
        <v>47</v>
      </c>
      <c r="N623" t="s">
        <v>47</v>
      </c>
      <c r="O623" t="s">
        <v>47</v>
      </c>
      <c r="P623" t="s">
        <v>105</v>
      </c>
      <c r="Q623">
        <v>8.9286999999999992</v>
      </c>
      <c r="R623">
        <v>34.118600000000001</v>
      </c>
      <c r="S623">
        <v>3.9194</v>
      </c>
      <c r="T623" t="s">
        <v>49</v>
      </c>
      <c r="U623" t="s">
        <v>50</v>
      </c>
      <c r="V623" t="s">
        <v>51</v>
      </c>
      <c r="W623" t="s">
        <v>52</v>
      </c>
      <c r="X623" t="s">
        <v>53</v>
      </c>
      <c r="AA623" t="s">
        <v>98</v>
      </c>
      <c r="AB623" t="s">
        <v>106</v>
      </c>
      <c r="AC623">
        <v>2015</v>
      </c>
      <c r="AD623" t="s">
        <v>4617</v>
      </c>
      <c r="AE623">
        <v>21.239204000000001</v>
      </c>
      <c r="AF623">
        <v>-158.01877999999999</v>
      </c>
      <c r="AG623">
        <v>319.32900000000001</v>
      </c>
      <c r="AH623">
        <v>319.32900000000001</v>
      </c>
      <c r="AI623">
        <v>319.32900000000001</v>
      </c>
      <c r="AJ623" t="s">
        <v>101</v>
      </c>
      <c r="AK623" t="s">
        <v>98</v>
      </c>
      <c r="AL623" t="s">
        <v>4618</v>
      </c>
      <c r="AM623" t="s">
        <v>4619</v>
      </c>
      <c r="AN623" t="s">
        <v>60</v>
      </c>
      <c r="AO623" t="s">
        <v>61</v>
      </c>
      <c r="AP623" t="s">
        <v>104</v>
      </c>
    </row>
    <row r="624" spans="1:42" x14ac:dyDescent="0.3">
      <c r="A624" t="s">
        <v>4527</v>
      </c>
      <c r="B624" t="s">
        <v>7</v>
      </c>
      <c r="C624">
        <v>125967</v>
      </c>
      <c r="D624" t="s">
        <v>39</v>
      </c>
      <c r="E624" t="s">
        <v>40</v>
      </c>
      <c r="F624" t="s">
        <v>3917</v>
      </c>
      <c r="G624" t="s">
        <v>4489</v>
      </c>
      <c r="H624" t="s">
        <v>4490</v>
      </c>
      <c r="I624" t="s">
        <v>47</v>
      </c>
      <c r="J624" t="s">
        <v>1207</v>
      </c>
      <c r="K624" t="s">
        <v>46</v>
      </c>
      <c r="L624">
        <v>1</v>
      </c>
      <c r="M624" t="s">
        <v>47</v>
      </c>
      <c r="N624" t="s">
        <v>47</v>
      </c>
      <c r="O624" t="s">
        <v>47</v>
      </c>
      <c r="P624" t="s">
        <v>4620</v>
      </c>
      <c r="Q624">
        <v>6.7125000000000004</v>
      </c>
      <c r="R624">
        <v>34.169699999999999</v>
      </c>
      <c r="S624">
        <v>1.9623999999999999</v>
      </c>
      <c r="T624" t="s">
        <v>49</v>
      </c>
      <c r="U624" t="s">
        <v>50</v>
      </c>
      <c r="V624" t="s">
        <v>51</v>
      </c>
      <c r="W624" t="s">
        <v>1289</v>
      </c>
      <c r="X624" t="s">
        <v>1290</v>
      </c>
      <c r="AA624" t="s">
        <v>1291</v>
      </c>
      <c r="AB624" t="s">
        <v>106</v>
      </c>
      <c r="AC624">
        <v>2015</v>
      </c>
      <c r="AD624" t="s">
        <v>4621</v>
      </c>
      <c r="AE624">
        <v>21.807053</v>
      </c>
      <c r="AF624">
        <v>-160.28654</v>
      </c>
      <c r="AG624">
        <v>493.75700000000001</v>
      </c>
      <c r="AH624">
        <v>493.75700000000001</v>
      </c>
      <c r="AI624">
        <v>493.75700000000001</v>
      </c>
      <c r="AJ624" t="s">
        <v>101</v>
      </c>
      <c r="AK624" t="s">
        <v>1291</v>
      </c>
      <c r="AL624" t="s">
        <v>4622</v>
      </c>
      <c r="AM624" t="s">
        <v>4623</v>
      </c>
      <c r="AN624" t="s">
        <v>60</v>
      </c>
      <c r="AO624" t="s">
        <v>61</v>
      </c>
      <c r="AP624" t="s">
        <v>78</v>
      </c>
    </row>
    <row r="625" spans="1:42" x14ac:dyDescent="0.3">
      <c r="A625" t="s">
        <v>4527</v>
      </c>
      <c r="B625" t="s">
        <v>7</v>
      </c>
      <c r="C625">
        <v>125967</v>
      </c>
      <c r="D625" t="s">
        <v>39</v>
      </c>
      <c r="E625" t="s">
        <v>40</v>
      </c>
      <c r="F625" t="s">
        <v>3917</v>
      </c>
      <c r="G625" t="s">
        <v>4489</v>
      </c>
      <c r="H625" t="s">
        <v>4490</v>
      </c>
      <c r="I625" t="s">
        <v>44</v>
      </c>
      <c r="J625" t="s">
        <v>1901</v>
      </c>
      <c r="K625" t="s">
        <v>46</v>
      </c>
      <c r="L625">
        <v>1</v>
      </c>
      <c r="M625" t="s">
        <v>47</v>
      </c>
      <c r="N625" t="s">
        <v>47</v>
      </c>
      <c r="O625" t="s">
        <v>47</v>
      </c>
      <c r="P625" t="s">
        <v>1297</v>
      </c>
      <c r="Q625">
        <v>6.7286000000000001</v>
      </c>
      <c r="R625">
        <v>34.179699999999997</v>
      </c>
      <c r="S625">
        <v>1.7370000000000001</v>
      </c>
      <c r="T625" t="s">
        <v>49</v>
      </c>
      <c r="U625" t="s">
        <v>50</v>
      </c>
      <c r="V625" t="s">
        <v>51</v>
      </c>
      <c r="W625" t="s">
        <v>1289</v>
      </c>
      <c r="X625" t="s">
        <v>1290</v>
      </c>
      <c r="AA625" t="s">
        <v>1291</v>
      </c>
      <c r="AB625" t="s">
        <v>106</v>
      </c>
      <c r="AC625">
        <v>2015</v>
      </c>
      <c r="AD625" t="s">
        <v>4624</v>
      </c>
      <c r="AE625">
        <v>21.806851999999999</v>
      </c>
      <c r="AF625">
        <v>-160.28658999999999</v>
      </c>
      <c r="AG625">
        <v>489.69200000000001</v>
      </c>
      <c r="AH625">
        <v>489.69200000000001</v>
      </c>
      <c r="AI625">
        <v>489.69200000000001</v>
      </c>
      <c r="AJ625" t="s">
        <v>101</v>
      </c>
      <c r="AK625" t="s">
        <v>1291</v>
      </c>
      <c r="AL625" t="s">
        <v>4625</v>
      </c>
      <c r="AM625" t="s">
        <v>4626</v>
      </c>
      <c r="AN625" t="s">
        <v>60</v>
      </c>
      <c r="AO625" t="s">
        <v>61</v>
      </c>
      <c r="AP625" t="s">
        <v>78</v>
      </c>
    </row>
    <row r="626" spans="1:42" x14ac:dyDescent="0.3">
      <c r="A626" t="s">
        <v>4527</v>
      </c>
      <c r="B626" t="s">
        <v>7</v>
      </c>
      <c r="C626">
        <v>125967</v>
      </c>
      <c r="D626" t="s">
        <v>39</v>
      </c>
      <c r="E626" t="s">
        <v>40</v>
      </c>
      <c r="F626" t="s">
        <v>3917</v>
      </c>
      <c r="G626" t="s">
        <v>4489</v>
      </c>
      <c r="H626" t="s">
        <v>4490</v>
      </c>
      <c r="I626" t="s">
        <v>44</v>
      </c>
      <c r="J626" t="s">
        <v>1901</v>
      </c>
      <c r="K626" t="s">
        <v>46</v>
      </c>
      <c r="L626">
        <v>1</v>
      </c>
      <c r="M626" t="s">
        <v>47</v>
      </c>
      <c r="N626" t="s">
        <v>47</v>
      </c>
      <c r="O626" t="s">
        <v>47</v>
      </c>
      <c r="P626" t="s">
        <v>4627</v>
      </c>
      <c r="Q626">
        <v>6.7382999999999997</v>
      </c>
      <c r="R626">
        <v>34.1646</v>
      </c>
      <c r="S626">
        <v>2.0059</v>
      </c>
      <c r="T626" t="s">
        <v>49</v>
      </c>
      <c r="U626" t="s">
        <v>50</v>
      </c>
      <c r="V626" t="s">
        <v>51</v>
      </c>
      <c r="W626" t="s">
        <v>1289</v>
      </c>
      <c r="X626" t="s">
        <v>1290</v>
      </c>
      <c r="AA626" t="s">
        <v>1291</v>
      </c>
      <c r="AB626" t="s">
        <v>106</v>
      </c>
      <c r="AC626">
        <v>2015</v>
      </c>
      <c r="AD626" t="s">
        <v>4628</v>
      </c>
      <c r="AE626">
        <v>21.806844999999999</v>
      </c>
      <c r="AF626">
        <v>-160.28658999999999</v>
      </c>
      <c r="AG626">
        <v>487.00299999999999</v>
      </c>
      <c r="AH626">
        <v>487.00299999999999</v>
      </c>
      <c r="AI626">
        <v>487.00299999999999</v>
      </c>
      <c r="AJ626" t="s">
        <v>101</v>
      </c>
      <c r="AK626" t="s">
        <v>1291</v>
      </c>
      <c r="AL626" t="s">
        <v>4629</v>
      </c>
      <c r="AM626" t="s">
        <v>4630</v>
      </c>
      <c r="AN626" t="s">
        <v>60</v>
      </c>
      <c r="AO626" t="s">
        <v>61</v>
      </c>
      <c r="AP626" t="s">
        <v>78</v>
      </c>
    </row>
    <row r="627" spans="1:42" x14ac:dyDescent="0.3">
      <c r="A627" t="s">
        <v>4527</v>
      </c>
      <c r="B627" t="s">
        <v>7</v>
      </c>
      <c r="C627">
        <v>125967</v>
      </c>
      <c r="D627" t="s">
        <v>39</v>
      </c>
      <c r="E627" t="s">
        <v>40</v>
      </c>
      <c r="F627" t="s">
        <v>3917</v>
      </c>
      <c r="G627" t="s">
        <v>4489</v>
      </c>
      <c r="H627" t="s">
        <v>4490</v>
      </c>
      <c r="I627" t="s">
        <v>47</v>
      </c>
      <c r="J627" t="s">
        <v>1901</v>
      </c>
      <c r="K627" t="s">
        <v>46</v>
      </c>
      <c r="L627">
        <v>1</v>
      </c>
      <c r="M627" t="s">
        <v>47</v>
      </c>
      <c r="N627" t="s">
        <v>47</v>
      </c>
      <c r="O627" t="s">
        <v>47</v>
      </c>
      <c r="P627" t="s">
        <v>4627</v>
      </c>
      <c r="Q627">
        <v>6.7408000000000001</v>
      </c>
      <c r="R627">
        <v>34.161799999999999</v>
      </c>
      <c r="S627">
        <v>2.0312000000000001</v>
      </c>
      <c r="T627" t="s">
        <v>49</v>
      </c>
      <c r="U627" t="s">
        <v>50</v>
      </c>
      <c r="V627" t="s">
        <v>51</v>
      </c>
      <c r="W627" t="s">
        <v>1289</v>
      </c>
      <c r="X627" t="s">
        <v>1290</v>
      </c>
      <c r="AA627" t="s">
        <v>1291</v>
      </c>
      <c r="AB627" t="s">
        <v>106</v>
      </c>
      <c r="AC627">
        <v>2015</v>
      </c>
      <c r="AD627" t="s">
        <v>4631</v>
      </c>
      <c r="AE627">
        <v>21.806837000000002</v>
      </c>
      <c r="AF627">
        <v>-160.28657999999999</v>
      </c>
      <c r="AG627">
        <v>485.529</v>
      </c>
      <c r="AH627">
        <v>485.529</v>
      </c>
      <c r="AI627">
        <v>485.529</v>
      </c>
      <c r="AJ627" t="s">
        <v>101</v>
      </c>
      <c r="AK627" t="s">
        <v>1291</v>
      </c>
      <c r="AL627" t="s">
        <v>4632</v>
      </c>
      <c r="AM627" t="s">
        <v>4633</v>
      </c>
      <c r="AN627" t="s">
        <v>60</v>
      </c>
      <c r="AO627" t="s">
        <v>61</v>
      </c>
      <c r="AP627" t="s">
        <v>78</v>
      </c>
    </row>
    <row r="628" spans="1:42" x14ac:dyDescent="0.3">
      <c r="A628" t="s">
        <v>4527</v>
      </c>
      <c r="B628" t="s">
        <v>7</v>
      </c>
      <c r="C628">
        <v>125967</v>
      </c>
      <c r="D628" t="s">
        <v>39</v>
      </c>
      <c r="E628" t="s">
        <v>40</v>
      </c>
      <c r="F628" t="s">
        <v>3917</v>
      </c>
      <c r="G628" t="s">
        <v>4489</v>
      </c>
      <c r="H628" t="s">
        <v>4490</v>
      </c>
      <c r="I628" t="s">
        <v>47</v>
      </c>
      <c r="J628" t="s">
        <v>1901</v>
      </c>
      <c r="K628" t="s">
        <v>46</v>
      </c>
      <c r="L628">
        <v>6</v>
      </c>
      <c r="M628" t="s">
        <v>47</v>
      </c>
      <c r="N628" t="s">
        <v>47</v>
      </c>
      <c r="O628" t="s">
        <v>47</v>
      </c>
      <c r="P628" t="s">
        <v>4634</v>
      </c>
      <c r="Q628">
        <v>6.7145999999999999</v>
      </c>
      <c r="R628">
        <v>34.167900000000003</v>
      </c>
      <c r="S628">
        <v>1.929</v>
      </c>
      <c r="T628" t="s">
        <v>49</v>
      </c>
      <c r="U628" t="s">
        <v>50</v>
      </c>
      <c r="V628" t="s">
        <v>51</v>
      </c>
      <c r="W628" t="s">
        <v>1289</v>
      </c>
      <c r="X628" t="s">
        <v>1290</v>
      </c>
      <c r="AA628" t="s">
        <v>1291</v>
      </c>
      <c r="AB628" t="s">
        <v>106</v>
      </c>
      <c r="AC628">
        <v>2015</v>
      </c>
      <c r="AD628" t="s">
        <v>4635</v>
      </c>
      <c r="AE628">
        <v>21.806792999999999</v>
      </c>
      <c r="AF628">
        <v>-160.28644</v>
      </c>
      <c r="AG628">
        <v>483.90600000000001</v>
      </c>
      <c r="AH628">
        <v>483.90600000000001</v>
      </c>
      <c r="AI628">
        <v>483.90600000000001</v>
      </c>
      <c r="AJ628" t="s">
        <v>101</v>
      </c>
      <c r="AK628" t="s">
        <v>1291</v>
      </c>
      <c r="AL628" t="s">
        <v>4636</v>
      </c>
      <c r="AM628" t="s">
        <v>4637</v>
      </c>
      <c r="AN628" t="s">
        <v>60</v>
      </c>
      <c r="AO628" t="s">
        <v>61</v>
      </c>
      <c r="AP628" t="s">
        <v>78</v>
      </c>
    </row>
    <row r="629" spans="1:42" x14ac:dyDescent="0.3">
      <c r="A629" t="s">
        <v>4527</v>
      </c>
      <c r="B629" t="s">
        <v>7</v>
      </c>
      <c r="C629">
        <v>125967</v>
      </c>
      <c r="D629" t="s">
        <v>39</v>
      </c>
      <c r="E629" t="s">
        <v>40</v>
      </c>
      <c r="F629" t="s">
        <v>3917</v>
      </c>
      <c r="G629" t="s">
        <v>4489</v>
      </c>
      <c r="H629" t="s">
        <v>4490</v>
      </c>
      <c r="I629" t="s">
        <v>47</v>
      </c>
      <c r="J629" t="s">
        <v>1901</v>
      </c>
      <c r="K629" t="s">
        <v>46</v>
      </c>
      <c r="L629">
        <v>1</v>
      </c>
      <c r="M629" t="s">
        <v>47</v>
      </c>
      <c r="N629" t="s">
        <v>47</v>
      </c>
      <c r="O629" t="s">
        <v>47</v>
      </c>
      <c r="P629" t="s">
        <v>4638</v>
      </c>
      <c r="Q629">
        <v>6.6523000000000003</v>
      </c>
      <c r="R629">
        <v>34.1678</v>
      </c>
      <c r="S629">
        <v>2.1977000000000002</v>
      </c>
      <c r="T629" t="s">
        <v>49</v>
      </c>
      <c r="U629" t="s">
        <v>50</v>
      </c>
      <c r="V629" t="s">
        <v>51</v>
      </c>
      <c r="W629" t="s">
        <v>1289</v>
      </c>
      <c r="X629" t="s">
        <v>1290</v>
      </c>
      <c r="AA629" t="s">
        <v>1291</v>
      </c>
      <c r="AB629" t="s">
        <v>106</v>
      </c>
      <c r="AC629">
        <v>2015</v>
      </c>
      <c r="AD629" t="s">
        <v>4639</v>
      </c>
      <c r="AE629">
        <v>21.806630999999999</v>
      </c>
      <c r="AF629">
        <v>-160.28638000000001</v>
      </c>
      <c r="AG629">
        <v>475.81900000000002</v>
      </c>
      <c r="AH629">
        <v>475.81900000000002</v>
      </c>
      <c r="AI629">
        <v>475.81900000000002</v>
      </c>
      <c r="AJ629" t="s">
        <v>101</v>
      </c>
      <c r="AK629" t="s">
        <v>1291</v>
      </c>
      <c r="AL629" t="s">
        <v>4640</v>
      </c>
      <c r="AM629" t="s">
        <v>4641</v>
      </c>
      <c r="AN629" t="s">
        <v>60</v>
      </c>
      <c r="AO629" t="s">
        <v>61</v>
      </c>
      <c r="AP629" t="s">
        <v>78</v>
      </c>
    </row>
    <row r="630" spans="1:42" x14ac:dyDescent="0.3">
      <c r="A630" t="s">
        <v>4527</v>
      </c>
      <c r="B630" t="s">
        <v>7</v>
      </c>
      <c r="C630">
        <v>125967</v>
      </c>
      <c r="D630" t="s">
        <v>39</v>
      </c>
      <c r="E630" t="s">
        <v>40</v>
      </c>
      <c r="F630" t="s">
        <v>3917</v>
      </c>
      <c r="G630" t="s">
        <v>4489</v>
      </c>
      <c r="H630" t="s">
        <v>4490</v>
      </c>
      <c r="I630" t="s">
        <v>47</v>
      </c>
      <c r="J630" t="s">
        <v>1901</v>
      </c>
      <c r="K630" t="s">
        <v>46</v>
      </c>
      <c r="L630">
        <v>2</v>
      </c>
      <c r="M630" t="s">
        <v>47</v>
      </c>
      <c r="N630" t="s">
        <v>47</v>
      </c>
      <c r="O630" t="s">
        <v>47</v>
      </c>
      <c r="P630" t="s">
        <v>4642</v>
      </c>
      <c r="Q630">
        <v>6.6623999999999999</v>
      </c>
      <c r="R630">
        <v>34.165700000000001</v>
      </c>
      <c r="S630">
        <v>2.1627999999999998</v>
      </c>
      <c r="T630" t="s">
        <v>49</v>
      </c>
      <c r="U630" t="s">
        <v>50</v>
      </c>
      <c r="V630" t="s">
        <v>51</v>
      </c>
      <c r="W630" t="s">
        <v>1289</v>
      </c>
      <c r="X630" t="s">
        <v>1290</v>
      </c>
      <c r="AA630" t="s">
        <v>1291</v>
      </c>
      <c r="AB630" t="s">
        <v>106</v>
      </c>
      <c r="AC630">
        <v>2015</v>
      </c>
      <c r="AD630" t="s">
        <v>4643</v>
      </c>
      <c r="AE630">
        <v>21.806609999999999</v>
      </c>
      <c r="AF630">
        <v>-160.28638000000001</v>
      </c>
      <c r="AG630">
        <v>475.82100000000003</v>
      </c>
      <c r="AH630">
        <v>475.82100000000003</v>
      </c>
      <c r="AI630">
        <v>475.82100000000003</v>
      </c>
      <c r="AJ630" t="s">
        <v>101</v>
      </c>
      <c r="AK630" t="s">
        <v>1291</v>
      </c>
      <c r="AL630" t="s">
        <v>4644</v>
      </c>
      <c r="AM630" t="s">
        <v>4645</v>
      </c>
      <c r="AN630" t="s">
        <v>60</v>
      </c>
      <c r="AO630" t="s">
        <v>61</v>
      </c>
      <c r="AP630" t="s">
        <v>78</v>
      </c>
    </row>
    <row r="631" spans="1:42" x14ac:dyDescent="0.3">
      <c r="A631" t="s">
        <v>4527</v>
      </c>
      <c r="B631" t="s">
        <v>7</v>
      </c>
      <c r="C631">
        <v>125967</v>
      </c>
      <c r="D631" t="s">
        <v>39</v>
      </c>
      <c r="E631" t="s">
        <v>40</v>
      </c>
      <c r="F631" t="s">
        <v>3917</v>
      </c>
      <c r="G631" t="s">
        <v>4489</v>
      </c>
      <c r="H631" t="s">
        <v>4490</v>
      </c>
      <c r="I631" t="s">
        <v>47</v>
      </c>
      <c r="J631" t="s">
        <v>937</v>
      </c>
      <c r="K631" t="s">
        <v>46</v>
      </c>
      <c r="L631">
        <v>2</v>
      </c>
      <c r="M631" t="s">
        <v>47</v>
      </c>
      <c r="N631" t="s">
        <v>47</v>
      </c>
      <c r="O631" t="s">
        <v>47</v>
      </c>
      <c r="P631" t="s">
        <v>4646</v>
      </c>
      <c r="Q631">
        <v>6.6582999999999997</v>
      </c>
      <c r="R631">
        <v>34.174700000000001</v>
      </c>
      <c r="S631">
        <v>2.0508999999999999</v>
      </c>
      <c r="T631" t="s">
        <v>49</v>
      </c>
      <c r="U631" t="s">
        <v>50</v>
      </c>
      <c r="V631" t="s">
        <v>51</v>
      </c>
      <c r="W631" t="s">
        <v>1289</v>
      </c>
      <c r="X631" t="s">
        <v>1290</v>
      </c>
      <c r="AA631" t="s">
        <v>1291</v>
      </c>
      <c r="AB631" t="s">
        <v>106</v>
      </c>
      <c r="AC631">
        <v>2015</v>
      </c>
      <c r="AD631" t="s">
        <v>4647</v>
      </c>
      <c r="AE631">
        <v>21.806394999999998</v>
      </c>
      <c r="AF631">
        <v>-160.28647000000001</v>
      </c>
      <c r="AG631">
        <v>474.56900000000002</v>
      </c>
      <c r="AH631">
        <v>474.56900000000002</v>
      </c>
      <c r="AI631">
        <v>474.56900000000002</v>
      </c>
      <c r="AJ631" t="s">
        <v>101</v>
      </c>
      <c r="AK631" t="s">
        <v>1291</v>
      </c>
      <c r="AL631" t="s">
        <v>4648</v>
      </c>
      <c r="AM631" t="s">
        <v>4649</v>
      </c>
      <c r="AN631" t="s">
        <v>60</v>
      </c>
      <c r="AO631" t="s">
        <v>61</v>
      </c>
      <c r="AP631" t="s">
        <v>78</v>
      </c>
    </row>
    <row r="632" spans="1:42" x14ac:dyDescent="0.3">
      <c r="A632" t="s">
        <v>4527</v>
      </c>
      <c r="B632" t="s">
        <v>7</v>
      </c>
      <c r="C632">
        <v>125967</v>
      </c>
      <c r="D632" t="s">
        <v>39</v>
      </c>
      <c r="E632" t="s">
        <v>40</v>
      </c>
      <c r="F632" t="s">
        <v>3917</v>
      </c>
      <c r="G632" t="s">
        <v>4489</v>
      </c>
      <c r="H632" t="s">
        <v>4490</v>
      </c>
      <c r="I632" t="s">
        <v>47</v>
      </c>
      <c r="J632" t="s">
        <v>1901</v>
      </c>
      <c r="K632" t="s">
        <v>46</v>
      </c>
      <c r="L632">
        <v>10</v>
      </c>
      <c r="M632" t="s">
        <v>47</v>
      </c>
      <c r="N632" t="s">
        <v>47</v>
      </c>
      <c r="O632" t="s">
        <v>47</v>
      </c>
      <c r="P632" t="s">
        <v>4650</v>
      </c>
      <c r="Q632">
        <v>6.5545</v>
      </c>
      <c r="R632">
        <v>34.2179</v>
      </c>
      <c r="S632">
        <v>1.99</v>
      </c>
      <c r="T632" t="s">
        <v>49</v>
      </c>
      <c r="U632" t="s">
        <v>50</v>
      </c>
      <c r="V632" t="s">
        <v>51</v>
      </c>
      <c r="W632" t="s">
        <v>1289</v>
      </c>
      <c r="X632" t="s">
        <v>1290</v>
      </c>
      <c r="AA632" t="s">
        <v>1291</v>
      </c>
      <c r="AB632" t="s">
        <v>106</v>
      </c>
      <c r="AC632">
        <v>2015</v>
      </c>
      <c r="AD632" t="s">
        <v>4651</v>
      </c>
      <c r="AE632">
        <v>21.806346999999999</v>
      </c>
      <c r="AF632">
        <v>-160.28641999999999</v>
      </c>
      <c r="AG632">
        <v>472.70499999999998</v>
      </c>
      <c r="AH632">
        <v>472.70499999999998</v>
      </c>
      <c r="AI632">
        <v>472.70499999999998</v>
      </c>
      <c r="AJ632" t="s">
        <v>101</v>
      </c>
      <c r="AK632" t="s">
        <v>1291</v>
      </c>
      <c r="AL632" t="s">
        <v>4652</v>
      </c>
      <c r="AM632" t="s">
        <v>4653</v>
      </c>
      <c r="AN632" t="s">
        <v>60</v>
      </c>
      <c r="AO632" t="s">
        <v>61</v>
      </c>
      <c r="AP632" t="s">
        <v>78</v>
      </c>
    </row>
    <row r="633" spans="1:42" x14ac:dyDescent="0.3">
      <c r="A633" t="s">
        <v>4527</v>
      </c>
      <c r="B633" t="s">
        <v>7</v>
      </c>
      <c r="C633">
        <v>125967</v>
      </c>
      <c r="D633" t="s">
        <v>39</v>
      </c>
      <c r="E633" t="s">
        <v>40</v>
      </c>
      <c r="F633" t="s">
        <v>3917</v>
      </c>
      <c r="G633" t="s">
        <v>4489</v>
      </c>
      <c r="H633" t="s">
        <v>4490</v>
      </c>
      <c r="I633" t="s">
        <v>47</v>
      </c>
      <c r="J633" t="s">
        <v>2131</v>
      </c>
      <c r="K633" t="s">
        <v>46</v>
      </c>
      <c r="L633">
        <v>2</v>
      </c>
      <c r="M633" t="s">
        <v>47</v>
      </c>
      <c r="N633" t="s">
        <v>47</v>
      </c>
      <c r="O633" t="s">
        <v>47</v>
      </c>
      <c r="P633" t="s">
        <v>2133</v>
      </c>
      <c r="Q633">
        <v>7.3528000000000002</v>
      </c>
      <c r="R633">
        <v>34.1434</v>
      </c>
      <c r="S633">
        <v>2.6848000000000001</v>
      </c>
      <c r="T633" t="s">
        <v>49</v>
      </c>
      <c r="U633" t="s">
        <v>50</v>
      </c>
      <c r="V633" t="s">
        <v>51</v>
      </c>
      <c r="W633" t="s">
        <v>1289</v>
      </c>
      <c r="X633" t="s">
        <v>1290</v>
      </c>
      <c r="AA633" t="s">
        <v>1291</v>
      </c>
      <c r="AB633" t="s">
        <v>106</v>
      </c>
      <c r="AC633">
        <v>2015</v>
      </c>
      <c r="AD633" t="s">
        <v>4654</v>
      </c>
      <c r="AE633">
        <v>21.80566</v>
      </c>
      <c r="AF633">
        <v>-160.28605999999999</v>
      </c>
      <c r="AG633">
        <v>431.839</v>
      </c>
      <c r="AH633">
        <v>431.839</v>
      </c>
      <c r="AI633">
        <v>431.839</v>
      </c>
      <c r="AJ633" t="s">
        <v>101</v>
      </c>
      <c r="AK633" t="s">
        <v>1291</v>
      </c>
      <c r="AL633" t="s">
        <v>4655</v>
      </c>
      <c r="AM633" t="s">
        <v>4656</v>
      </c>
      <c r="AN633" t="s">
        <v>60</v>
      </c>
      <c r="AO633" t="s">
        <v>61</v>
      </c>
      <c r="AP633" t="s">
        <v>78</v>
      </c>
    </row>
    <row r="634" spans="1:42" x14ac:dyDescent="0.3">
      <c r="A634" t="s">
        <v>4527</v>
      </c>
      <c r="B634" t="s">
        <v>7</v>
      </c>
      <c r="C634">
        <v>125967</v>
      </c>
      <c r="D634" t="s">
        <v>39</v>
      </c>
      <c r="E634" t="s">
        <v>40</v>
      </c>
      <c r="F634" t="s">
        <v>3917</v>
      </c>
      <c r="G634" t="s">
        <v>4489</v>
      </c>
      <c r="H634" t="s">
        <v>4490</v>
      </c>
      <c r="I634" t="s">
        <v>47</v>
      </c>
      <c r="J634" t="s">
        <v>2369</v>
      </c>
      <c r="K634" t="s">
        <v>46</v>
      </c>
      <c r="L634">
        <v>1</v>
      </c>
      <c r="M634" t="s">
        <v>47</v>
      </c>
      <c r="N634" t="s">
        <v>47</v>
      </c>
      <c r="O634" t="s">
        <v>47</v>
      </c>
      <c r="P634" t="s">
        <v>4500</v>
      </c>
      <c r="Q634">
        <v>6.9447000000000001</v>
      </c>
      <c r="R634">
        <v>34.196100000000001</v>
      </c>
      <c r="S634">
        <v>2.4276</v>
      </c>
      <c r="T634" t="s">
        <v>49</v>
      </c>
      <c r="U634" t="s">
        <v>50</v>
      </c>
      <c r="V634" t="s">
        <v>51</v>
      </c>
      <c r="W634" t="s">
        <v>1289</v>
      </c>
      <c r="X634" t="s">
        <v>1290</v>
      </c>
      <c r="AA634" t="s">
        <v>1291</v>
      </c>
      <c r="AB634" t="s">
        <v>106</v>
      </c>
      <c r="AC634">
        <v>2015</v>
      </c>
      <c r="AD634" t="s">
        <v>4657</v>
      </c>
      <c r="AE634">
        <v>21.805557</v>
      </c>
      <c r="AF634">
        <v>-160.28603000000001</v>
      </c>
      <c r="AG634">
        <v>426.221</v>
      </c>
      <c r="AH634">
        <v>426.221</v>
      </c>
      <c r="AI634">
        <v>426.221</v>
      </c>
      <c r="AJ634" t="s">
        <v>101</v>
      </c>
      <c r="AK634" t="s">
        <v>1291</v>
      </c>
      <c r="AL634" t="s">
        <v>4658</v>
      </c>
      <c r="AM634" t="s">
        <v>4659</v>
      </c>
      <c r="AN634" t="s">
        <v>60</v>
      </c>
      <c r="AO634" t="s">
        <v>61</v>
      </c>
      <c r="AP634" t="s">
        <v>78</v>
      </c>
    </row>
    <row r="635" spans="1:42" x14ac:dyDescent="0.3">
      <c r="A635" t="s">
        <v>4527</v>
      </c>
      <c r="B635" t="s">
        <v>7</v>
      </c>
      <c r="C635">
        <v>125967</v>
      </c>
      <c r="D635" t="s">
        <v>39</v>
      </c>
      <c r="E635" t="s">
        <v>40</v>
      </c>
      <c r="F635" t="s">
        <v>3917</v>
      </c>
      <c r="G635" t="s">
        <v>4489</v>
      </c>
      <c r="H635" t="s">
        <v>4490</v>
      </c>
      <c r="I635" t="s">
        <v>47</v>
      </c>
      <c r="J635" t="s">
        <v>2369</v>
      </c>
      <c r="K635" t="s">
        <v>46</v>
      </c>
      <c r="L635">
        <v>10</v>
      </c>
      <c r="M635" t="s">
        <v>47</v>
      </c>
      <c r="N635" t="s">
        <v>47</v>
      </c>
      <c r="O635" t="s">
        <v>47</v>
      </c>
      <c r="P635" t="s">
        <v>3992</v>
      </c>
      <c r="Q635">
        <v>8.0321999999999996</v>
      </c>
      <c r="R635">
        <v>34.128</v>
      </c>
      <c r="S635">
        <v>3.0156999999999998</v>
      </c>
      <c r="T635" t="s">
        <v>49</v>
      </c>
      <c r="U635" t="s">
        <v>50</v>
      </c>
      <c r="V635" t="s">
        <v>51</v>
      </c>
      <c r="W635" t="s">
        <v>1289</v>
      </c>
      <c r="X635" t="s">
        <v>1290</v>
      </c>
      <c r="AA635" t="s">
        <v>1291</v>
      </c>
      <c r="AB635" t="s">
        <v>106</v>
      </c>
      <c r="AC635">
        <v>2015</v>
      </c>
      <c r="AD635" t="s">
        <v>4660</v>
      </c>
      <c r="AE635">
        <v>21.805235</v>
      </c>
      <c r="AF635">
        <v>-160.28569999999999</v>
      </c>
      <c r="AG635">
        <v>384.63099999999997</v>
      </c>
      <c r="AH635">
        <v>384.63099999999997</v>
      </c>
      <c r="AI635">
        <v>384.63099999999997</v>
      </c>
      <c r="AJ635" t="s">
        <v>101</v>
      </c>
      <c r="AK635" t="s">
        <v>1291</v>
      </c>
      <c r="AL635" t="s">
        <v>4661</v>
      </c>
      <c r="AM635" t="s">
        <v>4662</v>
      </c>
      <c r="AN635" t="s">
        <v>60</v>
      </c>
      <c r="AO635" t="s">
        <v>61</v>
      </c>
      <c r="AP635" t="s">
        <v>78</v>
      </c>
    </row>
    <row r="636" spans="1:42" x14ac:dyDescent="0.3">
      <c r="A636" t="s">
        <v>4527</v>
      </c>
      <c r="B636" t="s">
        <v>7</v>
      </c>
      <c r="C636">
        <v>125967</v>
      </c>
      <c r="D636" t="s">
        <v>39</v>
      </c>
      <c r="E636" t="s">
        <v>40</v>
      </c>
      <c r="F636" t="s">
        <v>3917</v>
      </c>
      <c r="G636" t="s">
        <v>4489</v>
      </c>
      <c r="H636" t="s">
        <v>4490</v>
      </c>
      <c r="I636" t="s">
        <v>47</v>
      </c>
      <c r="J636" t="s">
        <v>2137</v>
      </c>
      <c r="K636" t="s">
        <v>46</v>
      </c>
      <c r="L636">
        <v>5</v>
      </c>
      <c r="M636" t="s">
        <v>47</v>
      </c>
      <c r="N636" t="s">
        <v>47</v>
      </c>
      <c r="O636" t="s">
        <v>47</v>
      </c>
      <c r="P636" t="s">
        <v>3999</v>
      </c>
      <c r="Q636">
        <v>7.9433999999999996</v>
      </c>
      <c r="R636">
        <v>34.089700000000001</v>
      </c>
      <c r="S636">
        <v>2.7606999999999999</v>
      </c>
      <c r="T636" t="s">
        <v>49</v>
      </c>
      <c r="U636" t="s">
        <v>50</v>
      </c>
      <c r="V636" t="s">
        <v>51</v>
      </c>
      <c r="W636" t="s">
        <v>1289</v>
      </c>
      <c r="X636" t="s">
        <v>1290</v>
      </c>
      <c r="AA636" t="s">
        <v>1291</v>
      </c>
      <c r="AB636" t="s">
        <v>106</v>
      </c>
      <c r="AC636">
        <v>2015</v>
      </c>
      <c r="AD636" t="s">
        <v>4663</v>
      </c>
      <c r="AE636">
        <v>21.804983</v>
      </c>
      <c r="AF636">
        <v>-160.28558000000001</v>
      </c>
      <c r="AG636">
        <v>374.42099999999999</v>
      </c>
      <c r="AH636">
        <v>374.42099999999999</v>
      </c>
      <c r="AI636">
        <v>374.42099999999999</v>
      </c>
      <c r="AJ636" t="s">
        <v>101</v>
      </c>
      <c r="AK636" t="s">
        <v>1291</v>
      </c>
      <c r="AL636" t="s">
        <v>4664</v>
      </c>
      <c r="AM636" t="s">
        <v>4665</v>
      </c>
      <c r="AN636" t="s">
        <v>60</v>
      </c>
      <c r="AO636" t="s">
        <v>61</v>
      </c>
      <c r="AP636" t="s">
        <v>78</v>
      </c>
    </row>
    <row r="637" spans="1:42" x14ac:dyDescent="0.3">
      <c r="A637" t="s">
        <v>4527</v>
      </c>
      <c r="B637" t="s">
        <v>7</v>
      </c>
      <c r="C637">
        <v>125967</v>
      </c>
      <c r="D637" t="s">
        <v>39</v>
      </c>
      <c r="E637" t="s">
        <v>40</v>
      </c>
      <c r="F637" t="s">
        <v>3917</v>
      </c>
      <c r="G637" t="s">
        <v>4489</v>
      </c>
      <c r="H637" t="s">
        <v>4490</v>
      </c>
      <c r="I637" t="s">
        <v>47</v>
      </c>
      <c r="J637" t="s">
        <v>2142</v>
      </c>
      <c r="K637" t="s">
        <v>46</v>
      </c>
      <c r="L637">
        <v>1</v>
      </c>
      <c r="M637" t="s">
        <v>47</v>
      </c>
      <c r="N637" t="s">
        <v>47</v>
      </c>
      <c r="O637" t="s">
        <v>47</v>
      </c>
      <c r="P637" t="s">
        <v>2143</v>
      </c>
      <c r="Q637">
        <v>9.0193999999999992</v>
      </c>
      <c r="R637">
        <v>34.141599999999997</v>
      </c>
      <c r="S637">
        <v>3.5901000000000001</v>
      </c>
      <c r="T637" t="s">
        <v>49</v>
      </c>
      <c r="U637" t="s">
        <v>50</v>
      </c>
      <c r="V637" t="s">
        <v>51</v>
      </c>
      <c r="W637" t="s">
        <v>1289</v>
      </c>
      <c r="X637" t="s">
        <v>1290</v>
      </c>
      <c r="AA637" t="s">
        <v>1291</v>
      </c>
      <c r="AB637" t="s">
        <v>2144</v>
      </c>
      <c r="AC637">
        <v>2015</v>
      </c>
      <c r="AD637" t="s">
        <v>4666</v>
      </c>
      <c r="AE637">
        <v>21.803957</v>
      </c>
      <c r="AF637">
        <v>-160.28452999999999</v>
      </c>
      <c r="AG637">
        <v>339.23399999999998</v>
      </c>
      <c r="AH637">
        <v>339.23399999999998</v>
      </c>
      <c r="AI637">
        <v>339.23399999999998</v>
      </c>
      <c r="AJ637" t="s">
        <v>101</v>
      </c>
      <c r="AK637" t="s">
        <v>1291</v>
      </c>
      <c r="AL637" t="s">
        <v>4667</v>
      </c>
      <c r="AM637" t="s">
        <v>4668</v>
      </c>
      <c r="AN637" t="s">
        <v>60</v>
      </c>
      <c r="AO637" t="s">
        <v>61</v>
      </c>
      <c r="AP637" t="s">
        <v>78</v>
      </c>
    </row>
    <row r="638" spans="1:42" x14ac:dyDescent="0.3">
      <c r="A638" t="s">
        <v>4527</v>
      </c>
      <c r="B638" t="s">
        <v>7</v>
      </c>
      <c r="C638">
        <v>125967</v>
      </c>
      <c r="D638" t="s">
        <v>39</v>
      </c>
      <c r="E638" t="s">
        <v>40</v>
      </c>
      <c r="F638" t="s">
        <v>3917</v>
      </c>
      <c r="G638" t="s">
        <v>4489</v>
      </c>
      <c r="H638" t="s">
        <v>4490</v>
      </c>
      <c r="I638" t="s">
        <v>47</v>
      </c>
      <c r="J638" t="s">
        <v>2142</v>
      </c>
      <c r="K638" t="s">
        <v>46</v>
      </c>
      <c r="L638">
        <v>2</v>
      </c>
      <c r="M638" t="s">
        <v>47</v>
      </c>
      <c r="N638" t="s">
        <v>47</v>
      </c>
      <c r="O638" t="s">
        <v>47</v>
      </c>
      <c r="P638" t="s">
        <v>2143</v>
      </c>
      <c r="Q638">
        <v>9.0273000000000003</v>
      </c>
      <c r="R638">
        <v>34.132899999999999</v>
      </c>
      <c r="S638">
        <v>3.8855</v>
      </c>
      <c r="T638" t="s">
        <v>49</v>
      </c>
      <c r="U638" t="s">
        <v>50</v>
      </c>
      <c r="V638" t="s">
        <v>51</v>
      </c>
      <c r="W638" t="s">
        <v>1289</v>
      </c>
      <c r="X638" t="s">
        <v>1290</v>
      </c>
      <c r="AA638" t="s">
        <v>1291</v>
      </c>
      <c r="AB638" t="s">
        <v>2144</v>
      </c>
      <c r="AC638">
        <v>2015</v>
      </c>
      <c r="AD638" t="s">
        <v>4669</v>
      </c>
      <c r="AE638">
        <v>21.803957</v>
      </c>
      <c r="AF638">
        <v>-160.28452999999999</v>
      </c>
      <c r="AG638">
        <v>338.09399999999999</v>
      </c>
      <c r="AH638">
        <v>338.09399999999999</v>
      </c>
      <c r="AI638">
        <v>338.09399999999999</v>
      </c>
      <c r="AJ638" t="s">
        <v>101</v>
      </c>
      <c r="AK638" t="s">
        <v>1291</v>
      </c>
      <c r="AL638" t="s">
        <v>4670</v>
      </c>
      <c r="AM638" t="s">
        <v>4671</v>
      </c>
      <c r="AN638" t="s">
        <v>60</v>
      </c>
      <c r="AO638" t="s">
        <v>61</v>
      </c>
      <c r="AP638" t="s">
        <v>78</v>
      </c>
    </row>
    <row r="639" spans="1:42" x14ac:dyDescent="0.3">
      <c r="A639" t="s">
        <v>4527</v>
      </c>
      <c r="B639" t="s">
        <v>7</v>
      </c>
      <c r="C639">
        <v>125967</v>
      </c>
      <c r="D639" t="s">
        <v>39</v>
      </c>
      <c r="E639" t="s">
        <v>40</v>
      </c>
      <c r="F639" t="s">
        <v>3917</v>
      </c>
      <c r="G639" t="s">
        <v>4489</v>
      </c>
      <c r="H639" t="s">
        <v>4490</v>
      </c>
      <c r="I639" t="s">
        <v>47</v>
      </c>
      <c r="J639" t="s">
        <v>2142</v>
      </c>
      <c r="K639" t="s">
        <v>46</v>
      </c>
      <c r="L639">
        <v>1</v>
      </c>
      <c r="M639" t="s">
        <v>47</v>
      </c>
      <c r="N639" t="s">
        <v>47</v>
      </c>
      <c r="O639" t="s">
        <v>47</v>
      </c>
      <c r="P639" t="s">
        <v>2143</v>
      </c>
      <c r="Q639">
        <v>9.0649999999999995</v>
      </c>
      <c r="R639">
        <v>34.123699999999999</v>
      </c>
      <c r="S639">
        <v>4.0742000000000003</v>
      </c>
      <c r="T639" t="s">
        <v>49</v>
      </c>
      <c r="U639" t="s">
        <v>50</v>
      </c>
      <c r="V639" t="s">
        <v>51</v>
      </c>
      <c r="W639" t="s">
        <v>1289</v>
      </c>
      <c r="X639" t="s">
        <v>1290</v>
      </c>
      <c r="AA639" t="s">
        <v>1291</v>
      </c>
      <c r="AB639" t="s">
        <v>2144</v>
      </c>
      <c r="AC639">
        <v>2015</v>
      </c>
      <c r="AD639" t="s">
        <v>4672</v>
      </c>
      <c r="AE639">
        <v>21.803934000000002</v>
      </c>
      <c r="AF639">
        <v>-160.28460000000001</v>
      </c>
      <c r="AG639">
        <v>335.91199999999998</v>
      </c>
      <c r="AH639">
        <v>335.91199999999998</v>
      </c>
      <c r="AI639">
        <v>335.91199999999998</v>
      </c>
      <c r="AJ639" t="s">
        <v>101</v>
      </c>
      <c r="AK639" t="s">
        <v>1291</v>
      </c>
      <c r="AL639" t="s">
        <v>4673</v>
      </c>
      <c r="AM639" t="s">
        <v>4674</v>
      </c>
      <c r="AN639" t="s">
        <v>60</v>
      </c>
      <c r="AO639" t="s">
        <v>61</v>
      </c>
      <c r="AP639" t="s">
        <v>78</v>
      </c>
    </row>
    <row r="640" spans="1:42" x14ac:dyDescent="0.3">
      <c r="A640" t="s">
        <v>4489</v>
      </c>
      <c r="B640" t="s">
        <v>6</v>
      </c>
      <c r="C640">
        <v>125535</v>
      </c>
      <c r="D640" t="s">
        <v>39</v>
      </c>
      <c r="E640" t="s">
        <v>40</v>
      </c>
      <c r="F640" t="s">
        <v>3917</v>
      </c>
      <c r="G640" t="s">
        <v>4489</v>
      </c>
      <c r="H640" t="s">
        <v>47</v>
      </c>
      <c r="I640" t="s">
        <v>47</v>
      </c>
      <c r="J640" t="s">
        <v>2624</v>
      </c>
      <c r="K640" t="s">
        <v>46</v>
      </c>
      <c r="L640">
        <v>1</v>
      </c>
      <c r="M640" t="s">
        <v>47</v>
      </c>
      <c r="N640" t="s">
        <v>47</v>
      </c>
      <c r="O640" t="s">
        <v>47</v>
      </c>
      <c r="P640" t="s">
        <v>2640</v>
      </c>
      <c r="Q640">
        <v>7.0373000000000001</v>
      </c>
      <c r="R640">
        <v>34.243600000000001</v>
      </c>
      <c r="S640">
        <v>1.7255</v>
      </c>
      <c r="T640" t="s">
        <v>49</v>
      </c>
      <c r="U640" t="s">
        <v>50</v>
      </c>
      <c r="V640" t="s">
        <v>51</v>
      </c>
      <c r="W640" t="s">
        <v>85</v>
      </c>
      <c r="X640" t="s">
        <v>355</v>
      </c>
      <c r="AA640" t="s">
        <v>356</v>
      </c>
      <c r="AB640" t="s">
        <v>357</v>
      </c>
      <c r="AC640">
        <v>2015</v>
      </c>
      <c r="AD640" t="s">
        <v>4713</v>
      </c>
      <c r="AE640">
        <v>18.958293999999999</v>
      </c>
      <c r="AF640">
        <v>-155.73114000000001</v>
      </c>
      <c r="AG640">
        <v>450.072</v>
      </c>
      <c r="AH640">
        <v>450.072</v>
      </c>
      <c r="AI640">
        <v>450.072</v>
      </c>
      <c r="AJ640" t="s">
        <v>90</v>
      </c>
      <c r="AK640" t="s">
        <v>356</v>
      </c>
      <c r="AL640" t="s">
        <v>4714</v>
      </c>
      <c r="AM640" t="s">
        <v>4715</v>
      </c>
      <c r="AN640" t="s">
        <v>60</v>
      </c>
      <c r="AO640" t="s">
        <v>61</v>
      </c>
      <c r="AP640" t="s">
        <v>62</v>
      </c>
    </row>
    <row r="641" spans="1:42" x14ac:dyDescent="0.3">
      <c r="A641" t="s">
        <v>4489</v>
      </c>
      <c r="B641" t="s">
        <v>6</v>
      </c>
      <c r="C641">
        <v>125535</v>
      </c>
      <c r="D641" t="s">
        <v>39</v>
      </c>
      <c r="E641" t="s">
        <v>40</v>
      </c>
      <c r="F641" t="s">
        <v>3917</v>
      </c>
      <c r="G641" t="s">
        <v>4489</v>
      </c>
      <c r="H641" t="s">
        <v>47</v>
      </c>
      <c r="I641" t="s">
        <v>44</v>
      </c>
      <c r="J641" t="s">
        <v>1262</v>
      </c>
      <c r="K641" t="s">
        <v>46</v>
      </c>
      <c r="L641">
        <v>1</v>
      </c>
      <c r="M641" t="s">
        <v>47</v>
      </c>
      <c r="N641" t="s">
        <v>47</v>
      </c>
      <c r="O641" t="s">
        <v>47</v>
      </c>
      <c r="P641" t="s">
        <v>373</v>
      </c>
      <c r="Q641">
        <v>7.4885999999999999</v>
      </c>
      <c r="R641">
        <v>34.2331</v>
      </c>
      <c r="S641">
        <v>1.9335</v>
      </c>
      <c r="T641" t="s">
        <v>49</v>
      </c>
      <c r="U641" t="s">
        <v>50</v>
      </c>
      <c r="V641" t="s">
        <v>51</v>
      </c>
      <c r="W641" t="s">
        <v>85</v>
      </c>
      <c r="X641" t="s">
        <v>355</v>
      </c>
      <c r="AA641" t="s">
        <v>356</v>
      </c>
      <c r="AB641" t="s">
        <v>357</v>
      </c>
      <c r="AC641">
        <v>2015</v>
      </c>
      <c r="AD641" t="s">
        <v>4716</v>
      </c>
      <c r="AE641">
        <v>18.958068999999998</v>
      </c>
      <c r="AF641">
        <v>-155.73097000000001</v>
      </c>
      <c r="AG641">
        <v>450.06099999999998</v>
      </c>
      <c r="AH641">
        <v>450.06099999999998</v>
      </c>
      <c r="AI641">
        <v>450.06099999999998</v>
      </c>
      <c r="AJ641" t="s">
        <v>90</v>
      </c>
      <c r="AK641" t="s">
        <v>356</v>
      </c>
      <c r="AL641" t="s">
        <v>4717</v>
      </c>
      <c r="AM641" t="s">
        <v>4718</v>
      </c>
      <c r="AN641" t="s">
        <v>60</v>
      </c>
      <c r="AO641" t="s">
        <v>61</v>
      </c>
      <c r="AP641" t="s">
        <v>62</v>
      </c>
    </row>
    <row r="642" spans="1:42" x14ac:dyDescent="0.3">
      <c r="A642" t="s">
        <v>4489</v>
      </c>
      <c r="B642" t="s">
        <v>6</v>
      </c>
      <c r="C642">
        <v>125535</v>
      </c>
      <c r="D642" t="s">
        <v>39</v>
      </c>
      <c r="E642" t="s">
        <v>40</v>
      </c>
      <c r="F642" t="s">
        <v>3917</v>
      </c>
      <c r="G642" t="s">
        <v>4489</v>
      </c>
      <c r="H642" t="s">
        <v>47</v>
      </c>
      <c r="I642" t="s">
        <v>47</v>
      </c>
      <c r="J642" t="s">
        <v>1262</v>
      </c>
      <c r="K642" t="s">
        <v>46</v>
      </c>
      <c r="L642">
        <v>1</v>
      </c>
      <c r="M642" t="s">
        <v>47</v>
      </c>
      <c r="N642" t="s">
        <v>47</v>
      </c>
      <c r="O642" t="s">
        <v>47</v>
      </c>
      <c r="P642" t="s">
        <v>373</v>
      </c>
      <c r="Q642">
        <v>7.6300999999999997</v>
      </c>
      <c r="R642">
        <v>34.2301</v>
      </c>
      <c r="S642">
        <v>2.0438999999999998</v>
      </c>
      <c r="T642" t="s">
        <v>49</v>
      </c>
      <c r="U642" t="s">
        <v>50</v>
      </c>
      <c r="V642" t="s">
        <v>51</v>
      </c>
      <c r="W642" t="s">
        <v>85</v>
      </c>
      <c r="X642" t="s">
        <v>355</v>
      </c>
      <c r="AA642" t="s">
        <v>356</v>
      </c>
      <c r="AB642" t="s">
        <v>357</v>
      </c>
      <c r="AC642">
        <v>2015</v>
      </c>
      <c r="AD642" t="s">
        <v>4719</v>
      </c>
      <c r="AE642">
        <v>18.957837999999999</v>
      </c>
      <c r="AF642">
        <v>-155.73072999999999</v>
      </c>
      <c r="AG642">
        <v>450.30500000000001</v>
      </c>
      <c r="AH642">
        <v>450.30500000000001</v>
      </c>
      <c r="AI642">
        <v>450.30500000000001</v>
      </c>
      <c r="AJ642" t="s">
        <v>90</v>
      </c>
      <c r="AK642" t="s">
        <v>356</v>
      </c>
      <c r="AL642" t="s">
        <v>4720</v>
      </c>
      <c r="AM642" t="s">
        <v>4721</v>
      </c>
      <c r="AN642" t="s">
        <v>60</v>
      </c>
      <c r="AO642" t="s">
        <v>61</v>
      </c>
      <c r="AP642" t="s">
        <v>62</v>
      </c>
    </row>
    <row r="643" spans="1:42" x14ac:dyDescent="0.3">
      <c r="A643" t="s">
        <v>4489</v>
      </c>
      <c r="B643" t="s">
        <v>6</v>
      </c>
      <c r="C643">
        <v>125535</v>
      </c>
      <c r="D643" t="s">
        <v>39</v>
      </c>
      <c r="E643" t="s">
        <v>40</v>
      </c>
      <c r="F643" t="s">
        <v>3917</v>
      </c>
      <c r="G643" t="s">
        <v>4489</v>
      </c>
      <c r="H643" t="s">
        <v>47</v>
      </c>
      <c r="I643" t="s">
        <v>47</v>
      </c>
      <c r="J643" t="s">
        <v>2639</v>
      </c>
      <c r="K643" t="s">
        <v>46</v>
      </c>
      <c r="L643">
        <v>1</v>
      </c>
      <c r="M643" t="s">
        <v>208</v>
      </c>
      <c r="N643" t="s">
        <v>47</v>
      </c>
      <c r="O643" t="s">
        <v>47</v>
      </c>
      <c r="P643" t="s">
        <v>4722</v>
      </c>
      <c r="Q643">
        <v>7.3842999999999996</v>
      </c>
      <c r="R643">
        <v>34.2348</v>
      </c>
      <c r="S643">
        <v>1.891</v>
      </c>
      <c r="T643" t="s">
        <v>49</v>
      </c>
      <c r="U643" t="s">
        <v>50</v>
      </c>
      <c r="V643" t="s">
        <v>51</v>
      </c>
      <c r="W643" t="s">
        <v>85</v>
      </c>
      <c r="X643" t="s">
        <v>355</v>
      </c>
      <c r="AA643" t="s">
        <v>356</v>
      </c>
      <c r="AB643" t="s">
        <v>357</v>
      </c>
      <c r="AC643">
        <v>2015</v>
      </c>
      <c r="AD643" t="s">
        <v>4723</v>
      </c>
      <c r="AE643">
        <v>18.954134</v>
      </c>
      <c r="AF643">
        <v>-155.72642999999999</v>
      </c>
      <c r="AG643">
        <v>450.57799999999997</v>
      </c>
      <c r="AH643">
        <v>450.57799999999997</v>
      </c>
      <c r="AI643">
        <v>450.57799999999997</v>
      </c>
      <c r="AJ643" t="s">
        <v>90</v>
      </c>
      <c r="AK643" t="s">
        <v>356</v>
      </c>
      <c r="AL643" t="s">
        <v>4724</v>
      </c>
      <c r="AM643" t="s">
        <v>4725</v>
      </c>
      <c r="AN643" t="s">
        <v>60</v>
      </c>
      <c r="AO643" t="s">
        <v>61</v>
      </c>
      <c r="AP643" t="s">
        <v>62</v>
      </c>
    </row>
    <row r="644" spans="1:42" x14ac:dyDescent="0.3">
      <c r="A644" t="s">
        <v>4726</v>
      </c>
      <c r="B644" t="s">
        <v>64</v>
      </c>
      <c r="C644">
        <v>282547</v>
      </c>
      <c r="D644" t="s">
        <v>39</v>
      </c>
      <c r="E644" t="s">
        <v>40</v>
      </c>
      <c r="F644" t="s">
        <v>3917</v>
      </c>
      <c r="G644" t="s">
        <v>4727</v>
      </c>
      <c r="H644" t="s">
        <v>4728</v>
      </c>
      <c r="I644" t="s">
        <v>47</v>
      </c>
      <c r="J644" t="s">
        <v>353</v>
      </c>
      <c r="K644" t="s">
        <v>46</v>
      </c>
      <c r="L644">
        <v>4</v>
      </c>
      <c r="M644" t="s">
        <v>266</v>
      </c>
      <c r="N644" t="s">
        <v>47</v>
      </c>
      <c r="O644" t="s">
        <v>47</v>
      </c>
      <c r="P644" t="s">
        <v>4729</v>
      </c>
      <c r="Q644">
        <v>7.6337999999999999</v>
      </c>
      <c r="R644">
        <v>34.2376</v>
      </c>
      <c r="S644">
        <v>2.0465</v>
      </c>
      <c r="T644" t="s">
        <v>49</v>
      </c>
      <c r="U644" t="s">
        <v>50</v>
      </c>
      <c r="V644" t="s">
        <v>51</v>
      </c>
      <c r="W644" t="s">
        <v>85</v>
      </c>
      <c r="X644" t="s">
        <v>355</v>
      </c>
      <c r="AA644" t="s">
        <v>356</v>
      </c>
      <c r="AB644" t="s">
        <v>357</v>
      </c>
      <c r="AC644">
        <v>2015</v>
      </c>
      <c r="AD644" t="s">
        <v>4730</v>
      </c>
      <c r="AE644">
        <v>18.955155999999999</v>
      </c>
      <c r="AF644">
        <v>-155.72752</v>
      </c>
      <c r="AG644">
        <v>449.041</v>
      </c>
      <c r="AH644">
        <v>449.041</v>
      </c>
      <c r="AI644">
        <v>449.041</v>
      </c>
      <c r="AJ644" t="s">
        <v>90</v>
      </c>
      <c r="AK644" t="s">
        <v>356</v>
      </c>
      <c r="AL644" t="s">
        <v>4731</v>
      </c>
      <c r="AM644" t="s">
        <v>4732</v>
      </c>
      <c r="AN644" t="s">
        <v>60</v>
      </c>
      <c r="AO644" t="s">
        <v>61</v>
      </c>
      <c r="AP644" t="s">
        <v>62</v>
      </c>
    </row>
    <row r="645" spans="1:42" x14ac:dyDescent="0.3">
      <c r="A645" t="s">
        <v>4726</v>
      </c>
      <c r="B645" t="s">
        <v>64</v>
      </c>
      <c r="C645">
        <v>282547</v>
      </c>
      <c r="D645" t="s">
        <v>39</v>
      </c>
      <c r="E645" t="s">
        <v>40</v>
      </c>
      <c r="F645" t="s">
        <v>3917</v>
      </c>
      <c r="G645" t="s">
        <v>4727</v>
      </c>
      <c r="H645" t="s">
        <v>4728</v>
      </c>
      <c r="I645" t="s">
        <v>47</v>
      </c>
      <c r="J645" t="s">
        <v>353</v>
      </c>
      <c r="K645" t="s">
        <v>46</v>
      </c>
      <c r="L645">
        <v>1</v>
      </c>
      <c r="M645" t="s">
        <v>47</v>
      </c>
      <c r="N645" t="s">
        <v>47</v>
      </c>
      <c r="O645" t="s">
        <v>47</v>
      </c>
      <c r="P645" t="s">
        <v>4733</v>
      </c>
      <c r="Q645">
        <v>6.9420999999999999</v>
      </c>
      <c r="R645">
        <v>34.243699999999997</v>
      </c>
      <c r="S645">
        <v>1.6856</v>
      </c>
      <c r="T645" t="s">
        <v>49</v>
      </c>
      <c r="U645" t="s">
        <v>50</v>
      </c>
      <c r="V645" t="s">
        <v>51</v>
      </c>
      <c r="W645" t="s">
        <v>85</v>
      </c>
      <c r="X645" t="s">
        <v>355</v>
      </c>
      <c r="AA645" t="s">
        <v>356</v>
      </c>
      <c r="AB645" t="s">
        <v>357</v>
      </c>
      <c r="AC645">
        <v>2015</v>
      </c>
      <c r="AD645" t="s">
        <v>4734</v>
      </c>
      <c r="AE645">
        <v>18.9527</v>
      </c>
      <c r="AF645">
        <v>-155.72362000000001</v>
      </c>
      <c r="AG645">
        <v>451.37799999999999</v>
      </c>
      <c r="AH645">
        <v>451.37799999999999</v>
      </c>
      <c r="AI645">
        <v>451.37799999999999</v>
      </c>
      <c r="AJ645" t="s">
        <v>90</v>
      </c>
      <c r="AK645" t="s">
        <v>356</v>
      </c>
      <c r="AL645" t="s">
        <v>4735</v>
      </c>
      <c r="AM645" t="s">
        <v>4736</v>
      </c>
      <c r="AN645" t="s">
        <v>60</v>
      </c>
      <c r="AO645" t="s">
        <v>61</v>
      </c>
      <c r="AP645" t="s">
        <v>62</v>
      </c>
    </row>
    <row r="646" spans="1:42" x14ac:dyDescent="0.3">
      <c r="A646" t="s">
        <v>4737</v>
      </c>
      <c r="B646" t="s">
        <v>64</v>
      </c>
      <c r="C646">
        <v>322492</v>
      </c>
      <c r="D646" t="s">
        <v>39</v>
      </c>
      <c r="E646" t="s">
        <v>40</v>
      </c>
      <c r="F646" t="s">
        <v>3917</v>
      </c>
      <c r="G646" t="s">
        <v>4738</v>
      </c>
      <c r="H646" t="s">
        <v>4739</v>
      </c>
      <c r="I646" t="s">
        <v>47</v>
      </c>
      <c r="J646" t="s">
        <v>111</v>
      </c>
      <c r="K646" t="s">
        <v>46</v>
      </c>
      <c r="L646">
        <v>1</v>
      </c>
      <c r="M646" t="s">
        <v>47</v>
      </c>
      <c r="N646" t="s">
        <v>47</v>
      </c>
      <c r="O646" t="s">
        <v>47</v>
      </c>
      <c r="P646" t="s">
        <v>105</v>
      </c>
      <c r="Q646">
        <v>9.0109999999999992</v>
      </c>
      <c r="R646">
        <v>34.1404</v>
      </c>
      <c r="S646">
        <v>4.0495999999999999</v>
      </c>
      <c r="T646" t="s">
        <v>49</v>
      </c>
      <c r="U646" t="s">
        <v>50</v>
      </c>
      <c r="V646" t="s">
        <v>51</v>
      </c>
      <c r="W646" t="s">
        <v>52</v>
      </c>
      <c r="X646" t="s">
        <v>53</v>
      </c>
      <c r="AA646" t="s">
        <v>98</v>
      </c>
      <c r="AB646" t="s">
        <v>106</v>
      </c>
      <c r="AC646">
        <v>2015</v>
      </c>
      <c r="AD646" t="s">
        <v>4740</v>
      </c>
      <c r="AE646">
        <v>21.239222999999999</v>
      </c>
      <c r="AF646">
        <v>-158.01939999999999</v>
      </c>
      <c r="AG646">
        <v>316.339</v>
      </c>
      <c r="AH646">
        <v>316.339</v>
      </c>
      <c r="AI646">
        <v>316.339</v>
      </c>
      <c r="AJ646" t="s">
        <v>101</v>
      </c>
      <c r="AK646" t="s">
        <v>98</v>
      </c>
      <c r="AL646" t="s">
        <v>4741</v>
      </c>
      <c r="AM646" t="s">
        <v>4742</v>
      </c>
      <c r="AN646" t="s">
        <v>60</v>
      </c>
      <c r="AO646" t="s">
        <v>61</v>
      </c>
      <c r="AP646" t="s">
        <v>104</v>
      </c>
    </row>
    <row r="647" spans="1:42" x14ac:dyDescent="0.3">
      <c r="A647" t="s">
        <v>4750</v>
      </c>
      <c r="B647" t="s">
        <v>64</v>
      </c>
      <c r="C647">
        <v>276567</v>
      </c>
      <c r="D647" t="s">
        <v>39</v>
      </c>
      <c r="E647" t="s">
        <v>40</v>
      </c>
      <c r="F647" t="s">
        <v>3917</v>
      </c>
      <c r="G647" t="s">
        <v>4751</v>
      </c>
      <c r="H647" t="s">
        <v>4752</v>
      </c>
      <c r="I647" t="s">
        <v>47</v>
      </c>
      <c r="J647" t="s">
        <v>111</v>
      </c>
      <c r="K647" t="s">
        <v>46</v>
      </c>
      <c r="L647">
        <v>1</v>
      </c>
      <c r="M647" t="s">
        <v>208</v>
      </c>
      <c r="N647" t="s">
        <v>47</v>
      </c>
      <c r="O647" t="s">
        <v>47</v>
      </c>
      <c r="P647" t="s">
        <v>105</v>
      </c>
      <c r="Q647">
        <v>9.0076999999999998</v>
      </c>
      <c r="R647">
        <v>34.181800000000003</v>
      </c>
      <c r="S647">
        <v>4.2244000000000002</v>
      </c>
      <c r="T647" t="s">
        <v>49</v>
      </c>
      <c r="U647" t="s">
        <v>50</v>
      </c>
      <c r="V647" t="s">
        <v>51</v>
      </c>
      <c r="W647" t="s">
        <v>52</v>
      </c>
      <c r="X647" t="s">
        <v>53</v>
      </c>
      <c r="AA647" t="s">
        <v>98</v>
      </c>
      <c r="AB647" t="s">
        <v>106</v>
      </c>
      <c r="AC647">
        <v>2015</v>
      </c>
      <c r="AD647" t="s">
        <v>724</v>
      </c>
      <c r="AE647">
        <v>21.239139999999999</v>
      </c>
      <c r="AF647">
        <v>-158.01868999999999</v>
      </c>
      <c r="AG647">
        <v>317.70100000000002</v>
      </c>
      <c r="AH647">
        <v>317.70100000000002</v>
      </c>
      <c r="AI647">
        <v>317.70100000000002</v>
      </c>
      <c r="AJ647" t="s">
        <v>101</v>
      </c>
      <c r="AK647" t="s">
        <v>98</v>
      </c>
      <c r="AL647" t="s">
        <v>725</v>
      </c>
      <c r="AM647" t="s">
        <v>4753</v>
      </c>
      <c r="AN647" t="s">
        <v>60</v>
      </c>
      <c r="AO647" t="s">
        <v>61</v>
      </c>
      <c r="AP647" t="s">
        <v>104</v>
      </c>
    </row>
    <row r="648" spans="1:42" x14ac:dyDescent="0.3">
      <c r="A648" t="s">
        <v>4750</v>
      </c>
      <c r="B648" t="s">
        <v>64</v>
      </c>
      <c r="C648">
        <v>276567</v>
      </c>
      <c r="D648" t="s">
        <v>39</v>
      </c>
      <c r="E648" t="s">
        <v>40</v>
      </c>
      <c r="F648" t="s">
        <v>3917</v>
      </c>
      <c r="G648" t="s">
        <v>4751</v>
      </c>
      <c r="H648" t="s">
        <v>4752</v>
      </c>
      <c r="I648" t="s">
        <v>47</v>
      </c>
      <c r="J648" t="s">
        <v>111</v>
      </c>
      <c r="K648" t="s">
        <v>46</v>
      </c>
      <c r="L648">
        <v>14</v>
      </c>
      <c r="M648" t="s">
        <v>47</v>
      </c>
      <c r="N648" t="s">
        <v>47</v>
      </c>
      <c r="O648" t="s">
        <v>47</v>
      </c>
      <c r="P648" t="s">
        <v>105</v>
      </c>
      <c r="Q648">
        <v>8.7104999999999997</v>
      </c>
      <c r="R648">
        <v>34.120600000000003</v>
      </c>
      <c r="S648">
        <v>3.6341000000000001</v>
      </c>
      <c r="T648" t="s">
        <v>49</v>
      </c>
      <c r="U648" t="s">
        <v>50</v>
      </c>
      <c r="V648" t="s">
        <v>51</v>
      </c>
      <c r="W648" t="s">
        <v>52</v>
      </c>
      <c r="X648" t="s">
        <v>53</v>
      </c>
      <c r="AA648" t="s">
        <v>98</v>
      </c>
      <c r="AB648" t="s">
        <v>106</v>
      </c>
      <c r="AC648">
        <v>2015</v>
      </c>
      <c r="AD648" t="s">
        <v>4754</v>
      </c>
      <c r="AE648">
        <v>21.239391000000001</v>
      </c>
      <c r="AF648">
        <v>-158.01911999999999</v>
      </c>
      <c r="AG648">
        <v>322.87700000000001</v>
      </c>
      <c r="AH648">
        <v>322.87700000000001</v>
      </c>
      <c r="AI648">
        <v>322.87700000000001</v>
      </c>
      <c r="AJ648" t="s">
        <v>101</v>
      </c>
      <c r="AK648" t="s">
        <v>98</v>
      </c>
      <c r="AL648" t="s">
        <v>4755</v>
      </c>
      <c r="AM648" t="s">
        <v>4756</v>
      </c>
      <c r="AN648" t="s">
        <v>60</v>
      </c>
      <c r="AO648" t="s">
        <v>61</v>
      </c>
      <c r="AP648" t="s">
        <v>104</v>
      </c>
    </row>
    <row r="649" spans="1:42" x14ac:dyDescent="0.3">
      <c r="A649" t="s">
        <v>4750</v>
      </c>
      <c r="B649" t="s">
        <v>64</v>
      </c>
      <c r="C649">
        <v>276567</v>
      </c>
      <c r="D649" t="s">
        <v>39</v>
      </c>
      <c r="E649" t="s">
        <v>40</v>
      </c>
      <c r="F649" t="s">
        <v>3917</v>
      </c>
      <c r="G649" t="s">
        <v>4751</v>
      </c>
      <c r="H649" t="s">
        <v>4752</v>
      </c>
      <c r="I649" t="s">
        <v>47</v>
      </c>
      <c r="J649" t="s">
        <v>111</v>
      </c>
      <c r="K649" t="s">
        <v>46</v>
      </c>
      <c r="L649">
        <v>4</v>
      </c>
      <c r="M649" t="s">
        <v>47</v>
      </c>
      <c r="N649" t="s">
        <v>47</v>
      </c>
      <c r="O649" t="s">
        <v>83</v>
      </c>
      <c r="P649" t="s">
        <v>105</v>
      </c>
      <c r="Q649">
        <v>8.7044999999999995</v>
      </c>
      <c r="R649">
        <v>34.128599999999999</v>
      </c>
      <c r="S649">
        <v>3.7658999999999998</v>
      </c>
      <c r="T649" t="s">
        <v>49</v>
      </c>
      <c r="U649" t="s">
        <v>50</v>
      </c>
      <c r="V649" t="s">
        <v>51</v>
      </c>
      <c r="W649" t="s">
        <v>52</v>
      </c>
      <c r="X649" t="s">
        <v>53</v>
      </c>
      <c r="AA649" t="s">
        <v>98</v>
      </c>
      <c r="AB649" t="s">
        <v>106</v>
      </c>
      <c r="AC649">
        <v>2015</v>
      </c>
      <c r="AD649" t="s">
        <v>4757</v>
      </c>
      <c r="AE649">
        <v>21.239193</v>
      </c>
      <c r="AF649">
        <v>-158.01940999999999</v>
      </c>
      <c r="AG649">
        <v>321.02199999999999</v>
      </c>
      <c r="AH649">
        <v>321.02199999999999</v>
      </c>
      <c r="AI649">
        <v>321.02199999999999</v>
      </c>
      <c r="AJ649" t="s">
        <v>101</v>
      </c>
      <c r="AK649" t="s">
        <v>98</v>
      </c>
      <c r="AL649" t="s">
        <v>4758</v>
      </c>
      <c r="AM649" t="s">
        <v>4759</v>
      </c>
      <c r="AN649" t="s">
        <v>60</v>
      </c>
      <c r="AO649" t="s">
        <v>61</v>
      </c>
      <c r="AP649" t="s">
        <v>104</v>
      </c>
    </row>
    <row r="650" spans="1:42" x14ac:dyDescent="0.3">
      <c r="A650" t="s">
        <v>4750</v>
      </c>
      <c r="B650" t="s">
        <v>64</v>
      </c>
      <c r="C650">
        <v>276567</v>
      </c>
      <c r="D650" t="s">
        <v>39</v>
      </c>
      <c r="E650" t="s">
        <v>40</v>
      </c>
      <c r="F650" t="s">
        <v>3917</v>
      </c>
      <c r="G650" t="s">
        <v>4751</v>
      </c>
      <c r="H650" t="s">
        <v>4752</v>
      </c>
      <c r="I650" t="s">
        <v>47</v>
      </c>
      <c r="J650" t="s">
        <v>111</v>
      </c>
      <c r="K650" t="s">
        <v>46</v>
      </c>
      <c r="L650">
        <v>1</v>
      </c>
      <c r="M650" t="s">
        <v>47</v>
      </c>
      <c r="N650" t="s">
        <v>47</v>
      </c>
      <c r="O650" t="s">
        <v>83</v>
      </c>
      <c r="P650" t="s">
        <v>105</v>
      </c>
      <c r="Q650">
        <v>8.8038000000000007</v>
      </c>
      <c r="R650">
        <v>34.092100000000002</v>
      </c>
      <c r="S650">
        <v>4.0076000000000001</v>
      </c>
      <c r="T650" t="s">
        <v>49</v>
      </c>
      <c r="U650" t="s">
        <v>50</v>
      </c>
      <c r="V650" t="s">
        <v>51</v>
      </c>
      <c r="W650" t="s">
        <v>52</v>
      </c>
      <c r="X650" t="s">
        <v>53</v>
      </c>
      <c r="AA650" t="s">
        <v>98</v>
      </c>
      <c r="AB650" t="s">
        <v>106</v>
      </c>
      <c r="AC650">
        <v>2015</v>
      </c>
      <c r="AD650" t="s">
        <v>4760</v>
      </c>
      <c r="AE650">
        <v>21.239262</v>
      </c>
      <c r="AF650">
        <v>-158.01953</v>
      </c>
      <c r="AG650">
        <v>318.65100000000001</v>
      </c>
      <c r="AH650">
        <v>318.65100000000001</v>
      </c>
      <c r="AI650">
        <v>318.65100000000001</v>
      </c>
      <c r="AJ650" t="s">
        <v>101</v>
      </c>
      <c r="AK650" t="s">
        <v>98</v>
      </c>
      <c r="AL650" t="s">
        <v>4761</v>
      </c>
      <c r="AM650" t="s">
        <v>4762</v>
      </c>
      <c r="AN650" t="s">
        <v>60</v>
      </c>
      <c r="AO650" t="s">
        <v>61</v>
      </c>
      <c r="AP650" t="s">
        <v>104</v>
      </c>
    </row>
    <row r="651" spans="1:42" x14ac:dyDescent="0.3">
      <c r="A651" t="s">
        <v>4750</v>
      </c>
      <c r="B651" t="s">
        <v>64</v>
      </c>
      <c r="C651">
        <v>276567</v>
      </c>
      <c r="D651" t="s">
        <v>39</v>
      </c>
      <c r="E651" t="s">
        <v>40</v>
      </c>
      <c r="F651" t="s">
        <v>3917</v>
      </c>
      <c r="G651" t="s">
        <v>4751</v>
      </c>
      <c r="H651" t="s">
        <v>4752</v>
      </c>
      <c r="I651" t="s">
        <v>47</v>
      </c>
      <c r="J651" t="s">
        <v>111</v>
      </c>
      <c r="K651" t="s">
        <v>46</v>
      </c>
      <c r="L651">
        <v>1</v>
      </c>
      <c r="M651" t="s">
        <v>47</v>
      </c>
      <c r="N651" t="s">
        <v>47</v>
      </c>
      <c r="O651" t="s">
        <v>47</v>
      </c>
      <c r="P651" t="s">
        <v>105</v>
      </c>
      <c r="Q651">
        <v>9.0527999999999995</v>
      </c>
      <c r="R651">
        <v>34.117899999999999</v>
      </c>
      <c r="S651">
        <v>4.2454000000000001</v>
      </c>
      <c r="T651" t="s">
        <v>49</v>
      </c>
      <c r="U651" t="s">
        <v>50</v>
      </c>
      <c r="V651" t="s">
        <v>51</v>
      </c>
      <c r="W651" t="s">
        <v>52</v>
      </c>
      <c r="X651" t="s">
        <v>53</v>
      </c>
      <c r="AA651" t="s">
        <v>98</v>
      </c>
      <c r="AB651" t="s">
        <v>106</v>
      </c>
      <c r="AC651">
        <v>2015</v>
      </c>
      <c r="AD651" t="s">
        <v>4763</v>
      </c>
      <c r="AE651">
        <v>21.239222000000002</v>
      </c>
      <c r="AF651">
        <v>-158.01949999999999</v>
      </c>
      <c r="AG651">
        <v>315.34399999999999</v>
      </c>
      <c r="AH651">
        <v>315.34399999999999</v>
      </c>
      <c r="AI651">
        <v>315.34399999999999</v>
      </c>
      <c r="AJ651" t="s">
        <v>101</v>
      </c>
      <c r="AK651" t="s">
        <v>98</v>
      </c>
      <c r="AL651" t="s">
        <v>4764</v>
      </c>
      <c r="AM651" t="s">
        <v>4765</v>
      </c>
      <c r="AN651" t="s">
        <v>60</v>
      </c>
      <c r="AO651" t="s">
        <v>61</v>
      </c>
      <c r="AP651" t="s">
        <v>104</v>
      </c>
    </row>
    <row r="652" spans="1:42" x14ac:dyDescent="0.3">
      <c r="A652" t="s">
        <v>4750</v>
      </c>
      <c r="B652" t="s">
        <v>64</v>
      </c>
      <c r="C652">
        <v>276567</v>
      </c>
      <c r="D652" t="s">
        <v>39</v>
      </c>
      <c r="E652" t="s">
        <v>40</v>
      </c>
      <c r="F652" t="s">
        <v>3917</v>
      </c>
      <c r="G652" t="s">
        <v>4751</v>
      </c>
      <c r="H652" t="s">
        <v>4752</v>
      </c>
      <c r="I652" t="s">
        <v>44</v>
      </c>
      <c r="J652" t="s">
        <v>111</v>
      </c>
      <c r="K652" t="s">
        <v>46</v>
      </c>
      <c r="L652">
        <v>1</v>
      </c>
      <c r="M652" t="s">
        <v>208</v>
      </c>
      <c r="N652" t="s">
        <v>47</v>
      </c>
      <c r="O652" t="s">
        <v>47</v>
      </c>
      <c r="P652" t="s">
        <v>105</v>
      </c>
      <c r="Q652">
        <v>9.2021999999999995</v>
      </c>
      <c r="R652">
        <v>34.113500000000002</v>
      </c>
      <c r="S652">
        <v>4.1456999999999997</v>
      </c>
      <c r="T652" t="s">
        <v>49</v>
      </c>
      <c r="U652" t="s">
        <v>50</v>
      </c>
      <c r="V652" t="s">
        <v>51</v>
      </c>
      <c r="W652" t="s">
        <v>52</v>
      </c>
      <c r="X652" t="s">
        <v>53</v>
      </c>
      <c r="AA652" t="s">
        <v>98</v>
      </c>
      <c r="AB652" t="s">
        <v>106</v>
      </c>
      <c r="AC652">
        <v>2015</v>
      </c>
      <c r="AD652" t="s">
        <v>4766</v>
      </c>
      <c r="AE652">
        <v>21.239142999999999</v>
      </c>
      <c r="AF652">
        <v>-158.01927000000001</v>
      </c>
      <c r="AG652">
        <v>316.96199999999999</v>
      </c>
      <c r="AH652">
        <v>316.96199999999999</v>
      </c>
      <c r="AI652">
        <v>316.96199999999999</v>
      </c>
      <c r="AJ652" t="s">
        <v>101</v>
      </c>
      <c r="AK652" t="s">
        <v>98</v>
      </c>
      <c r="AL652" t="s">
        <v>4767</v>
      </c>
      <c r="AM652" t="s">
        <v>4768</v>
      </c>
      <c r="AN652" t="s">
        <v>60</v>
      </c>
      <c r="AO652" t="s">
        <v>61</v>
      </c>
      <c r="AP652" t="s">
        <v>104</v>
      </c>
    </row>
    <row r="653" spans="1:42" x14ac:dyDescent="0.3">
      <c r="A653" t="s">
        <v>4750</v>
      </c>
      <c r="B653" t="s">
        <v>64</v>
      </c>
      <c r="C653">
        <v>276567</v>
      </c>
      <c r="D653" t="s">
        <v>39</v>
      </c>
      <c r="E653" t="s">
        <v>40</v>
      </c>
      <c r="F653" t="s">
        <v>3917</v>
      </c>
      <c r="G653" t="s">
        <v>4751</v>
      </c>
      <c r="H653" t="s">
        <v>4752</v>
      </c>
      <c r="I653" t="s">
        <v>44</v>
      </c>
      <c r="J653" t="s">
        <v>111</v>
      </c>
      <c r="K653" t="s">
        <v>46</v>
      </c>
      <c r="L653">
        <v>1</v>
      </c>
      <c r="M653" t="s">
        <v>47</v>
      </c>
      <c r="N653" t="s">
        <v>47</v>
      </c>
      <c r="O653" t="s">
        <v>47</v>
      </c>
      <c r="P653" t="s">
        <v>105</v>
      </c>
      <c r="Q653">
        <v>9.1732999999999993</v>
      </c>
      <c r="R653">
        <v>34.137</v>
      </c>
      <c r="S653">
        <v>4.3122999999999996</v>
      </c>
      <c r="T653" t="s">
        <v>49</v>
      </c>
      <c r="U653" t="s">
        <v>50</v>
      </c>
      <c r="V653" t="s">
        <v>51</v>
      </c>
      <c r="W653" t="s">
        <v>52</v>
      </c>
      <c r="X653" t="s">
        <v>53</v>
      </c>
      <c r="AA653" t="s">
        <v>98</v>
      </c>
      <c r="AB653" t="s">
        <v>106</v>
      </c>
      <c r="AC653">
        <v>2015</v>
      </c>
      <c r="AD653" t="s">
        <v>4769</v>
      </c>
      <c r="AE653">
        <v>21.239166000000001</v>
      </c>
      <c r="AF653">
        <v>-158.01929000000001</v>
      </c>
      <c r="AG653">
        <v>317.37700000000001</v>
      </c>
      <c r="AH653">
        <v>317.37700000000001</v>
      </c>
      <c r="AI653">
        <v>317.37700000000001</v>
      </c>
      <c r="AJ653" t="s">
        <v>101</v>
      </c>
      <c r="AK653" t="s">
        <v>98</v>
      </c>
      <c r="AL653" t="s">
        <v>4770</v>
      </c>
      <c r="AM653" t="s">
        <v>4771</v>
      </c>
      <c r="AN653" t="s">
        <v>60</v>
      </c>
      <c r="AO653" t="s">
        <v>61</v>
      </c>
      <c r="AP653" t="s">
        <v>104</v>
      </c>
    </row>
    <row r="654" spans="1:42" x14ac:dyDescent="0.3">
      <c r="A654" t="s">
        <v>4750</v>
      </c>
      <c r="B654" t="s">
        <v>64</v>
      </c>
      <c r="C654">
        <v>276567</v>
      </c>
      <c r="D654" t="s">
        <v>39</v>
      </c>
      <c r="E654" t="s">
        <v>40</v>
      </c>
      <c r="F654" t="s">
        <v>3917</v>
      </c>
      <c r="G654" t="s">
        <v>4751</v>
      </c>
      <c r="H654" t="s">
        <v>4752</v>
      </c>
      <c r="I654" t="s">
        <v>47</v>
      </c>
      <c r="J654" t="s">
        <v>2719</v>
      </c>
      <c r="K654" t="s">
        <v>46</v>
      </c>
      <c r="L654">
        <v>1</v>
      </c>
      <c r="M654" t="s">
        <v>47</v>
      </c>
      <c r="N654" t="s">
        <v>47</v>
      </c>
      <c r="O654" t="s">
        <v>47</v>
      </c>
      <c r="P654" t="s">
        <v>4039</v>
      </c>
      <c r="Q654">
        <v>8.8178000000000001</v>
      </c>
      <c r="R654">
        <v>34.134</v>
      </c>
      <c r="S654">
        <v>3.4733000000000001</v>
      </c>
      <c r="T654" t="s">
        <v>49</v>
      </c>
      <c r="U654" t="s">
        <v>50</v>
      </c>
      <c r="V654" t="s">
        <v>51</v>
      </c>
      <c r="W654" t="s">
        <v>1289</v>
      </c>
      <c r="X654" t="s">
        <v>1290</v>
      </c>
      <c r="AA654" t="s">
        <v>1291</v>
      </c>
      <c r="AB654" t="s">
        <v>2144</v>
      </c>
      <c r="AC654">
        <v>2015</v>
      </c>
      <c r="AD654" t="s">
        <v>4772</v>
      </c>
      <c r="AE654">
        <v>21.80433</v>
      </c>
      <c r="AF654">
        <v>-160.28496000000001</v>
      </c>
      <c r="AG654">
        <v>357.02100000000002</v>
      </c>
      <c r="AH654">
        <v>357.02100000000002</v>
      </c>
      <c r="AI654">
        <v>357.02100000000002</v>
      </c>
      <c r="AJ654" t="s">
        <v>101</v>
      </c>
      <c r="AK654" t="s">
        <v>1291</v>
      </c>
      <c r="AL654" t="s">
        <v>4773</v>
      </c>
      <c r="AM654" t="s">
        <v>4774</v>
      </c>
      <c r="AN654" t="s">
        <v>60</v>
      </c>
      <c r="AO654" t="s">
        <v>61</v>
      </c>
      <c r="AP654" t="s">
        <v>78</v>
      </c>
    </row>
    <row r="655" spans="1:42" x14ac:dyDescent="0.3">
      <c r="A655" t="s">
        <v>4750</v>
      </c>
      <c r="B655" t="s">
        <v>64</v>
      </c>
      <c r="C655">
        <v>276567</v>
      </c>
      <c r="D655" t="s">
        <v>39</v>
      </c>
      <c r="E655" t="s">
        <v>40</v>
      </c>
      <c r="F655" t="s">
        <v>3917</v>
      </c>
      <c r="G655" t="s">
        <v>4751</v>
      </c>
      <c r="H655" t="s">
        <v>4752</v>
      </c>
      <c r="I655" t="s">
        <v>47</v>
      </c>
      <c r="J655" t="s">
        <v>2719</v>
      </c>
      <c r="K655" t="s">
        <v>46</v>
      </c>
      <c r="L655">
        <v>3</v>
      </c>
      <c r="M655" t="s">
        <v>47</v>
      </c>
      <c r="N655" t="s">
        <v>47</v>
      </c>
      <c r="O655" t="s">
        <v>47</v>
      </c>
      <c r="P655" t="s">
        <v>4056</v>
      </c>
      <c r="Q655">
        <v>8.9868000000000006</v>
      </c>
      <c r="R655">
        <v>34.039499999999997</v>
      </c>
      <c r="S655">
        <v>3.3856999999999999</v>
      </c>
      <c r="T655" t="s">
        <v>49</v>
      </c>
      <c r="U655" t="s">
        <v>50</v>
      </c>
      <c r="V655" t="s">
        <v>51</v>
      </c>
      <c r="W655" t="s">
        <v>1289</v>
      </c>
      <c r="X655" t="s">
        <v>1290</v>
      </c>
      <c r="AA655" t="s">
        <v>1291</v>
      </c>
      <c r="AB655" t="s">
        <v>2144</v>
      </c>
      <c r="AC655">
        <v>2015</v>
      </c>
      <c r="AD655" t="s">
        <v>4775</v>
      </c>
      <c r="AE655">
        <v>21.804178</v>
      </c>
      <c r="AF655">
        <v>-160.28477000000001</v>
      </c>
      <c r="AG655">
        <v>340.89</v>
      </c>
      <c r="AH655">
        <v>340.89</v>
      </c>
      <c r="AI655">
        <v>340.89</v>
      </c>
      <c r="AJ655" t="s">
        <v>101</v>
      </c>
      <c r="AK655" t="s">
        <v>1291</v>
      </c>
      <c r="AL655" t="s">
        <v>4776</v>
      </c>
      <c r="AM655" t="s">
        <v>4777</v>
      </c>
      <c r="AN655" t="s">
        <v>60</v>
      </c>
      <c r="AO655" t="s">
        <v>61</v>
      </c>
      <c r="AP655" t="s">
        <v>78</v>
      </c>
    </row>
    <row r="656" spans="1:42" x14ac:dyDescent="0.3">
      <c r="A656" t="s">
        <v>4750</v>
      </c>
      <c r="B656" t="s">
        <v>64</v>
      </c>
      <c r="C656">
        <v>276567</v>
      </c>
      <c r="D656" t="s">
        <v>39</v>
      </c>
      <c r="E656" t="s">
        <v>40</v>
      </c>
      <c r="F656" t="s">
        <v>3917</v>
      </c>
      <c r="G656" t="s">
        <v>4751</v>
      </c>
      <c r="H656" t="s">
        <v>4752</v>
      </c>
      <c r="I656" t="s">
        <v>47</v>
      </c>
      <c r="J656" t="s">
        <v>2719</v>
      </c>
      <c r="K656" t="s">
        <v>46</v>
      </c>
      <c r="L656">
        <v>2</v>
      </c>
      <c r="M656" t="s">
        <v>47</v>
      </c>
      <c r="N656" t="s">
        <v>47</v>
      </c>
      <c r="O656" t="s">
        <v>47</v>
      </c>
      <c r="P656" t="s">
        <v>4056</v>
      </c>
      <c r="Q656">
        <v>9.0535999999999994</v>
      </c>
      <c r="R656">
        <v>34.040399999999998</v>
      </c>
      <c r="S656">
        <v>3.5691999999999999</v>
      </c>
      <c r="T656" t="s">
        <v>49</v>
      </c>
      <c r="U656" t="s">
        <v>50</v>
      </c>
      <c r="V656" t="s">
        <v>51</v>
      </c>
      <c r="W656" t="s">
        <v>1289</v>
      </c>
      <c r="X656" t="s">
        <v>1290</v>
      </c>
      <c r="AA656" t="s">
        <v>1291</v>
      </c>
      <c r="AB656" t="s">
        <v>2144</v>
      </c>
      <c r="AC656">
        <v>2015</v>
      </c>
      <c r="AD656" t="s">
        <v>4778</v>
      </c>
      <c r="AE656">
        <v>21.804165000000001</v>
      </c>
      <c r="AF656">
        <v>-160.28477000000001</v>
      </c>
      <c r="AG656">
        <v>341.11399999999998</v>
      </c>
      <c r="AH656">
        <v>341.11399999999998</v>
      </c>
      <c r="AI656">
        <v>341.11399999999998</v>
      </c>
      <c r="AJ656" t="s">
        <v>101</v>
      </c>
      <c r="AK656" t="s">
        <v>1291</v>
      </c>
      <c r="AL656" t="s">
        <v>4779</v>
      </c>
      <c r="AM656" t="s">
        <v>4780</v>
      </c>
      <c r="AN656" t="s">
        <v>60</v>
      </c>
      <c r="AO656" t="s">
        <v>61</v>
      </c>
      <c r="AP656" t="s">
        <v>78</v>
      </c>
    </row>
    <row r="657" spans="1:42" x14ac:dyDescent="0.3">
      <c r="A657" t="s">
        <v>4750</v>
      </c>
      <c r="B657" t="s">
        <v>64</v>
      </c>
      <c r="C657">
        <v>276567</v>
      </c>
      <c r="D657" t="s">
        <v>39</v>
      </c>
      <c r="E657" t="s">
        <v>40</v>
      </c>
      <c r="F657" t="s">
        <v>3917</v>
      </c>
      <c r="G657" t="s">
        <v>4751</v>
      </c>
      <c r="H657" t="s">
        <v>4752</v>
      </c>
      <c r="I657" t="s">
        <v>47</v>
      </c>
      <c r="J657" t="s">
        <v>2142</v>
      </c>
      <c r="K657" t="s">
        <v>46</v>
      </c>
      <c r="L657">
        <v>1</v>
      </c>
      <c r="M657" t="s">
        <v>47</v>
      </c>
      <c r="N657" t="s">
        <v>47</v>
      </c>
      <c r="O657" t="s">
        <v>47</v>
      </c>
      <c r="P657" t="s">
        <v>4056</v>
      </c>
      <c r="Q657">
        <v>9.0208999999999993</v>
      </c>
      <c r="R657">
        <v>34.115400000000001</v>
      </c>
      <c r="S657">
        <v>3.3971</v>
      </c>
      <c r="T657" t="s">
        <v>49</v>
      </c>
      <c r="U657" t="s">
        <v>50</v>
      </c>
      <c r="V657" t="s">
        <v>51</v>
      </c>
      <c r="W657" t="s">
        <v>1289</v>
      </c>
      <c r="X657" t="s">
        <v>1290</v>
      </c>
      <c r="AA657" t="s">
        <v>1291</v>
      </c>
      <c r="AB657" t="s">
        <v>2144</v>
      </c>
      <c r="AC657">
        <v>2015</v>
      </c>
      <c r="AD657" t="s">
        <v>2026</v>
      </c>
      <c r="AE657">
        <v>21.804034999999999</v>
      </c>
      <c r="AF657">
        <v>-160.28451999999999</v>
      </c>
      <c r="AG657">
        <v>339.85599999999999</v>
      </c>
      <c r="AH657">
        <v>339.85599999999999</v>
      </c>
      <c r="AI657">
        <v>339.85599999999999</v>
      </c>
      <c r="AJ657" t="s">
        <v>101</v>
      </c>
      <c r="AK657" t="s">
        <v>1291</v>
      </c>
      <c r="AL657" t="s">
        <v>4781</v>
      </c>
      <c r="AM657" t="s">
        <v>4782</v>
      </c>
      <c r="AN657" t="s">
        <v>60</v>
      </c>
      <c r="AO657" t="s">
        <v>61</v>
      </c>
      <c r="AP657" t="s">
        <v>78</v>
      </c>
    </row>
    <row r="658" spans="1:42" x14ac:dyDescent="0.3">
      <c r="A658" t="s">
        <v>4750</v>
      </c>
      <c r="B658" t="s">
        <v>64</v>
      </c>
      <c r="C658">
        <v>276567</v>
      </c>
      <c r="D658" t="s">
        <v>39</v>
      </c>
      <c r="E658" t="s">
        <v>40</v>
      </c>
      <c r="F658" t="s">
        <v>3917</v>
      </c>
      <c r="G658" t="s">
        <v>4751</v>
      </c>
      <c r="H658" t="s">
        <v>4752</v>
      </c>
      <c r="I658" t="s">
        <v>47</v>
      </c>
      <c r="J658" t="s">
        <v>2142</v>
      </c>
      <c r="K658" t="s">
        <v>46</v>
      </c>
      <c r="L658">
        <v>2</v>
      </c>
      <c r="M658" t="s">
        <v>47</v>
      </c>
      <c r="N658" t="s">
        <v>47</v>
      </c>
      <c r="O658" t="s">
        <v>47</v>
      </c>
      <c r="P658" t="s">
        <v>2143</v>
      </c>
      <c r="Q658">
        <v>9.0206</v>
      </c>
      <c r="R658">
        <v>34.120899999999999</v>
      </c>
      <c r="S658">
        <v>3.6920000000000002</v>
      </c>
      <c r="T658" t="s">
        <v>49</v>
      </c>
      <c r="U658" t="s">
        <v>50</v>
      </c>
      <c r="V658" t="s">
        <v>51</v>
      </c>
      <c r="W658" t="s">
        <v>1289</v>
      </c>
      <c r="X658" t="s">
        <v>1290</v>
      </c>
      <c r="AA658" t="s">
        <v>1291</v>
      </c>
      <c r="AB658" t="s">
        <v>2144</v>
      </c>
      <c r="AC658">
        <v>2015</v>
      </c>
      <c r="AD658" t="s">
        <v>4783</v>
      </c>
      <c r="AE658">
        <v>21.803991</v>
      </c>
      <c r="AF658">
        <v>-160.28450000000001</v>
      </c>
      <c r="AG658">
        <v>339.50700000000001</v>
      </c>
      <c r="AH658">
        <v>339.50700000000001</v>
      </c>
      <c r="AI658">
        <v>339.50700000000001</v>
      </c>
      <c r="AJ658" t="s">
        <v>101</v>
      </c>
      <c r="AK658" t="s">
        <v>1291</v>
      </c>
      <c r="AL658" t="s">
        <v>4784</v>
      </c>
      <c r="AM658" t="s">
        <v>4785</v>
      </c>
      <c r="AN658" t="s">
        <v>60</v>
      </c>
      <c r="AO658" t="s">
        <v>61</v>
      </c>
      <c r="AP658" t="s">
        <v>78</v>
      </c>
    </row>
    <row r="659" spans="1:42" x14ac:dyDescent="0.3">
      <c r="A659" t="s">
        <v>4750</v>
      </c>
      <c r="B659" t="s">
        <v>64</v>
      </c>
      <c r="C659">
        <v>276567</v>
      </c>
      <c r="D659" t="s">
        <v>39</v>
      </c>
      <c r="E659" t="s">
        <v>40</v>
      </c>
      <c r="F659" t="s">
        <v>3917</v>
      </c>
      <c r="G659" t="s">
        <v>4751</v>
      </c>
      <c r="H659" t="s">
        <v>4752</v>
      </c>
      <c r="I659" t="s">
        <v>47</v>
      </c>
      <c r="J659" t="s">
        <v>2142</v>
      </c>
      <c r="K659" t="s">
        <v>46</v>
      </c>
      <c r="L659">
        <v>8</v>
      </c>
      <c r="M659" t="s">
        <v>47</v>
      </c>
      <c r="N659" t="s">
        <v>47</v>
      </c>
      <c r="O659" t="s">
        <v>47</v>
      </c>
      <c r="P659" t="s">
        <v>2143</v>
      </c>
      <c r="Q659">
        <v>9.0203000000000007</v>
      </c>
      <c r="R659">
        <v>34.137</v>
      </c>
      <c r="S659">
        <v>3.6137999999999999</v>
      </c>
      <c r="T659" t="s">
        <v>49</v>
      </c>
      <c r="U659" t="s">
        <v>50</v>
      </c>
      <c r="V659" t="s">
        <v>51</v>
      </c>
      <c r="W659" t="s">
        <v>1289</v>
      </c>
      <c r="X659" t="s">
        <v>1290</v>
      </c>
      <c r="AA659" t="s">
        <v>1291</v>
      </c>
      <c r="AB659" t="s">
        <v>2144</v>
      </c>
      <c r="AC659">
        <v>2015</v>
      </c>
      <c r="AD659" t="s">
        <v>4786</v>
      </c>
      <c r="AE659">
        <v>21.803954999999998</v>
      </c>
      <c r="AF659">
        <v>-160.28452999999999</v>
      </c>
      <c r="AG659">
        <v>339.35700000000003</v>
      </c>
      <c r="AH659">
        <v>339.35700000000003</v>
      </c>
      <c r="AI659">
        <v>339.35700000000003</v>
      </c>
      <c r="AJ659" t="s">
        <v>101</v>
      </c>
      <c r="AK659" t="s">
        <v>1291</v>
      </c>
      <c r="AL659" t="s">
        <v>4787</v>
      </c>
      <c r="AM659" t="s">
        <v>4788</v>
      </c>
      <c r="AN659" t="s">
        <v>60</v>
      </c>
      <c r="AO659" t="s">
        <v>61</v>
      </c>
      <c r="AP659" t="s">
        <v>78</v>
      </c>
    </row>
    <row r="660" spans="1:42" x14ac:dyDescent="0.3">
      <c r="A660" t="s">
        <v>4750</v>
      </c>
      <c r="B660" t="s">
        <v>64</v>
      </c>
      <c r="C660">
        <v>276567</v>
      </c>
      <c r="D660" t="s">
        <v>39</v>
      </c>
      <c r="E660" t="s">
        <v>40</v>
      </c>
      <c r="F660" t="s">
        <v>3917</v>
      </c>
      <c r="G660" t="s">
        <v>4751</v>
      </c>
      <c r="H660" t="s">
        <v>4752</v>
      </c>
      <c r="I660" t="s">
        <v>47</v>
      </c>
      <c r="J660" t="s">
        <v>2142</v>
      </c>
      <c r="K660" t="s">
        <v>46</v>
      </c>
      <c r="L660">
        <v>3</v>
      </c>
      <c r="M660" t="s">
        <v>47</v>
      </c>
      <c r="N660" t="s">
        <v>47</v>
      </c>
      <c r="O660" t="s">
        <v>47</v>
      </c>
      <c r="P660" t="s">
        <v>2143</v>
      </c>
      <c r="Q660">
        <v>9.0617999999999999</v>
      </c>
      <c r="R660">
        <v>34.125900000000001</v>
      </c>
      <c r="S660">
        <v>3.9864000000000002</v>
      </c>
      <c r="T660" t="s">
        <v>49</v>
      </c>
      <c r="U660" t="s">
        <v>50</v>
      </c>
      <c r="V660" t="s">
        <v>51</v>
      </c>
      <c r="W660" t="s">
        <v>1289</v>
      </c>
      <c r="X660" t="s">
        <v>1290</v>
      </c>
      <c r="AA660" t="s">
        <v>1291</v>
      </c>
      <c r="AB660" t="s">
        <v>2144</v>
      </c>
      <c r="AC660">
        <v>2015</v>
      </c>
      <c r="AD660" t="s">
        <v>4789</v>
      </c>
      <c r="AE660">
        <v>21.803927999999999</v>
      </c>
      <c r="AF660">
        <v>-160.28461999999999</v>
      </c>
      <c r="AG660">
        <v>336.26100000000002</v>
      </c>
      <c r="AH660">
        <v>336.26100000000002</v>
      </c>
      <c r="AI660">
        <v>336.26100000000002</v>
      </c>
      <c r="AJ660" t="s">
        <v>101</v>
      </c>
      <c r="AK660" t="s">
        <v>1291</v>
      </c>
      <c r="AL660" t="s">
        <v>4790</v>
      </c>
      <c r="AM660" t="s">
        <v>4791</v>
      </c>
      <c r="AN660" t="s">
        <v>60</v>
      </c>
      <c r="AO660" t="s">
        <v>61</v>
      </c>
      <c r="AP660" t="s">
        <v>78</v>
      </c>
    </row>
    <row r="661" spans="1:42" x14ac:dyDescent="0.3">
      <c r="A661" t="s">
        <v>4750</v>
      </c>
      <c r="B661" t="s">
        <v>64</v>
      </c>
      <c r="C661">
        <v>276567</v>
      </c>
      <c r="D661" t="s">
        <v>39</v>
      </c>
      <c r="E661" t="s">
        <v>40</v>
      </c>
      <c r="F661" t="s">
        <v>3917</v>
      </c>
      <c r="G661" t="s">
        <v>4751</v>
      </c>
      <c r="H661" t="s">
        <v>4752</v>
      </c>
      <c r="I661" t="s">
        <v>47</v>
      </c>
      <c r="J661" t="s">
        <v>2142</v>
      </c>
      <c r="K661" t="s">
        <v>46</v>
      </c>
      <c r="L661">
        <v>1</v>
      </c>
      <c r="M661" t="s">
        <v>47</v>
      </c>
      <c r="N661" t="s">
        <v>47</v>
      </c>
      <c r="O661" t="s">
        <v>47</v>
      </c>
      <c r="P661" t="s">
        <v>2143</v>
      </c>
      <c r="Q661">
        <v>9.0699000000000005</v>
      </c>
      <c r="R661">
        <v>34.124899999999997</v>
      </c>
      <c r="S661">
        <v>4.1605999999999996</v>
      </c>
      <c r="T661" t="s">
        <v>49</v>
      </c>
      <c r="U661" t="s">
        <v>50</v>
      </c>
      <c r="V661" t="s">
        <v>51</v>
      </c>
      <c r="W661" t="s">
        <v>1289</v>
      </c>
      <c r="X661" t="s">
        <v>1290</v>
      </c>
      <c r="AA661" t="s">
        <v>1291</v>
      </c>
      <c r="AB661" t="s">
        <v>2144</v>
      </c>
      <c r="AC661">
        <v>2015</v>
      </c>
      <c r="AD661" t="s">
        <v>4792</v>
      </c>
      <c r="AE661">
        <v>21.803937999999999</v>
      </c>
      <c r="AF661">
        <v>-160.28460000000001</v>
      </c>
      <c r="AG661">
        <v>333.97300000000001</v>
      </c>
      <c r="AH661">
        <v>333.97300000000001</v>
      </c>
      <c r="AI661">
        <v>333.97300000000001</v>
      </c>
      <c r="AJ661" t="s">
        <v>101</v>
      </c>
      <c r="AK661" t="s">
        <v>1291</v>
      </c>
      <c r="AL661" t="s">
        <v>4793</v>
      </c>
      <c r="AM661" t="s">
        <v>4794</v>
      </c>
      <c r="AN661" t="s">
        <v>60</v>
      </c>
      <c r="AO661" t="s">
        <v>61</v>
      </c>
      <c r="AP661" t="s">
        <v>78</v>
      </c>
    </row>
    <row r="662" spans="1:42" x14ac:dyDescent="0.3">
      <c r="A662" t="s">
        <v>4750</v>
      </c>
      <c r="B662" t="s">
        <v>64</v>
      </c>
      <c r="C662">
        <v>276567</v>
      </c>
      <c r="D662" t="s">
        <v>39</v>
      </c>
      <c r="E662" t="s">
        <v>40</v>
      </c>
      <c r="F662" t="s">
        <v>3917</v>
      </c>
      <c r="G662" t="s">
        <v>4751</v>
      </c>
      <c r="H662" t="s">
        <v>4752</v>
      </c>
      <c r="I662" t="s">
        <v>47</v>
      </c>
      <c r="J662" t="s">
        <v>2142</v>
      </c>
      <c r="K662" t="s">
        <v>46</v>
      </c>
      <c r="L662">
        <v>1</v>
      </c>
      <c r="M662" t="s">
        <v>47</v>
      </c>
      <c r="N662" t="s">
        <v>47</v>
      </c>
      <c r="O662" t="s">
        <v>47</v>
      </c>
      <c r="P662" t="s">
        <v>4075</v>
      </c>
      <c r="Q662">
        <v>9.0409000000000006</v>
      </c>
      <c r="R662">
        <v>34.120199999999997</v>
      </c>
      <c r="S662">
        <v>3.9424000000000001</v>
      </c>
      <c r="T662" t="s">
        <v>49</v>
      </c>
      <c r="U662" t="s">
        <v>50</v>
      </c>
      <c r="V662" t="s">
        <v>51</v>
      </c>
      <c r="W662" t="s">
        <v>1289</v>
      </c>
      <c r="X662" t="s">
        <v>1290</v>
      </c>
      <c r="AA662" t="s">
        <v>1291</v>
      </c>
      <c r="AB662" t="s">
        <v>2144</v>
      </c>
      <c r="AC662">
        <v>2015</v>
      </c>
      <c r="AD662" t="s">
        <v>4795</v>
      </c>
      <c r="AE662">
        <v>21.803936</v>
      </c>
      <c r="AF662">
        <v>-160.28460000000001</v>
      </c>
      <c r="AG662">
        <v>325.61900000000003</v>
      </c>
      <c r="AH662">
        <v>325.61900000000003</v>
      </c>
      <c r="AI662">
        <v>325.61900000000003</v>
      </c>
      <c r="AJ662" t="s">
        <v>101</v>
      </c>
      <c r="AK662" t="s">
        <v>1291</v>
      </c>
      <c r="AL662" t="s">
        <v>4796</v>
      </c>
      <c r="AM662" t="s">
        <v>4797</v>
      </c>
      <c r="AN662" t="s">
        <v>60</v>
      </c>
      <c r="AO662" t="s">
        <v>61</v>
      </c>
      <c r="AP662" t="s">
        <v>78</v>
      </c>
    </row>
    <row r="663" spans="1:42" x14ac:dyDescent="0.3">
      <c r="A663" t="s">
        <v>4750</v>
      </c>
      <c r="B663" t="s">
        <v>64</v>
      </c>
      <c r="C663">
        <v>276567</v>
      </c>
      <c r="D663" t="s">
        <v>39</v>
      </c>
      <c r="E663" t="s">
        <v>40</v>
      </c>
      <c r="F663" t="s">
        <v>3917</v>
      </c>
      <c r="G663" t="s">
        <v>4751</v>
      </c>
      <c r="H663" t="s">
        <v>4752</v>
      </c>
      <c r="I663" t="s">
        <v>47</v>
      </c>
      <c r="J663" t="s">
        <v>2142</v>
      </c>
      <c r="K663" t="s">
        <v>46</v>
      </c>
      <c r="L663">
        <v>3</v>
      </c>
      <c r="M663" t="s">
        <v>47</v>
      </c>
      <c r="N663" t="s">
        <v>47</v>
      </c>
      <c r="O663" t="s">
        <v>47</v>
      </c>
      <c r="P663" t="s">
        <v>4075</v>
      </c>
      <c r="Q663">
        <v>9.0424000000000007</v>
      </c>
      <c r="R663">
        <v>34.113500000000002</v>
      </c>
      <c r="S663">
        <v>3.4706000000000001</v>
      </c>
      <c r="T663" t="s">
        <v>49</v>
      </c>
      <c r="U663" t="s">
        <v>50</v>
      </c>
      <c r="V663" t="s">
        <v>51</v>
      </c>
      <c r="W663" t="s">
        <v>1289</v>
      </c>
      <c r="X663" t="s">
        <v>1290</v>
      </c>
      <c r="AA663" t="s">
        <v>1291</v>
      </c>
      <c r="AB663" t="s">
        <v>2144</v>
      </c>
      <c r="AC663">
        <v>2015</v>
      </c>
      <c r="AD663" t="s">
        <v>4798</v>
      </c>
      <c r="AE663">
        <v>21.803913000000001</v>
      </c>
      <c r="AF663">
        <v>-160.28461999999999</v>
      </c>
      <c r="AG663">
        <v>326.36700000000002</v>
      </c>
      <c r="AH663">
        <v>326.36700000000002</v>
      </c>
      <c r="AI663">
        <v>326.36700000000002</v>
      </c>
      <c r="AJ663" t="s">
        <v>101</v>
      </c>
      <c r="AK663" t="s">
        <v>1291</v>
      </c>
      <c r="AL663" t="s">
        <v>4799</v>
      </c>
      <c r="AM663" t="s">
        <v>4800</v>
      </c>
      <c r="AN663" t="s">
        <v>60</v>
      </c>
      <c r="AO663" t="s">
        <v>61</v>
      </c>
      <c r="AP663" t="s">
        <v>78</v>
      </c>
    </row>
    <row r="664" spans="1:42" x14ac:dyDescent="0.3">
      <c r="A664" t="s">
        <v>4750</v>
      </c>
      <c r="B664" t="s">
        <v>64</v>
      </c>
      <c r="C664">
        <v>276567</v>
      </c>
      <c r="D664" t="s">
        <v>39</v>
      </c>
      <c r="E664" t="s">
        <v>40</v>
      </c>
      <c r="F664" t="s">
        <v>3917</v>
      </c>
      <c r="G664" t="s">
        <v>4751</v>
      </c>
      <c r="H664" t="s">
        <v>4752</v>
      </c>
      <c r="I664" t="s">
        <v>47</v>
      </c>
      <c r="J664" t="s">
        <v>2142</v>
      </c>
      <c r="K664" t="s">
        <v>46</v>
      </c>
      <c r="L664">
        <v>1</v>
      </c>
      <c r="M664" t="s">
        <v>47</v>
      </c>
      <c r="N664" t="s">
        <v>47</v>
      </c>
      <c r="O664" t="s">
        <v>47</v>
      </c>
      <c r="P664" t="s">
        <v>4075</v>
      </c>
      <c r="Q664">
        <v>9.0513999999999992</v>
      </c>
      <c r="R664">
        <v>34.121200000000002</v>
      </c>
      <c r="S664">
        <v>3.863</v>
      </c>
      <c r="T664" t="s">
        <v>49</v>
      </c>
      <c r="U664" t="s">
        <v>50</v>
      </c>
      <c r="V664" t="s">
        <v>51</v>
      </c>
      <c r="W664" t="s">
        <v>1289</v>
      </c>
      <c r="X664" t="s">
        <v>1290</v>
      </c>
      <c r="AA664" t="s">
        <v>1291</v>
      </c>
      <c r="AB664" t="s">
        <v>2144</v>
      </c>
      <c r="AC664">
        <v>2015</v>
      </c>
      <c r="AD664" t="s">
        <v>4801</v>
      </c>
      <c r="AE664">
        <v>21.803920000000002</v>
      </c>
      <c r="AF664">
        <v>-160.28460000000001</v>
      </c>
      <c r="AG664">
        <v>327.90300000000002</v>
      </c>
      <c r="AH664">
        <v>327.90300000000002</v>
      </c>
      <c r="AI664">
        <v>327.90300000000002</v>
      </c>
      <c r="AJ664" t="s">
        <v>101</v>
      </c>
      <c r="AK664" t="s">
        <v>1291</v>
      </c>
      <c r="AL664" t="s">
        <v>4802</v>
      </c>
      <c r="AM664" t="s">
        <v>4803</v>
      </c>
      <c r="AN664" t="s">
        <v>60</v>
      </c>
      <c r="AO664" t="s">
        <v>61</v>
      </c>
      <c r="AP664" t="s">
        <v>78</v>
      </c>
    </row>
    <row r="665" spans="1:42" x14ac:dyDescent="0.3">
      <c r="A665" t="s">
        <v>4750</v>
      </c>
      <c r="B665" t="s">
        <v>64</v>
      </c>
      <c r="C665">
        <v>276567</v>
      </c>
      <c r="D665" t="s">
        <v>39</v>
      </c>
      <c r="E665" t="s">
        <v>40</v>
      </c>
      <c r="F665" t="s">
        <v>3917</v>
      </c>
      <c r="G665" t="s">
        <v>4751</v>
      </c>
      <c r="H665" t="s">
        <v>4752</v>
      </c>
      <c r="I665" t="s">
        <v>47</v>
      </c>
      <c r="J665" t="s">
        <v>2142</v>
      </c>
      <c r="K665" t="s">
        <v>46</v>
      </c>
      <c r="L665">
        <v>3</v>
      </c>
      <c r="M665" t="s">
        <v>47</v>
      </c>
      <c r="N665" t="s">
        <v>47</v>
      </c>
      <c r="O665" t="s">
        <v>47</v>
      </c>
      <c r="P665" t="s">
        <v>4075</v>
      </c>
      <c r="Q665">
        <v>9.0496999999999996</v>
      </c>
      <c r="R665">
        <v>34.120199999999997</v>
      </c>
      <c r="S665">
        <v>3.8744999999999998</v>
      </c>
      <c r="T665" t="s">
        <v>49</v>
      </c>
      <c r="U665" t="s">
        <v>50</v>
      </c>
      <c r="V665" t="s">
        <v>51</v>
      </c>
      <c r="W665" t="s">
        <v>1289</v>
      </c>
      <c r="X665" t="s">
        <v>1290</v>
      </c>
      <c r="AA665" t="s">
        <v>1291</v>
      </c>
      <c r="AB665" t="s">
        <v>2144</v>
      </c>
      <c r="AC665">
        <v>2015</v>
      </c>
      <c r="AD665" t="s">
        <v>4804</v>
      </c>
      <c r="AE665">
        <v>21.803965000000002</v>
      </c>
      <c r="AF665">
        <v>-160.28455</v>
      </c>
      <c r="AG665">
        <v>327.74599999999998</v>
      </c>
      <c r="AH665">
        <v>327.74599999999998</v>
      </c>
      <c r="AI665">
        <v>327.74599999999998</v>
      </c>
      <c r="AJ665" t="s">
        <v>101</v>
      </c>
      <c r="AK665" t="s">
        <v>1291</v>
      </c>
      <c r="AL665" t="s">
        <v>4805</v>
      </c>
      <c r="AM665" t="s">
        <v>4806</v>
      </c>
      <c r="AN665" t="s">
        <v>60</v>
      </c>
      <c r="AO665" t="s">
        <v>61</v>
      </c>
      <c r="AP665" t="s">
        <v>78</v>
      </c>
    </row>
    <row r="666" spans="1:42" x14ac:dyDescent="0.3">
      <c r="A666" t="s">
        <v>4750</v>
      </c>
      <c r="B666" t="s">
        <v>64</v>
      </c>
      <c r="C666">
        <v>276567</v>
      </c>
      <c r="D666" t="s">
        <v>39</v>
      </c>
      <c r="E666" t="s">
        <v>40</v>
      </c>
      <c r="F666" t="s">
        <v>3917</v>
      </c>
      <c r="G666" t="s">
        <v>4751</v>
      </c>
      <c r="H666" t="s">
        <v>4752</v>
      </c>
      <c r="I666" t="s">
        <v>47</v>
      </c>
      <c r="J666" t="s">
        <v>2142</v>
      </c>
      <c r="K666" t="s">
        <v>46</v>
      </c>
      <c r="L666">
        <v>5</v>
      </c>
      <c r="M666" t="s">
        <v>47</v>
      </c>
      <c r="N666" t="s">
        <v>47</v>
      </c>
      <c r="O666" t="s">
        <v>47</v>
      </c>
      <c r="P666" t="s">
        <v>4075</v>
      </c>
      <c r="Q666">
        <v>9.0309000000000008</v>
      </c>
      <c r="R666">
        <v>34.122</v>
      </c>
      <c r="S666">
        <v>3.7987000000000002</v>
      </c>
      <c r="T666" t="s">
        <v>49</v>
      </c>
      <c r="U666" t="s">
        <v>50</v>
      </c>
      <c r="V666" t="s">
        <v>51</v>
      </c>
      <c r="W666" t="s">
        <v>1289</v>
      </c>
      <c r="X666" t="s">
        <v>1290</v>
      </c>
      <c r="AA666" t="s">
        <v>1291</v>
      </c>
      <c r="AB666" t="s">
        <v>2144</v>
      </c>
      <c r="AC666">
        <v>2015</v>
      </c>
      <c r="AD666" t="s">
        <v>4807</v>
      </c>
      <c r="AE666">
        <v>21.80376</v>
      </c>
      <c r="AF666">
        <v>-160.28451999999999</v>
      </c>
      <c r="AG666">
        <v>325.73700000000002</v>
      </c>
      <c r="AH666">
        <v>325.73700000000002</v>
      </c>
      <c r="AI666">
        <v>325.73700000000002</v>
      </c>
      <c r="AJ666" t="s">
        <v>101</v>
      </c>
      <c r="AK666" t="s">
        <v>1291</v>
      </c>
      <c r="AL666" t="s">
        <v>4808</v>
      </c>
      <c r="AM666" t="s">
        <v>4809</v>
      </c>
      <c r="AN666" t="s">
        <v>60</v>
      </c>
      <c r="AO666" t="s">
        <v>61</v>
      </c>
      <c r="AP666" t="s">
        <v>78</v>
      </c>
    </row>
    <row r="667" spans="1:42" x14ac:dyDescent="0.3">
      <c r="A667" t="s">
        <v>4750</v>
      </c>
      <c r="B667" t="s">
        <v>64</v>
      </c>
      <c r="C667">
        <v>276567</v>
      </c>
      <c r="D667" t="s">
        <v>39</v>
      </c>
      <c r="E667" t="s">
        <v>40</v>
      </c>
      <c r="F667" t="s">
        <v>3917</v>
      </c>
      <c r="G667" t="s">
        <v>4751</v>
      </c>
      <c r="H667" t="s">
        <v>4752</v>
      </c>
      <c r="I667" t="s">
        <v>47</v>
      </c>
      <c r="J667" t="s">
        <v>2142</v>
      </c>
      <c r="K667" t="s">
        <v>46</v>
      </c>
      <c r="L667">
        <v>30</v>
      </c>
      <c r="M667" t="s">
        <v>47</v>
      </c>
      <c r="N667" t="s">
        <v>47</v>
      </c>
      <c r="O667" t="s">
        <v>47</v>
      </c>
      <c r="P667" t="s">
        <v>4500</v>
      </c>
      <c r="Q667">
        <v>8.9781999999999993</v>
      </c>
      <c r="R667">
        <v>34.120800000000003</v>
      </c>
      <c r="S667">
        <v>4.0678999999999998</v>
      </c>
      <c r="T667" t="s">
        <v>49</v>
      </c>
      <c r="U667" t="s">
        <v>50</v>
      </c>
      <c r="V667" t="s">
        <v>51</v>
      </c>
      <c r="W667" t="s">
        <v>1289</v>
      </c>
      <c r="X667" t="s">
        <v>1290</v>
      </c>
      <c r="AA667" t="s">
        <v>1291</v>
      </c>
      <c r="AB667" t="s">
        <v>2144</v>
      </c>
      <c r="AC667">
        <v>2015</v>
      </c>
      <c r="AD667" t="s">
        <v>4810</v>
      </c>
      <c r="AE667">
        <v>21.803761999999999</v>
      </c>
      <c r="AF667">
        <v>-160.28451999999999</v>
      </c>
      <c r="AG667">
        <v>327.37599999999998</v>
      </c>
      <c r="AH667">
        <v>327.37599999999998</v>
      </c>
      <c r="AI667">
        <v>327.37599999999998</v>
      </c>
      <c r="AJ667" t="s">
        <v>101</v>
      </c>
      <c r="AK667" t="s">
        <v>1291</v>
      </c>
      <c r="AL667" t="s">
        <v>4811</v>
      </c>
      <c r="AM667" t="s">
        <v>4812</v>
      </c>
      <c r="AN667" t="s">
        <v>60</v>
      </c>
      <c r="AO667" t="s">
        <v>61</v>
      </c>
      <c r="AP667" t="s">
        <v>78</v>
      </c>
    </row>
    <row r="668" spans="1:42" x14ac:dyDescent="0.3">
      <c r="A668" t="s">
        <v>4750</v>
      </c>
      <c r="B668" t="s">
        <v>64</v>
      </c>
      <c r="C668">
        <v>276567</v>
      </c>
      <c r="D668" t="s">
        <v>39</v>
      </c>
      <c r="E668" t="s">
        <v>40</v>
      </c>
      <c r="F668" t="s">
        <v>3917</v>
      </c>
      <c r="G668" t="s">
        <v>4751</v>
      </c>
      <c r="H668" t="s">
        <v>4752</v>
      </c>
      <c r="I668" t="s">
        <v>47</v>
      </c>
      <c r="J668" t="s">
        <v>2142</v>
      </c>
      <c r="K668" t="s">
        <v>46</v>
      </c>
      <c r="L668">
        <v>10</v>
      </c>
      <c r="M668" t="s">
        <v>47</v>
      </c>
      <c r="N668" t="s">
        <v>47</v>
      </c>
      <c r="O668" t="s">
        <v>47</v>
      </c>
      <c r="P668" t="s">
        <v>2148</v>
      </c>
      <c r="Q668">
        <v>8.9999000000000002</v>
      </c>
      <c r="R668">
        <v>34.116799999999998</v>
      </c>
      <c r="S668">
        <v>3.9272999999999998</v>
      </c>
      <c r="T668" t="s">
        <v>49</v>
      </c>
      <c r="U668" t="s">
        <v>50</v>
      </c>
      <c r="V668" t="s">
        <v>51</v>
      </c>
      <c r="W668" t="s">
        <v>1289</v>
      </c>
      <c r="X668" t="s">
        <v>1290</v>
      </c>
      <c r="AA668" t="s">
        <v>1291</v>
      </c>
      <c r="AB668" t="s">
        <v>2144</v>
      </c>
      <c r="AC668">
        <v>2015</v>
      </c>
      <c r="AD668" t="s">
        <v>4813</v>
      </c>
      <c r="AE668">
        <v>21.80378</v>
      </c>
      <c r="AF668">
        <v>-160.28451999999999</v>
      </c>
      <c r="AG668">
        <v>327.45600000000002</v>
      </c>
      <c r="AH668">
        <v>327.45600000000002</v>
      </c>
      <c r="AI668">
        <v>327.45600000000002</v>
      </c>
      <c r="AJ668" t="s">
        <v>101</v>
      </c>
      <c r="AK668" t="s">
        <v>1291</v>
      </c>
      <c r="AL668" t="s">
        <v>4814</v>
      </c>
      <c r="AM668" t="s">
        <v>4815</v>
      </c>
      <c r="AN668" t="s">
        <v>60</v>
      </c>
      <c r="AO668" t="s">
        <v>61</v>
      </c>
      <c r="AP668" t="s">
        <v>78</v>
      </c>
    </row>
    <row r="669" spans="1:42" x14ac:dyDescent="0.3">
      <c r="A669" t="s">
        <v>4750</v>
      </c>
      <c r="B669" t="s">
        <v>64</v>
      </c>
      <c r="C669">
        <v>276567</v>
      </c>
      <c r="D669" t="s">
        <v>39</v>
      </c>
      <c r="E669" t="s">
        <v>40</v>
      </c>
      <c r="F669" t="s">
        <v>3917</v>
      </c>
      <c r="G669" t="s">
        <v>4751</v>
      </c>
      <c r="H669" t="s">
        <v>4752</v>
      </c>
      <c r="I669" t="s">
        <v>47</v>
      </c>
      <c r="J669" t="s">
        <v>2142</v>
      </c>
      <c r="K669" t="s">
        <v>46</v>
      </c>
      <c r="L669">
        <v>1</v>
      </c>
      <c r="M669" t="s">
        <v>47</v>
      </c>
      <c r="N669" t="s">
        <v>47</v>
      </c>
      <c r="O669" t="s">
        <v>47</v>
      </c>
      <c r="P669" t="s">
        <v>2148</v>
      </c>
      <c r="Q669">
        <v>9.7181999999999995</v>
      </c>
      <c r="R669">
        <v>33.951300000000003</v>
      </c>
      <c r="S669">
        <v>3.7481</v>
      </c>
      <c r="T669" t="s">
        <v>49</v>
      </c>
      <c r="U669" t="s">
        <v>50</v>
      </c>
      <c r="V669" t="s">
        <v>51</v>
      </c>
      <c r="W669" t="s">
        <v>1289</v>
      </c>
      <c r="X669" t="s">
        <v>1290</v>
      </c>
      <c r="AA669" t="s">
        <v>1291</v>
      </c>
      <c r="AB669" t="s">
        <v>2144</v>
      </c>
      <c r="AC669">
        <v>2015</v>
      </c>
      <c r="AD669" t="s">
        <v>4816</v>
      </c>
      <c r="AE669">
        <v>21.803614</v>
      </c>
      <c r="AF669">
        <v>-160.28455</v>
      </c>
      <c r="AG669">
        <v>328.892</v>
      </c>
      <c r="AH669">
        <v>328.892</v>
      </c>
      <c r="AI669">
        <v>328.892</v>
      </c>
      <c r="AJ669" t="s">
        <v>101</v>
      </c>
      <c r="AK669" t="s">
        <v>1291</v>
      </c>
      <c r="AL669" t="s">
        <v>4817</v>
      </c>
      <c r="AM669" t="s">
        <v>4818</v>
      </c>
      <c r="AN669" t="s">
        <v>60</v>
      </c>
      <c r="AO669" t="s">
        <v>61</v>
      </c>
      <c r="AP669" t="s">
        <v>78</v>
      </c>
    </row>
    <row r="670" spans="1:42" x14ac:dyDescent="0.3">
      <c r="A670" t="s">
        <v>4750</v>
      </c>
      <c r="B670" t="s">
        <v>64</v>
      </c>
      <c r="C670">
        <v>276567</v>
      </c>
      <c r="D670" t="s">
        <v>39</v>
      </c>
      <c r="E670" t="s">
        <v>40</v>
      </c>
      <c r="F670" t="s">
        <v>3917</v>
      </c>
      <c r="G670" t="s">
        <v>4751</v>
      </c>
      <c r="H670" t="s">
        <v>4752</v>
      </c>
      <c r="I670" t="s">
        <v>47</v>
      </c>
      <c r="J670" t="s">
        <v>2142</v>
      </c>
      <c r="K670" t="s">
        <v>46</v>
      </c>
      <c r="L670">
        <v>1</v>
      </c>
      <c r="M670" t="s">
        <v>47</v>
      </c>
      <c r="N670" t="s">
        <v>47</v>
      </c>
      <c r="O670" t="s">
        <v>1303</v>
      </c>
      <c r="P670" t="s">
        <v>2724</v>
      </c>
      <c r="Q670">
        <v>9.7858999999999998</v>
      </c>
      <c r="R670">
        <v>34.166400000000003</v>
      </c>
      <c r="S670">
        <v>4.1738999999999997</v>
      </c>
      <c r="T670" t="s">
        <v>49</v>
      </c>
      <c r="U670" t="s">
        <v>50</v>
      </c>
      <c r="V670" t="s">
        <v>51</v>
      </c>
      <c r="W670" t="s">
        <v>1289</v>
      </c>
      <c r="X670" t="s">
        <v>1290</v>
      </c>
      <c r="AA670" t="s">
        <v>1291</v>
      </c>
      <c r="AB670" t="s">
        <v>2144</v>
      </c>
      <c r="AC670">
        <v>2015</v>
      </c>
      <c r="AD670" t="s">
        <v>4819</v>
      </c>
      <c r="AE670">
        <v>21.803132999999999</v>
      </c>
      <c r="AF670">
        <v>-160.28421</v>
      </c>
      <c r="AG670">
        <v>325.31299999999999</v>
      </c>
      <c r="AH670">
        <v>325.31299999999999</v>
      </c>
      <c r="AI670">
        <v>325.31299999999999</v>
      </c>
      <c r="AJ670" t="s">
        <v>101</v>
      </c>
      <c r="AK670" t="s">
        <v>1291</v>
      </c>
      <c r="AL670" t="s">
        <v>4820</v>
      </c>
      <c r="AM670" t="s">
        <v>4821</v>
      </c>
      <c r="AN670" t="s">
        <v>60</v>
      </c>
      <c r="AO670" t="s">
        <v>61</v>
      </c>
      <c r="AP670" t="s">
        <v>78</v>
      </c>
    </row>
    <row r="671" spans="1:42" x14ac:dyDescent="0.3">
      <c r="A671" t="s">
        <v>4750</v>
      </c>
      <c r="B671" t="s">
        <v>64</v>
      </c>
      <c r="C671">
        <v>276567</v>
      </c>
      <c r="D671" t="s">
        <v>39</v>
      </c>
      <c r="E671" t="s">
        <v>40</v>
      </c>
      <c r="F671" t="s">
        <v>3917</v>
      </c>
      <c r="G671" t="s">
        <v>4751</v>
      </c>
      <c r="H671" t="s">
        <v>4752</v>
      </c>
      <c r="I671" t="s">
        <v>47</v>
      </c>
      <c r="J671" t="s">
        <v>2142</v>
      </c>
      <c r="K671" t="s">
        <v>46</v>
      </c>
      <c r="L671">
        <v>15</v>
      </c>
      <c r="M671" t="s">
        <v>47</v>
      </c>
      <c r="N671" t="s">
        <v>47</v>
      </c>
      <c r="O671" t="s">
        <v>47</v>
      </c>
      <c r="P671" t="s">
        <v>4116</v>
      </c>
      <c r="Q671">
        <v>9.6132000000000009</v>
      </c>
      <c r="R671">
        <v>33.991700000000002</v>
      </c>
      <c r="S671">
        <v>4.4020000000000001</v>
      </c>
      <c r="T671" t="s">
        <v>49</v>
      </c>
      <c r="U671" t="s">
        <v>50</v>
      </c>
      <c r="V671" t="s">
        <v>51</v>
      </c>
      <c r="W671" t="s">
        <v>1289</v>
      </c>
      <c r="X671" t="s">
        <v>1290</v>
      </c>
      <c r="AA671" t="s">
        <v>1291</v>
      </c>
      <c r="AB671" t="s">
        <v>2144</v>
      </c>
      <c r="AC671">
        <v>2015</v>
      </c>
      <c r="AD671" t="s">
        <v>4822</v>
      </c>
      <c r="AE671">
        <v>21.803051</v>
      </c>
      <c r="AF671">
        <v>-160.28415000000001</v>
      </c>
      <c r="AG671">
        <v>322.07</v>
      </c>
      <c r="AH671">
        <v>322.07</v>
      </c>
      <c r="AI671">
        <v>322.07</v>
      </c>
      <c r="AJ671" t="s">
        <v>101</v>
      </c>
      <c r="AK671" t="s">
        <v>1291</v>
      </c>
      <c r="AL671" t="s">
        <v>4823</v>
      </c>
      <c r="AM671" t="s">
        <v>4824</v>
      </c>
      <c r="AN671" t="s">
        <v>60</v>
      </c>
      <c r="AO671" t="s">
        <v>61</v>
      </c>
      <c r="AP671" t="s">
        <v>78</v>
      </c>
    </row>
    <row r="672" spans="1:42" x14ac:dyDescent="0.3">
      <c r="A672" t="s">
        <v>4750</v>
      </c>
      <c r="B672" t="s">
        <v>64</v>
      </c>
      <c r="C672">
        <v>276567</v>
      </c>
      <c r="D672" t="s">
        <v>39</v>
      </c>
      <c r="E672" t="s">
        <v>40</v>
      </c>
      <c r="F672" t="s">
        <v>3917</v>
      </c>
      <c r="G672" t="s">
        <v>4751</v>
      </c>
      <c r="H672" t="s">
        <v>4752</v>
      </c>
      <c r="I672" t="s">
        <v>47</v>
      </c>
      <c r="J672" t="s">
        <v>2142</v>
      </c>
      <c r="K672" t="s">
        <v>46</v>
      </c>
      <c r="L672">
        <v>2</v>
      </c>
      <c r="M672" t="s">
        <v>47</v>
      </c>
      <c r="N672" t="s">
        <v>47</v>
      </c>
      <c r="O672" t="s">
        <v>47</v>
      </c>
      <c r="P672" t="s">
        <v>2152</v>
      </c>
      <c r="Q672">
        <v>9.6180000000000003</v>
      </c>
      <c r="R672">
        <v>33.955399999999997</v>
      </c>
      <c r="S672">
        <v>3.8397000000000001</v>
      </c>
      <c r="T672" t="s">
        <v>49</v>
      </c>
      <c r="U672" t="s">
        <v>50</v>
      </c>
      <c r="V672" t="s">
        <v>51</v>
      </c>
      <c r="W672" t="s">
        <v>1289</v>
      </c>
      <c r="X672" t="s">
        <v>1290</v>
      </c>
      <c r="AA672" t="s">
        <v>1291</v>
      </c>
      <c r="AB672" t="s">
        <v>2144</v>
      </c>
      <c r="AC672">
        <v>2015</v>
      </c>
      <c r="AD672" t="s">
        <v>4825</v>
      </c>
      <c r="AE672">
        <v>21.803055000000001</v>
      </c>
      <c r="AF672">
        <v>-160.28415000000001</v>
      </c>
      <c r="AG672">
        <v>323.26499999999999</v>
      </c>
      <c r="AH672">
        <v>323.26499999999999</v>
      </c>
      <c r="AI672">
        <v>323.26499999999999</v>
      </c>
      <c r="AJ672" t="s">
        <v>101</v>
      </c>
      <c r="AK672" t="s">
        <v>1291</v>
      </c>
      <c r="AL672" t="s">
        <v>4826</v>
      </c>
      <c r="AM672" t="s">
        <v>4827</v>
      </c>
      <c r="AN672" t="s">
        <v>60</v>
      </c>
      <c r="AO672" t="s">
        <v>61</v>
      </c>
      <c r="AP672" t="s">
        <v>78</v>
      </c>
    </row>
    <row r="673" spans="1:42" x14ac:dyDescent="0.3">
      <c r="A673" t="s">
        <v>4750</v>
      </c>
      <c r="B673" t="s">
        <v>64</v>
      </c>
      <c r="C673">
        <v>276567</v>
      </c>
      <c r="D673" t="s">
        <v>39</v>
      </c>
      <c r="E673" t="s">
        <v>40</v>
      </c>
      <c r="F673" t="s">
        <v>3917</v>
      </c>
      <c r="G673" t="s">
        <v>4751</v>
      </c>
      <c r="H673" t="s">
        <v>4752</v>
      </c>
      <c r="I673" t="s">
        <v>47</v>
      </c>
      <c r="J673" t="s">
        <v>2142</v>
      </c>
      <c r="K673" t="s">
        <v>46</v>
      </c>
      <c r="L673">
        <v>2</v>
      </c>
      <c r="M673" t="s">
        <v>47</v>
      </c>
      <c r="N673" t="s">
        <v>47</v>
      </c>
      <c r="O673" t="s">
        <v>47</v>
      </c>
      <c r="P673" t="s">
        <v>2152</v>
      </c>
      <c r="Q673">
        <v>9.5715000000000003</v>
      </c>
      <c r="R673">
        <v>34.156399999999998</v>
      </c>
      <c r="S673">
        <v>3.6450999999999998</v>
      </c>
      <c r="T673" t="s">
        <v>49</v>
      </c>
      <c r="U673" t="s">
        <v>50</v>
      </c>
      <c r="V673" t="s">
        <v>51</v>
      </c>
      <c r="W673" t="s">
        <v>1289</v>
      </c>
      <c r="X673" t="s">
        <v>1290</v>
      </c>
      <c r="AA673" t="s">
        <v>1291</v>
      </c>
      <c r="AB673" t="s">
        <v>2144</v>
      </c>
      <c r="AC673">
        <v>2015</v>
      </c>
      <c r="AD673" t="s">
        <v>4828</v>
      </c>
      <c r="AE673">
        <v>21.802973000000001</v>
      </c>
      <c r="AF673">
        <v>-160.2841</v>
      </c>
      <c r="AG673">
        <v>321.43900000000002</v>
      </c>
      <c r="AH673">
        <v>321.43900000000002</v>
      </c>
      <c r="AI673">
        <v>321.43900000000002</v>
      </c>
      <c r="AJ673" t="s">
        <v>101</v>
      </c>
      <c r="AK673" t="s">
        <v>1291</v>
      </c>
      <c r="AL673" t="s">
        <v>4829</v>
      </c>
      <c r="AM673" t="s">
        <v>4830</v>
      </c>
      <c r="AN673" t="s">
        <v>60</v>
      </c>
      <c r="AO673" t="s">
        <v>61</v>
      </c>
      <c r="AP673" t="s">
        <v>78</v>
      </c>
    </row>
    <row r="674" spans="1:42" x14ac:dyDescent="0.3">
      <c r="A674" t="s">
        <v>4750</v>
      </c>
      <c r="B674" t="s">
        <v>64</v>
      </c>
      <c r="C674">
        <v>276567</v>
      </c>
      <c r="D674" t="s">
        <v>39</v>
      </c>
      <c r="E674" t="s">
        <v>40</v>
      </c>
      <c r="F674" t="s">
        <v>3917</v>
      </c>
      <c r="G674" t="s">
        <v>4751</v>
      </c>
      <c r="H674" t="s">
        <v>4752</v>
      </c>
      <c r="I674" t="s">
        <v>47</v>
      </c>
      <c r="J674" t="s">
        <v>2142</v>
      </c>
      <c r="K674" t="s">
        <v>46</v>
      </c>
      <c r="L674">
        <v>1</v>
      </c>
      <c r="M674" t="s">
        <v>47</v>
      </c>
      <c r="N674" t="s">
        <v>47</v>
      </c>
      <c r="O674" t="s">
        <v>47</v>
      </c>
      <c r="P674" t="s">
        <v>4120</v>
      </c>
      <c r="Q674">
        <v>10.016400000000001</v>
      </c>
      <c r="R674">
        <v>33.8872</v>
      </c>
      <c r="S674">
        <v>3.9352</v>
      </c>
      <c r="T674" t="s">
        <v>49</v>
      </c>
      <c r="U674" t="s">
        <v>50</v>
      </c>
      <c r="V674" t="s">
        <v>51</v>
      </c>
      <c r="W674" t="s">
        <v>1289</v>
      </c>
      <c r="X674" t="s">
        <v>1290</v>
      </c>
      <c r="AA674" t="s">
        <v>1291</v>
      </c>
      <c r="AB674" t="s">
        <v>2144</v>
      </c>
      <c r="AC674">
        <v>2015</v>
      </c>
      <c r="AD674" t="s">
        <v>4831</v>
      </c>
      <c r="AE674">
        <v>21.802911999999999</v>
      </c>
      <c r="AF674">
        <v>-160.28415000000001</v>
      </c>
      <c r="AG674">
        <v>318.05399999999997</v>
      </c>
      <c r="AH674">
        <v>318.05399999999997</v>
      </c>
      <c r="AI674">
        <v>318.05399999999997</v>
      </c>
      <c r="AJ674" t="s">
        <v>101</v>
      </c>
      <c r="AK674" t="s">
        <v>1291</v>
      </c>
      <c r="AL674" t="s">
        <v>4832</v>
      </c>
      <c r="AM674" t="s">
        <v>4833</v>
      </c>
      <c r="AN674" t="s">
        <v>60</v>
      </c>
      <c r="AO674" t="s">
        <v>61</v>
      </c>
      <c r="AP674" t="s">
        <v>78</v>
      </c>
    </row>
    <row r="675" spans="1:42" x14ac:dyDescent="0.3">
      <c r="A675" t="s">
        <v>4750</v>
      </c>
      <c r="B675" t="s">
        <v>64</v>
      </c>
      <c r="C675">
        <v>276567</v>
      </c>
      <c r="D675" t="s">
        <v>39</v>
      </c>
      <c r="E675" t="s">
        <v>40</v>
      </c>
      <c r="F675" t="s">
        <v>3917</v>
      </c>
      <c r="G675" t="s">
        <v>4751</v>
      </c>
      <c r="H675" t="s">
        <v>4752</v>
      </c>
      <c r="I675" t="s">
        <v>47</v>
      </c>
      <c r="J675" t="s">
        <v>2142</v>
      </c>
      <c r="K675" t="s">
        <v>46</v>
      </c>
      <c r="L675">
        <v>1</v>
      </c>
      <c r="M675" t="s">
        <v>47</v>
      </c>
      <c r="N675" t="s">
        <v>47</v>
      </c>
      <c r="O675" t="s">
        <v>47</v>
      </c>
      <c r="P675" t="s">
        <v>4120</v>
      </c>
      <c r="Q675">
        <v>10.073399999999999</v>
      </c>
      <c r="R675">
        <v>34.090499999999999</v>
      </c>
      <c r="S675">
        <v>3.7704</v>
      </c>
      <c r="T675" t="s">
        <v>49</v>
      </c>
      <c r="U675" t="s">
        <v>50</v>
      </c>
      <c r="V675" t="s">
        <v>51</v>
      </c>
      <c r="W675" t="s">
        <v>1289</v>
      </c>
      <c r="X675" t="s">
        <v>1290</v>
      </c>
      <c r="AA675" t="s">
        <v>1291</v>
      </c>
      <c r="AB675" t="s">
        <v>2144</v>
      </c>
      <c r="AC675">
        <v>2015</v>
      </c>
      <c r="AD675" t="s">
        <v>4834</v>
      </c>
      <c r="AE675">
        <v>21.802868</v>
      </c>
      <c r="AF675">
        <v>-160.28404</v>
      </c>
      <c r="AG675">
        <v>317.12400000000002</v>
      </c>
      <c r="AH675">
        <v>317.12400000000002</v>
      </c>
      <c r="AI675">
        <v>317.12400000000002</v>
      </c>
      <c r="AJ675" t="s">
        <v>101</v>
      </c>
      <c r="AK675" t="s">
        <v>1291</v>
      </c>
      <c r="AL675" t="s">
        <v>4835</v>
      </c>
      <c r="AM675" t="s">
        <v>4836</v>
      </c>
      <c r="AN675" t="s">
        <v>60</v>
      </c>
      <c r="AO675" t="s">
        <v>61</v>
      </c>
      <c r="AP675" t="s">
        <v>78</v>
      </c>
    </row>
    <row r="676" spans="1:42" x14ac:dyDescent="0.3">
      <c r="A676" t="s">
        <v>4750</v>
      </c>
      <c r="B676" t="s">
        <v>64</v>
      </c>
      <c r="C676">
        <v>276567</v>
      </c>
      <c r="D676" t="s">
        <v>39</v>
      </c>
      <c r="E676" t="s">
        <v>40</v>
      </c>
      <c r="F676" t="s">
        <v>3917</v>
      </c>
      <c r="G676" t="s">
        <v>4751</v>
      </c>
      <c r="H676" t="s">
        <v>4752</v>
      </c>
      <c r="I676" t="s">
        <v>47</v>
      </c>
      <c r="J676" t="s">
        <v>2142</v>
      </c>
      <c r="K676" t="s">
        <v>46</v>
      </c>
      <c r="L676">
        <v>1</v>
      </c>
      <c r="M676" t="s">
        <v>47</v>
      </c>
      <c r="N676" t="s">
        <v>47</v>
      </c>
      <c r="O676" t="s">
        <v>47</v>
      </c>
      <c r="P676" t="s">
        <v>4124</v>
      </c>
      <c r="Q676">
        <v>10.1051</v>
      </c>
      <c r="R676">
        <v>34.089199999999998</v>
      </c>
      <c r="S676">
        <v>4.0944000000000003</v>
      </c>
      <c r="T676" t="s">
        <v>49</v>
      </c>
      <c r="U676" t="s">
        <v>50</v>
      </c>
      <c r="V676" t="s">
        <v>51</v>
      </c>
      <c r="W676" t="s">
        <v>1289</v>
      </c>
      <c r="X676" t="s">
        <v>1290</v>
      </c>
      <c r="AA676" t="s">
        <v>1291</v>
      </c>
      <c r="AB676" t="s">
        <v>2144</v>
      </c>
      <c r="AC676">
        <v>2015</v>
      </c>
      <c r="AD676" t="s">
        <v>4837</v>
      </c>
      <c r="AE676">
        <v>21.802849999999999</v>
      </c>
      <c r="AF676">
        <v>-160.28464</v>
      </c>
      <c r="AG676">
        <v>312.45800000000003</v>
      </c>
      <c r="AH676">
        <v>312.45800000000003</v>
      </c>
      <c r="AI676">
        <v>312.45800000000003</v>
      </c>
      <c r="AJ676" t="s">
        <v>101</v>
      </c>
      <c r="AK676" t="s">
        <v>1291</v>
      </c>
      <c r="AL676" t="s">
        <v>4838</v>
      </c>
      <c r="AM676" t="s">
        <v>4839</v>
      </c>
      <c r="AN676" t="s">
        <v>60</v>
      </c>
      <c r="AO676" t="s">
        <v>61</v>
      </c>
      <c r="AP676" t="s">
        <v>78</v>
      </c>
    </row>
    <row r="677" spans="1:42" x14ac:dyDescent="0.3">
      <c r="A677" t="s">
        <v>4750</v>
      </c>
      <c r="B677" t="s">
        <v>64</v>
      </c>
      <c r="C677">
        <v>276567</v>
      </c>
      <c r="D677" t="s">
        <v>39</v>
      </c>
      <c r="E677" t="s">
        <v>40</v>
      </c>
      <c r="F677" t="s">
        <v>3917</v>
      </c>
      <c r="G677" t="s">
        <v>4751</v>
      </c>
      <c r="H677" t="s">
        <v>4752</v>
      </c>
      <c r="I677" t="s">
        <v>47</v>
      </c>
      <c r="J677" t="s">
        <v>2142</v>
      </c>
      <c r="K677" t="s">
        <v>46</v>
      </c>
      <c r="L677">
        <v>1</v>
      </c>
      <c r="M677" t="s">
        <v>47</v>
      </c>
      <c r="N677" t="s">
        <v>47</v>
      </c>
      <c r="O677" t="s">
        <v>47</v>
      </c>
      <c r="P677" t="s">
        <v>4124</v>
      </c>
      <c r="Q677">
        <v>10.081</v>
      </c>
      <c r="R677">
        <v>34.150599999999997</v>
      </c>
      <c r="S677">
        <v>4.1737000000000002</v>
      </c>
      <c r="T677" t="s">
        <v>49</v>
      </c>
      <c r="U677" t="s">
        <v>50</v>
      </c>
      <c r="V677" t="s">
        <v>51</v>
      </c>
      <c r="W677" t="s">
        <v>1289</v>
      </c>
      <c r="X677" t="s">
        <v>1290</v>
      </c>
      <c r="AA677" t="s">
        <v>1291</v>
      </c>
      <c r="AB677" t="s">
        <v>2144</v>
      </c>
      <c r="AC677">
        <v>2015</v>
      </c>
      <c r="AD677" t="s">
        <v>4840</v>
      </c>
      <c r="AE677">
        <v>21.802845000000001</v>
      </c>
      <c r="AF677">
        <v>-160.28459000000001</v>
      </c>
      <c r="AG677">
        <v>312.29700000000003</v>
      </c>
      <c r="AH677">
        <v>312.29700000000003</v>
      </c>
      <c r="AI677">
        <v>312.29700000000003</v>
      </c>
      <c r="AJ677" t="s">
        <v>101</v>
      </c>
      <c r="AK677" t="s">
        <v>1291</v>
      </c>
      <c r="AL677" t="s">
        <v>4841</v>
      </c>
      <c r="AM677" t="s">
        <v>4842</v>
      </c>
      <c r="AN677" t="s">
        <v>60</v>
      </c>
      <c r="AO677" t="s">
        <v>61</v>
      </c>
      <c r="AP677" t="s">
        <v>78</v>
      </c>
    </row>
    <row r="678" spans="1:42" x14ac:dyDescent="0.3">
      <c r="A678" t="s">
        <v>4855</v>
      </c>
      <c r="B678" t="s">
        <v>6</v>
      </c>
      <c r="C678">
        <v>125536</v>
      </c>
      <c r="D678" t="s">
        <v>39</v>
      </c>
      <c r="E678" t="s">
        <v>40</v>
      </c>
      <c r="F678" t="s">
        <v>3917</v>
      </c>
      <c r="G678" t="s">
        <v>4855</v>
      </c>
      <c r="H678" t="s">
        <v>47</v>
      </c>
      <c r="I678" t="s">
        <v>47</v>
      </c>
      <c r="J678" t="s">
        <v>66</v>
      </c>
      <c r="K678" t="s">
        <v>46</v>
      </c>
      <c r="L678">
        <v>1</v>
      </c>
      <c r="M678" t="s">
        <v>47</v>
      </c>
      <c r="N678" t="s">
        <v>47</v>
      </c>
      <c r="O678" t="s">
        <v>47</v>
      </c>
      <c r="P678" t="s">
        <v>116</v>
      </c>
      <c r="Q678">
        <v>4.6383000000000001</v>
      </c>
      <c r="R678">
        <v>34.452500000000001</v>
      </c>
      <c r="S678">
        <v>1.4182999999999999</v>
      </c>
      <c r="T678" t="s">
        <v>49</v>
      </c>
      <c r="U678" t="s">
        <v>50</v>
      </c>
      <c r="V678" t="s">
        <v>51</v>
      </c>
      <c r="W678" t="s">
        <v>52</v>
      </c>
      <c r="X678" t="s">
        <v>53</v>
      </c>
      <c r="AA678" t="s">
        <v>54</v>
      </c>
      <c r="AB678" t="s">
        <v>117</v>
      </c>
      <c r="AC678">
        <v>2017</v>
      </c>
      <c r="AD678" t="s">
        <v>4856</v>
      </c>
      <c r="AE678">
        <v>21.215748000000001</v>
      </c>
      <c r="AF678">
        <v>-158.13254000000001</v>
      </c>
      <c r="AG678">
        <v>836.93200000000002</v>
      </c>
      <c r="AH678">
        <v>836.93200000000002</v>
      </c>
      <c r="AI678">
        <v>836.93200000000002</v>
      </c>
      <c r="AJ678" t="s">
        <v>57</v>
      </c>
      <c r="AK678" t="s">
        <v>54</v>
      </c>
      <c r="AL678" t="s">
        <v>4857</v>
      </c>
      <c r="AM678" t="s">
        <v>4858</v>
      </c>
      <c r="AN678" t="s">
        <v>60</v>
      </c>
      <c r="AO678" t="s">
        <v>61</v>
      </c>
      <c r="AP678" t="s">
        <v>62</v>
      </c>
    </row>
    <row r="679" spans="1:42" x14ac:dyDescent="0.3">
      <c r="A679" t="s">
        <v>4859</v>
      </c>
      <c r="B679" t="s">
        <v>6</v>
      </c>
      <c r="C679">
        <v>125571</v>
      </c>
      <c r="D679" t="s">
        <v>39</v>
      </c>
      <c r="E679" t="s">
        <v>40</v>
      </c>
      <c r="F679" t="s">
        <v>3917</v>
      </c>
      <c r="G679" t="s">
        <v>4859</v>
      </c>
      <c r="H679" t="s">
        <v>47</v>
      </c>
      <c r="I679" t="s">
        <v>47</v>
      </c>
      <c r="J679" t="s">
        <v>45</v>
      </c>
      <c r="K679" t="s">
        <v>46</v>
      </c>
      <c r="L679">
        <v>1</v>
      </c>
      <c r="M679" t="s">
        <v>47</v>
      </c>
      <c r="N679" t="s">
        <v>47</v>
      </c>
      <c r="O679" t="s">
        <v>47</v>
      </c>
      <c r="P679" t="s">
        <v>116</v>
      </c>
      <c r="Q679">
        <v>4.9208999999999996</v>
      </c>
      <c r="R679">
        <v>34.420499999999997</v>
      </c>
      <c r="S679">
        <v>1.3824000000000001</v>
      </c>
      <c r="T679" t="s">
        <v>49</v>
      </c>
      <c r="U679" t="s">
        <v>50</v>
      </c>
      <c r="V679" t="s">
        <v>51</v>
      </c>
      <c r="W679" t="s">
        <v>52</v>
      </c>
      <c r="X679" t="s">
        <v>53</v>
      </c>
      <c r="AA679" t="s">
        <v>54</v>
      </c>
      <c r="AB679" t="s">
        <v>117</v>
      </c>
      <c r="AC679">
        <v>2017</v>
      </c>
      <c r="AD679" t="s">
        <v>3466</v>
      </c>
      <c r="AE679">
        <v>21.217320000000001</v>
      </c>
      <c r="AF679">
        <v>-158.12380999999999</v>
      </c>
      <c r="AG679">
        <v>784.58299999999997</v>
      </c>
      <c r="AH679">
        <v>784.58299999999997</v>
      </c>
      <c r="AI679">
        <v>784.58299999999997</v>
      </c>
      <c r="AJ679" t="s">
        <v>57</v>
      </c>
      <c r="AK679" t="s">
        <v>54</v>
      </c>
      <c r="AL679" t="s">
        <v>3467</v>
      </c>
      <c r="AM679" t="s">
        <v>4860</v>
      </c>
      <c r="AN679" t="s">
        <v>60</v>
      </c>
      <c r="AO679" t="s">
        <v>61</v>
      </c>
      <c r="AP679" t="s">
        <v>62</v>
      </c>
    </row>
    <row r="680" spans="1:42" x14ac:dyDescent="0.3">
      <c r="A680" t="s">
        <v>4867</v>
      </c>
      <c r="B680" t="s">
        <v>64</v>
      </c>
      <c r="C680">
        <v>280176</v>
      </c>
      <c r="D680" t="s">
        <v>39</v>
      </c>
      <c r="E680" t="s">
        <v>40</v>
      </c>
      <c r="F680" t="s">
        <v>3917</v>
      </c>
      <c r="G680" t="s">
        <v>4862</v>
      </c>
      <c r="H680" t="s">
        <v>4868</v>
      </c>
      <c r="I680" t="s">
        <v>44</v>
      </c>
      <c r="J680" t="s">
        <v>424</v>
      </c>
      <c r="K680" t="s">
        <v>46</v>
      </c>
      <c r="L680">
        <v>1</v>
      </c>
      <c r="M680" t="s">
        <v>47</v>
      </c>
      <c r="N680" t="s">
        <v>47</v>
      </c>
      <c r="O680" t="s">
        <v>137</v>
      </c>
      <c r="P680" t="s">
        <v>459</v>
      </c>
      <c r="Q680">
        <v>8.2540999999999993</v>
      </c>
      <c r="R680">
        <v>34.213299999999997</v>
      </c>
      <c r="S680">
        <v>2.5985</v>
      </c>
      <c r="T680" t="s">
        <v>49</v>
      </c>
      <c r="U680" t="s">
        <v>50</v>
      </c>
      <c r="V680" t="s">
        <v>51</v>
      </c>
      <c r="W680" t="s">
        <v>85</v>
      </c>
      <c r="X680" t="s">
        <v>86</v>
      </c>
      <c r="AA680" t="s">
        <v>87</v>
      </c>
      <c r="AB680" t="s">
        <v>88</v>
      </c>
      <c r="AC680">
        <v>2015</v>
      </c>
      <c r="AD680" t="s">
        <v>4869</v>
      </c>
      <c r="AE680">
        <v>19.804300000000001</v>
      </c>
      <c r="AF680">
        <v>-156.12604999999999</v>
      </c>
      <c r="AG680">
        <v>380.77600000000001</v>
      </c>
      <c r="AH680">
        <v>380.77600000000001</v>
      </c>
      <c r="AI680">
        <v>380.77600000000001</v>
      </c>
      <c r="AJ680" t="s">
        <v>90</v>
      </c>
      <c r="AK680" t="s">
        <v>87</v>
      </c>
      <c r="AL680" t="s">
        <v>4870</v>
      </c>
      <c r="AM680" t="s">
        <v>4871</v>
      </c>
      <c r="AN680" t="s">
        <v>60</v>
      </c>
      <c r="AO680" t="s">
        <v>61</v>
      </c>
      <c r="AP680" t="s">
        <v>93</v>
      </c>
    </row>
    <row r="681" spans="1:42" x14ac:dyDescent="0.3">
      <c r="A681" t="s">
        <v>4867</v>
      </c>
      <c r="B681" t="s">
        <v>64</v>
      </c>
      <c r="C681">
        <v>280176</v>
      </c>
      <c r="D681" t="s">
        <v>39</v>
      </c>
      <c r="E681" t="s">
        <v>40</v>
      </c>
      <c r="F681" t="s">
        <v>3917</v>
      </c>
      <c r="G681" t="s">
        <v>4862</v>
      </c>
      <c r="H681" t="s">
        <v>4868</v>
      </c>
      <c r="I681" t="s">
        <v>47</v>
      </c>
      <c r="J681" t="s">
        <v>441</v>
      </c>
      <c r="K681" t="s">
        <v>46</v>
      </c>
      <c r="L681">
        <v>1</v>
      </c>
      <c r="M681" t="s">
        <v>47</v>
      </c>
      <c r="N681" t="s">
        <v>47</v>
      </c>
      <c r="O681" t="s">
        <v>137</v>
      </c>
      <c r="P681" t="s">
        <v>84</v>
      </c>
      <c r="Q681">
        <v>8.2472999999999992</v>
      </c>
      <c r="R681">
        <v>34.214799999999997</v>
      </c>
      <c r="S681">
        <v>2.6076000000000001</v>
      </c>
      <c r="T681" t="s">
        <v>49</v>
      </c>
      <c r="U681" t="s">
        <v>50</v>
      </c>
      <c r="V681" t="s">
        <v>51</v>
      </c>
      <c r="W681" t="s">
        <v>85</v>
      </c>
      <c r="X681" t="s">
        <v>86</v>
      </c>
      <c r="AA681" t="s">
        <v>87</v>
      </c>
      <c r="AB681" t="s">
        <v>88</v>
      </c>
      <c r="AC681">
        <v>2015</v>
      </c>
      <c r="AD681" t="s">
        <v>4872</v>
      </c>
      <c r="AE681">
        <v>19.803484000000001</v>
      </c>
      <c r="AF681">
        <v>-156.12625</v>
      </c>
      <c r="AG681">
        <v>387.30399999999997</v>
      </c>
      <c r="AH681">
        <v>387.30399999999997</v>
      </c>
      <c r="AI681">
        <v>387.30399999999997</v>
      </c>
      <c r="AJ681" t="s">
        <v>90</v>
      </c>
      <c r="AK681" t="s">
        <v>87</v>
      </c>
      <c r="AL681" t="s">
        <v>4873</v>
      </c>
      <c r="AM681" t="s">
        <v>4874</v>
      </c>
      <c r="AN681" t="s">
        <v>60</v>
      </c>
      <c r="AO681" t="s">
        <v>61</v>
      </c>
      <c r="AP681" t="s">
        <v>93</v>
      </c>
    </row>
    <row r="682" spans="1:42" x14ac:dyDescent="0.3">
      <c r="A682" t="s">
        <v>4867</v>
      </c>
      <c r="B682" t="s">
        <v>64</v>
      </c>
      <c r="C682">
        <v>280176</v>
      </c>
      <c r="D682" t="s">
        <v>39</v>
      </c>
      <c r="E682" t="s">
        <v>40</v>
      </c>
      <c r="F682" t="s">
        <v>3917</v>
      </c>
      <c r="G682" t="s">
        <v>4862</v>
      </c>
      <c r="H682" t="s">
        <v>4868</v>
      </c>
      <c r="I682" t="s">
        <v>47</v>
      </c>
      <c r="J682" t="s">
        <v>441</v>
      </c>
      <c r="K682" t="s">
        <v>46</v>
      </c>
      <c r="L682">
        <v>1</v>
      </c>
      <c r="M682" t="s">
        <v>47</v>
      </c>
      <c r="N682" t="s">
        <v>47</v>
      </c>
      <c r="O682" t="s">
        <v>137</v>
      </c>
      <c r="P682" t="s">
        <v>459</v>
      </c>
      <c r="Q682">
        <v>8.2583000000000002</v>
      </c>
      <c r="R682">
        <v>34.213500000000003</v>
      </c>
      <c r="S682">
        <v>2.6318999999999999</v>
      </c>
      <c r="T682" t="s">
        <v>49</v>
      </c>
      <c r="U682" t="s">
        <v>50</v>
      </c>
      <c r="V682" t="s">
        <v>51</v>
      </c>
      <c r="W682" t="s">
        <v>85</v>
      </c>
      <c r="X682" t="s">
        <v>86</v>
      </c>
      <c r="AA682" t="s">
        <v>87</v>
      </c>
      <c r="AB682" t="s">
        <v>88</v>
      </c>
      <c r="AC682">
        <v>2015</v>
      </c>
      <c r="AD682" t="s">
        <v>4875</v>
      </c>
      <c r="AE682">
        <v>19.803287999999998</v>
      </c>
      <c r="AF682">
        <v>-156.12638999999999</v>
      </c>
      <c r="AG682">
        <v>390.32299999999998</v>
      </c>
      <c r="AH682">
        <v>390.32299999999998</v>
      </c>
      <c r="AI682">
        <v>390.32299999999998</v>
      </c>
      <c r="AJ682" t="s">
        <v>90</v>
      </c>
      <c r="AK682" t="s">
        <v>87</v>
      </c>
      <c r="AL682" t="s">
        <v>4876</v>
      </c>
      <c r="AM682" t="s">
        <v>4877</v>
      </c>
      <c r="AN682" t="s">
        <v>60</v>
      </c>
      <c r="AO682" t="s">
        <v>61</v>
      </c>
      <c r="AP682" t="s">
        <v>93</v>
      </c>
    </row>
    <row r="683" spans="1:42" x14ac:dyDescent="0.3">
      <c r="A683" t="s">
        <v>4867</v>
      </c>
      <c r="B683" t="s">
        <v>64</v>
      </c>
      <c r="C683">
        <v>280176</v>
      </c>
      <c r="D683" t="s">
        <v>39</v>
      </c>
      <c r="E683" t="s">
        <v>40</v>
      </c>
      <c r="F683" t="s">
        <v>3917</v>
      </c>
      <c r="G683" t="s">
        <v>4862</v>
      </c>
      <c r="H683" t="s">
        <v>4868</v>
      </c>
      <c r="I683" t="s">
        <v>47</v>
      </c>
      <c r="J683" t="s">
        <v>441</v>
      </c>
      <c r="K683" t="s">
        <v>46</v>
      </c>
      <c r="L683">
        <v>1</v>
      </c>
      <c r="M683" t="s">
        <v>47</v>
      </c>
      <c r="N683" t="s">
        <v>47</v>
      </c>
      <c r="O683" t="s">
        <v>137</v>
      </c>
      <c r="P683" t="s">
        <v>459</v>
      </c>
      <c r="Q683">
        <v>8.2543000000000006</v>
      </c>
      <c r="R683">
        <v>34.212499999999999</v>
      </c>
      <c r="S683">
        <v>2.6212</v>
      </c>
      <c r="T683" t="s">
        <v>49</v>
      </c>
      <c r="U683" t="s">
        <v>50</v>
      </c>
      <c r="V683" t="s">
        <v>51</v>
      </c>
      <c r="W683" t="s">
        <v>85</v>
      </c>
      <c r="X683" t="s">
        <v>86</v>
      </c>
      <c r="AA683" t="s">
        <v>87</v>
      </c>
      <c r="AB683" t="s">
        <v>88</v>
      </c>
      <c r="AC683">
        <v>2015</v>
      </c>
      <c r="AD683" t="s">
        <v>1980</v>
      </c>
      <c r="AE683">
        <v>19.80311</v>
      </c>
      <c r="AF683">
        <v>-156.12633</v>
      </c>
      <c r="AG683">
        <v>389.36799999999999</v>
      </c>
      <c r="AH683">
        <v>389.36799999999999</v>
      </c>
      <c r="AI683">
        <v>389.36799999999999</v>
      </c>
      <c r="AJ683" t="s">
        <v>90</v>
      </c>
      <c r="AK683" t="s">
        <v>87</v>
      </c>
      <c r="AL683" t="s">
        <v>4878</v>
      </c>
      <c r="AM683" t="s">
        <v>4879</v>
      </c>
      <c r="AN683" t="s">
        <v>60</v>
      </c>
      <c r="AO683" t="s">
        <v>61</v>
      </c>
      <c r="AP683" t="s">
        <v>93</v>
      </c>
    </row>
    <row r="684" spans="1:42" x14ac:dyDescent="0.3">
      <c r="A684" t="s">
        <v>4867</v>
      </c>
      <c r="B684" t="s">
        <v>64</v>
      </c>
      <c r="C684">
        <v>280176</v>
      </c>
      <c r="D684" t="s">
        <v>39</v>
      </c>
      <c r="E684" t="s">
        <v>40</v>
      </c>
      <c r="F684" t="s">
        <v>3917</v>
      </c>
      <c r="G684" t="s">
        <v>4862</v>
      </c>
      <c r="H684" t="s">
        <v>4868</v>
      </c>
      <c r="I684" t="s">
        <v>47</v>
      </c>
      <c r="J684" t="s">
        <v>441</v>
      </c>
      <c r="K684" t="s">
        <v>46</v>
      </c>
      <c r="L684">
        <v>2</v>
      </c>
      <c r="M684" t="s">
        <v>47</v>
      </c>
      <c r="N684" t="s">
        <v>47</v>
      </c>
      <c r="O684" t="s">
        <v>137</v>
      </c>
      <c r="P684" t="s">
        <v>459</v>
      </c>
      <c r="Q684">
        <v>8.2539999999999996</v>
      </c>
      <c r="R684">
        <v>34.212800000000001</v>
      </c>
      <c r="S684">
        <v>2.629</v>
      </c>
      <c r="T684" t="s">
        <v>49</v>
      </c>
      <c r="U684" t="s">
        <v>50</v>
      </c>
      <c r="V684" t="s">
        <v>51</v>
      </c>
      <c r="W684" t="s">
        <v>85</v>
      </c>
      <c r="X684" t="s">
        <v>86</v>
      </c>
      <c r="AA684" t="s">
        <v>87</v>
      </c>
      <c r="AB684" t="s">
        <v>88</v>
      </c>
      <c r="AC684">
        <v>2015</v>
      </c>
      <c r="AD684" t="s">
        <v>4880</v>
      </c>
      <c r="AE684">
        <v>19.803115999999999</v>
      </c>
      <c r="AF684">
        <v>-156.12629999999999</v>
      </c>
      <c r="AG684">
        <v>389.94200000000001</v>
      </c>
      <c r="AH684">
        <v>389.94200000000001</v>
      </c>
      <c r="AI684">
        <v>389.94200000000001</v>
      </c>
      <c r="AJ684" t="s">
        <v>90</v>
      </c>
      <c r="AK684" t="s">
        <v>87</v>
      </c>
      <c r="AL684" t="s">
        <v>4881</v>
      </c>
      <c r="AM684" t="s">
        <v>4882</v>
      </c>
      <c r="AN684" t="s">
        <v>60</v>
      </c>
      <c r="AO684" t="s">
        <v>61</v>
      </c>
      <c r="AP684" t="s">
        <v>93</v>
      </c>
    </row>
    <row r="685" spans="1:42" x14ac:dyDescent="0.3">
      <c r="A685" t="s">
        <v>4867</v>
      </c>
      <c r="B685" t="s">
        <v>64</v>
      </c>
      <c r="C685">
        <v>280176</v>
      </c>
      <c r="D685" t="s">
        <v>39</v>
      </c>
      <c r="E685" t="s">
        <v>40</v>
      </c>
      <c r="F685" t="s">
        <v>3917</v>
      </c>
      <c r="G685" t="s">
        <v>4862</v>
      </c>
      <c r="H685" t="s">
        <v>4868</v>
      </c>
      <c r="I685" t="s">
        <v>47</v>
      </c>
      <c r="J685" t="s">
        <v>441</v>
      </c>
      <c r="K685" t="s">
        <v>46</v>
      </c>
      <c r="L685">
        <v>1</v>
      </c>
      <c r="M685" t="s">
        <v>47</v>
      </c>
      <c r="N685" t="s">
        <v>47</v>
      </c>
      <c r="O685" t="s">
        <v>137</v>
      </c>
      <c r="P685" t="s">
        <v>181</v>
      </c>
      <c r="Q685">
        <v>8.2500999999999998</v>
      </c>
      <c r="R685">
        <v>34.212000000000003</v>
      </c>
      <c r="S685">
        <v>2.6128999999999998</v>
      </c>
      <c r="T685" t="s">
        <v>49</v>
      </c>
      <c r="U685" t="s">
        <v>50</v>
      </c>
      <c r="V685" t="s">
        <v>51</v>
      </c>
      <c r="W685" t="s">
        <v>85</v>
      </c>
      <c r="X685" t="s">
        <v>86</v>
      </c>
      <c r="AA685" t="s">
        <v>87</v>
      </c>
      <c r="AB685" t="s">
        <v>88</v>
      </c>
      <c r="AC685">
        <v>2015</v>
      </c>
      <c r="AD685" t="s">
        <v>4883</v>
      </c>
      <c r="AE685">
        <v>19.802855999999998</v>
      </c>
      <c r="AF685">
        <v>-156.12663000000001</v>
      </c>
      <c r="AG685">
        <v>391.98</v>
      </c>
      <c r="AH685">
        <v>391.98</v>
      </c>
      <c r="AI685">
        <v>391.98</v>
      </c>
      <c r="AJ685" t="s">
        <v>90</v>
      </c>
      <c r="AK685" t="s">
        <v>87</v>
      </c>
      <c r="AL685" t="s">
        <v>4884</v>
      </c>
      <c r="AM685" t="s">
        <v>4885</v>
      </c>
      <c r="AN685" t="s">
        <v>60</v>
      </c>
      <c r="AO685" t="s">
        <v>61</v>
      </c>
      <c r="AP685" t="s">
        <v>93</v>
      </c>
    </row>
    <row r="686" spans="1:42" x14ac:dyDescent="0.3">
      <c r="A686" t="s">
        <v>4867</v>
      </c>
      <c r="B686" t="s">
        <v>64</v>
      </c>
      <c r="C686">
        <v>280176</v>
      </c>
      <c r="D686" t="s">
        <v>39</v>
      </c>
      <c r="E686" t="s">
        <v>40</v>
      </c>
      <c r="F686" t="s">
        <v>3917</v>
      </c>
      <c r="G686" t="s">
        <v>4862</v>
      </c>
      <c r="H686" t="s">
        <v>4868</v>
      </c>
      <c r="I686" t="s">
        <v>47</v>
      </c>
      <c r="J686" t="s">
        <v>81</v>
      </c>
      <c r="K686" t="s">
        <v>46</v>
      </c>
      <c r="L686">
        <v>1</v>
      </c>
      <c r="M686" t="s">
        <v>47</v>
      </c>
      <c r="N686" t="s">
        <v>47</v>
      </c>
      <c r="O686" t="s">
        <v>137</v>
      </c>
      <c r="P686" t="s">
        <v>84</v>
      </c>
      <c r="Q686">
        <v>8.2742000000000004</v>
      </c>
      <c r="R686">
        <v>34.2089</v>
      </c>
      <c r="S686">
        <v>2.6505999999999998</v>
      </c>
      <c r="T686" t="s">
        <v>49</v>
      </c>
      <c r="U686" t="s">
        <v>50</v>
      </c>
      <c r="V686" t="s">
        <v>51</v>
      </c>
      <c r="W686" t="s">
        <v>85</v>
      </c>
      <c r="X686" t="s">
        <v>86</v>
      </c>
      <c r="AA686" t="s">
        <v>87</v>
      </c>
      <c r="AB686" t="s">
        <v>88</v>
      </c>
      <c r="AC686">
        <v>2015</v>
      </c>
      <c r="AD686" t="s">
        <v>4886</v>
      </c>
      <c r="AE686">
        <v>19.802717000000001</v>
      </c>
      <c r="AF686">
        <v>-156.12663000000001</v>
      </c>
      <c r="AG686">
        <v>387.37</v>
      </c>
      <c r="AH686">
        <v>387.37</v>
      </c>
      <c r="AI686">
        <v>387.37</v>
      </c>
      <c r="AJ686" t="s">
        <v>90</v>
      </c>
      <c r="AK686" t="s">
        <v>87</v>
      </c>
      <c r="AL686" t="s">
        <v>4887</v>
      </c>
      <c r="AM686" t="s">
        <v>4888</v>
      </c>
      <c r="AN686" t="s">
        <v>60</v>
      </c>
      <c r="AO686" t="s">
        <v>61</v>
      </c>
      <c r="AP686" t="s">
        <v>93</v>
      </c>
    </row>
    <row r="687" spans="1:42" x14ac:dyDescent="0.3">
      <c r="A687" t="s">
        <v>4867</v>
      </c>
      <c r="B687" t="s">
        <v>64</v>
      </c>
      <c r="C687">
        <v>280176</v>
      </c>
      <c r="D687" t="s">
        <v>39</v>
      </c>
      <c r="E687" t="s">
        <v>40</v>
      </c>
      <c r="F687" t="s">
        <v>3917</v>
      </c>
      <c r="G687" t="s">
        <v>4862</v>
      </c>
      <c r="H687" t="s">
        <v>4868</v>
      </c>
      <c r="I687" t="s">
        <v>47</v>
      </c>
      <c r="J687" t="s">
        <v>81</v>
      </c>
      <c r="K687" t="s">
        <v>46</v>
      </c>
      <c r="L687">
        <v>1</v>
      </c>
      <c r="M687" t="s">
        <v>47</v>
      </c>
      <c r="N687" t="s">
        <v>47</v>
      </c>
      <c r="O687" t="s">
        <v>4889</v>
      </c>
      <c r="P687" t="s">
        <v>84</v>
      </c>
      <c r="Q687">
        <v>8.3082999999999991</v>
      </c>
      <c r="R687">
        <v>34.2074</v>
      </c>
      <c r="S687">
        <v>2.7084000000000001</v>
      </c>
      <c r="T687" t="s">
        <v>49</v>
      </c>
      <c r="U687" t="s">
        <v>50</v>
      </c>
      <c r="V687" t="s">
        <v>51</v>
      </c>
      <c r="W687" t="s">
        <v>85</v>
      </c>
      <c r="X687" t="s">
        <v>86</v>
      </c>
      <c r="AA687" t="s">
        <v>87</v>
      </c>
      <c r="AB687" t="s">
        <v>88</v>
      </c>
      <c r="AC687">
        <v>2015</v>
      </c>
      <c r="AD687" t="s">
        <v>4890</v>
      </c>
      <c r="AE687">
        <v>19.802720999999998</v>
      </c>
      <c r="AF687">
        <v>-156.12676999999999</v>
      </c>
      <c r="AG687">
        <v>387.55099999999999</v>
      </c>
      <c r="AH687">
        <v>387.55099999999999</v>
      </c>
      <c r="AI687">
        <v>387.55099999999999</v>
      </c>
      <c r="AJ687" t="s">
        <v>90</v>
      </c>
      <c r="AK687" t="s">
        <v>87</v>
      </c>
      <c r="AL687" t="s">
        <v>4891</v>
      </c>
      <c r="AM687" t="s">
        <v>4892</v>
      </c>
      <c r="AN687" t="s">
        <v>60</v>
      </c>
      <c r="AO687" t="s">
        <v>61</v>
      </c>
      <c r="AP687" t="s">
        <v>93</v>
      </c>
    </row>
    <row r="688" spans="1:42" x14ac:dyDescent="0.3">
      <c r="A688" t="s">
        <v>4867</v>
      </c>
      <c r="B688" t="s">
        <v>64</v>
      </c>
      <c r="C688">
        <v>280176</v>
      </c>
      <c r="D688" t="s">
        <v>39</v>
      </c>
      <c r="E688" t="s">
        <v>40</v>
      </c>
      <c r="F688" t="s">
        <v>3917</v>
      </c>
      <c r="G688" t="s">
        <v>4862</v>
      </c>
      <c r="H688" t="s">
        <v>4868</v>
      </c>
      <c r="I688" t="s">
        <v>47</v>
      </c>
      <c r="J688" t="s">
        <v>480</v>
      </c>
      <c r="K688" t="s">
        <v>46</v>
      </c>
      <c r="L688">
        <v>1</v>
      </c>
      <c r="M688" t="s">
        <v>47</v>
      </c>
      <c r="N688" t="s">
        <v>47</v>
      </c>
      <c r="O688" t="s">
        <v>83</v>
      </c>
      <c r="P688" t="s">
        <v>84</v>
      </c>
      <c r="Q688">
        <v>7.9253999999999998</v>
      </c>
      <c r="R688">
        <v>34.228200000000001</v>
      </c>
      <c r="S688">
        <v>2.2341000000000002</v>
      </c>
      <c r="T688" t="s">
        <v>49</v>
      </c>
      <c r="U688" t="s">
        <v>50</v>
      </c>
      <c r="V688" t="s">
        <v>51</v>
      </c>
      <c r="W688" t="s">
        <v>85</v>
      </c>
      <c r="X688" t="s">
        <v>86</v>
      </c>
      <c r="AA688" t="s">
        <v>87</v>
      </c>
      <c r="AB688" t="s">
        <v>88</v>
      </c>
      <c r="AC688">
        <v>2015</v>
      </c>
      <c r="AD688" t="s">
        <v>4893</v>
      </c>
      <c r="AE688">
        <v>19.802292000000001</v>
      </c>
      <c r="AF688">
        <v>-156.12637000000001</v>
      </c>
      <c r="AG688">
        <v>389.05700000000002</v>
      </c>
      <c r="AH688">
        <v>389.05700000000002</v>
      </c>
      <c r="AI688">
        <v>389.05700000000002</v>
      </c>
      <c r="AJ688" t="s">
        <v>90</v>
      </c>
      <c r="AK688" t="s">
        <v>87</v>
      </c>
      <c r="AL688" t="s">
        <v>4894</v>
      </c>
      <c r="AM688" t="s">
        <v>4895</v>
      </c>
      <c r="AN688" t="s">
        <v>60</v>
      </c>
      <c r="AO688" t="s">
        <v>61</v>
      </c>
      <c r="AP688" t="s">
        <v>93</v>
      </c>
    </row>
    <row r="689" spans="1:42" x14ac:dyDescent="0.3">
      <c r="A689" t="s">
        <v>4867</v>
      </c>
      <c r="B689" t="s">
        <v>64</v>
      </c>
      <c r="C689">
        <v>280176</v>
      </c>
      <c r="D689" t="s">
        <v>39</v>
      </c>
      <c r="E689" t="s">
        <v>40</v>
      </c>
      <c r="F689" t="s">
        <v>3917</v>
      </c>
      <c r="G689" t="s">
        <v>4862</v>
      </c>
      <c r="H689" t="s">
        <v>4868</v>
      </c>
      <c r="I689" t="s">
        <v>47</v>
      </c>
      <c r="J689" t="s">
        <v>480</v>
      </c>
      <c r="K689" t="s">
        <v>46</v>
      </c>
      <c r="L689">
        <v>1</v>
      </c>
      <c r="M689" t="s">
        <v>47</v>
      </c>
      <c r="N689" t="s">
        <v>47</v>
      </c>
      <c r="O689" t="s">
        <v>83</v>
      </c>
      <c r="P689" t="s">
        <v>84</v>
      </c>
      <c r="Q689">
        <v>7.9349999999999996</v>
      </c>
      <c r="R689">
        <v>34.225900000000003</v>
      </c>
      <c r="S689">
        <v>2.2296</v>
      </c>
      <c r="T689" t="s">
        <v>49</v>
      </c>
      <c r="U689" t="s">
        <v>50</v>
      </c>
      <c r="V689" t="s">
        <v>51</v>
      </c>
      <c r="W689" t="s">
        <v>85</v>
      </c>
      <c r="X689" t="s">
        <v>86</v>
      </c>
      <c r="AA689" t="s">
        <v>87</v>
      </c>
      <c r="AB689" t="s">
        <v>88</v>
      </c>
      <c r="AC689">
        <v>2015</v>
      </c>
      <c r="AD689" t="s">
        <v>4896</v>
      </c>
      <c r="AE689">
        <v>19.802302999999998</v>
      </c>
      <c r="AF689">
        <v>-156.12636000000001</v>
      </c>
      <c r="AG689">
        <v>389.22300000000001</v>
      </c>
      <c r="AH689">
        <v>389.22300000000001</v>
      </c>
      <c r="AI689">
        <v>389.22300000000001</v>
      </c>
      <c r="AJ689" t="s">
        <v>90</v>
      </c>
      <c r="AK689" t="s">
        <v>87</v>
      </c>
      <c r="AL689" t="s">
        <v>4897</v>
      </c>
      <c r="AM689" t="s">
        <v>4898</v>
      </c>
      <c r="AN689" t="s">
        <v>60</v>
      </c>
      <c r="AO689" t="s">
        <v>61</v>
      </c>
      <c r="AP689" t="s">
        <v>93</v>
      </c>
    </row>
    <row r="690" spans="1:42" x14ac:dyDescent="0.3">
      <c r="A690" t="s">
        <v>4867</v>
      </c>
      <c r="B690" t="s">
        <v>64</v>
      </c>
      <c r="C690">
        <v>280176</v>
      </c>
      <c r="D690" t="s">
        <v>39</v>
      </c>
      <c r="E690" t="s">
        <v>40</v>
      </c>
      <c r="F690" t="s">
        <v>3917</v>
      </c>
      <c r="G690" t="s">
        <v>4862</v>
      </c>
      <c r="H690" t="s">
        <v>4868</v>
      </c>
      <c r="I690" t="s">
        <v>47</v>
      </c>
      <c r="J690" t="s">
        <v>497</v>
      </c>
      <c r="K690" t="s">
        <v>46</v>
      </c>
      <c r="L690">
        <v>1</v>
      </c>
      <c r="M690" t="s">
        <v>47</v>
      </c>
      <c r="N690" t="s">
        <v>2241</v>
      </c>
      <c r="O690" t="s">
        <v>83</v>
      </c>
      <c r="P690" t="s">
        <v>1391</v>
      </c>
      <c r="Q690">
        <v>8.2268000000000008</v>
      </c>
      <c r="R690">
        <v>34.2072</v>
      </c>
      <c r="S690">
        <v>2.5901000000000001</v>
      </c>
      <c r="T690" t="s">
        <v>49</v>
      </c>
      <c r="U690" t="s">
        <v>50</v>
      </c>
      <c r="V690" t="s">
        <v>51</v>
      </c>
      <c r="W690" t="s">
        <v>85</v>
      </c>
      <c r="X690" t="s">
        <v>86</v>
      </c>
      <c r="AA690" t="s">
        <v>87</v>
      </c>
      <c r="AB690" t="s">
        <v>357</v>
      </c>
      <c r="AC690">
        <v>2015</v>
      </c>
      <c r="AD690" t="s">
        <v>4899</v>
      </c>
      <c r="AE690">
        <v>19.802042</v>
      </c>
      <c r="AF690">
        <v>-156.12610000000001</v>
      </c>
      <c r="AG690">
        <v>391.66699999999997</v>
      </c>
      <c r="AH690">
        <v>391.66699999999997</v>
      </c>
      <c r="AI690">
        <v>391.66699999999997</v>
      </c>
      <c r="AJ690" t="s">
        <v>90</v>
      </c>
      <c r="AK690" t="s">
        <v>87</v>
      </c>
      <c r="AL690" t="s">
        <v>4900</v>
      </c>
      <c r="AM690" t="s">
        <v>4901</v>
      </c>
      <c r="AN690" t="s">
        <v>60</v>
      </c>
      <c r="AO690" t="s">
        <v>61</v>
      </c>
      <c r="AP690" t="s">
        <v>93</v>
      </c>
    </row>
    <row r="691" spans="1:42" x14ac:dyDescent="0.3">
      <c r="A691" t="s">
        <v>4867</v>
      </c>
      <c r="B691" t="s">
        <v>64</v>
      </c>
      <c r="C691">
        <v>280176</v>
      </c>
      <c r="D691" t="s">
        <v>39</v>
      </c>
      <c r="E691" t="s">
        <v>40</v>
      </c>
      <c r="F691" t="s">
        <v>3917</v>
      </c>
      <c r="G691" t="s">
        <v>4862</v>
      </c>
      <c r="H691" t="s">
        <v>4868</v>
      </c>
      <c r="I691" t="s">
        <v>47</v>
      </c>
      <c r="J691" t="s">
        <v>497</v>
      </c>
      <c r="K691" t="s">
        <v>46</v>
      </c>
      <c r="L691">
        <v>1</v>
      </c>
      <c r="M691" t="s">
        <v>47</v>
      </c>
      <c r="N691" t="s">
        <v>47</v>
      </c>
      <c r="O691" t="s">
        <v>137</v>
      </c>
      <c r="P691" t="s">
        <v>181</v>
      </c>
      <c r="Q691">
        <v>8.1028000000000002</v>
      </c>
      <c r="R691">
        <v>34.216000000000001</v>
      </c>
      <c r="S691">
        <v>2.4260999999999999</v>
      </c>
      <c r="T691" t="s">
        <v>49</v>
      </c>
      <c r="U691" t="s">
        <v>50</v>
      </c>
      <c r="V691" t="s">
        <v>51</v>
      </c>
      <c r="W691" t="s">
        <v>85</v>
      </c>
      <c r="X691" t="s">
        <v>86</v>
      </c>
      <c r="AA691" t="s">
        <v>87</v>
      </c>
      <c r="AB691" t="s">
        <v>357</v>
      </c>
      <c r="AC691">
        <v>2015</v>
      </c>
      <c r="AD691" t="s">
        <v>4902</v>
      </c>
      <c r="AE691">
        <v>19.801946999999998</v>
      </c>
      <c r="AF691">
        <v>-156.12616</v>
      </c>
      <c r="AG691">
        <v>393.09100000000001</v>
      </c>
      <c r="AH691">
        <v>393.09100000000001</v>
      </c>
      <c r="AI691">
        <v>393.09100000000001</v>
      </c>
      <c r="AJ691" t="s">
        <v>90</v>
      </c>
      <c r="AK691" t="s">
        <v>87</v>
      </c>
      <c r="AL691" t="s">
        <v>4903</v>
      </c>
      <c r="AM691" t="s">
        <v>4904</v>
      </c>
      <c r="AN691" t="s">
        <v>60</v>
      </c>
      <c r="AO691" t="s">
        <v>61</v>
      </c>
      <c r="AP691" t="s">
        <v>93</v>
      </c>
    </row>
    <row r="692" spans="1:42" x14ac:dyDescent="0.3">
      <c r="A692" t="s">
        <v>4867</v>
      </c>
      <c r="B692" t="s">
        <v>64</v>
      </c>
      <c r="C692">
        <v>280176</v>
      </c>
      <c r="D692" t="s">
        <v>39</v>
      </c>
      <c r="E692" t="s">
        <v>40</v>
      </c>
      <c r="F692" t="s">
        <v>3917</v>
      </c>
      <c r="G692" t="s">
        <v>4862</v>
      </c>
      <c r="H692" t="s">
        <v>4868</v>
      </c>
      <c r="I692" t="s">
        <v>4905</v>
      </c>
      <c r="J692" t="s">
        <v>702</v>
      </c>
      <c r="K692" t="s">
        <v>46</v>
      </c>
      <c r="L692">
        <v>1</v>
      </c>
      <c r="M692" t="s">
        <v>47</v>
      </c>
      <c r="N692" t="s">
        <v>47</v>
      </c>
      <c r="O692" t="s">
        <v>137</v>
      </c>
      <c r="P692" t="s">
        <v>4299</v>
      </c>
      <c r="Q692">
        <v>8.3521999999999998</v>
      </c>
      <c r="R692">
        <v>34.156999999999996</v>
      </c>
      <c r="S692">
        <v>3.8988</v>
      </c>
      <c r="T692" t="s">
        <v>49</v>
      </c>
      <c r="U692" t="s">
        <v>50</v>
      </c>
      <c r="V692" t="s">
        <v>51</v>
      </c>
      <c r="W692" t="s">
        <v>52</v>
      </c>
      <c r="X692" t="s">
        <v>53</v>
      </c>
      <c r="AA692" t="s">
        <v>98</v>
      </c>
      <c r="AB692" t="s">
        <v>99</v>
      </c>
      <c r="AC692">
        <v>2015</v>
      </c>
      <c r="AD692" t="s">
        <v>4906</v>
      </c>
      <c r="AE692">
        <v>21.240846999999999</v>
      </c>
      <c r="AF692">
        <v>-158.01523</v>
      </c>
      <c r="AG692">
        <v>368.99799999999999</v>
      </c>
      <c r="AH692">
        <v>368.99799999999999</v>
      </c>
      <c r="AI692">
        <v>368.99799999999999</v>
      </c>
      <c r="AJ692" t="s">
        <v>101</v>
      </c>
      <c r="AK692" t="s">
        <v>98</v>
      </c>
      <c r="AL692" t="s">
        <v>4907</v>
      </c>
      <c r="AM692" t="s">
        <v>4908</v>
      </c>
      <c r="AN692" t="s">
        <v>60</v>
      </c>
      <c r="AO692" t="s">
        <v>61</v>
      </c>
      <c r="AP692" t="s">
        <v>93</v>
      </c>
    </row>
    <row r="693" spans="1:42" x14ac:dyDescent="0.3">
      <c r="A693" t="s">
        <v>4867</v>
      </c>
      <c r="B693" t="s">
        <v>64</v>
      </c>
      <c r="C693">
        <v>280176</v>
      </c>
      <c r="D693" t="s">
        <v>39</v>
      </c>
      <c r="E693" t="s">
        <v>40</v>
      </c>
      <c r="F693" t="s">
        <v>3917</v>
      </c>
      <c r="G693" t="s">
        <v>4862</v>
      </c>
      <c r="H693" t="s">
        <v>4868</v>
      </c>
      <c r="I693" t="s">
        <v>4905</v>
      </c>
      <c r="J693" t="s">
        <v>707</v>
      </c>
      <c r="K693" t="s">
        <v>46</v>
      </c>
      <c r="L693">
        <v>1</v>
      </c>
      <c r="M693" t="s">
        <v>47</v>
      </c>
      <c r="N693" t="s">
        <v>47</v>
      </c>
      <c r="O693" t="s">
        <v>83</v>
      </c>
      <c r="P693" t="s">
        <v>906</v>
      </c>
      <c r="Q693">
        <v>8.4446999999999992</v>
      </c>
      <c r="R693">
        <v>34.134700000000002</v>
      </c>
      <c r="S693">
        <v>3.7265999999999999</v>
      </c>
      <c r="T693" t="s">
        <v>49</v>
      </c>
      <c r="U693" t="s">
        <v>50</v>
      </c>
      <c r="V693" t="s">
        <v>51</v>
      </c>
      <c r="W693" t="s">
        <v>52</v>
      </c>
      <c r="X693" t="s">
        <v>53</v>
      </c>
      <c r="AA693" t="s">
        <v>98</v>
      </c>
      <c r="AB693" t="s">
        <v>99</v>
      </c>
      <c r="AC693">
        <v>2015</v>
      </c>
      <c r="AD693" t="s">
        <v>4909</v>
      </c>
      <c r="AE693">
        <v>21.240192</v>
      </c>
      <c r="AF693">
        <v>-158.01490000000001</v>
      </c>
      <c r="AG693">
        <v>353.303</v>
      </c>
      <c r="AH693">
        <v>353.303</v>
      </c>
      <c r="AI693">
        <v>353.303</v>
      </c>
      <c r="AJ693" t="s">
        <v>101</v>
      </c>
      <c r="AK693" t="s">
        <v>98</v>
      </c>
      <c r="AL693" t="s">
        <v>4910</v>
      </c>
      <c r="AM693" t="s">
        <v>4911</v>
      </c>
      <c r="AN693" t="s">
        <v>60</v>
      </c>
      <c r="AO693" t="s">
        <v>61</v>
      </c>
      <c r="AP693" t="s">
        <v>104</v>
      </c>
    </row>
    <row r="694" spans="1:42" x14ac:dyDescent="0.3">
      <c r="A694" t="s">
        <v>4867</v>
      </c>
      <c r="B694" t="s">
        <v>64</v>
      </c>
      <c r="C694">
        <v>280176</v>
      </c>
      <c r="D694" t="s">
        <v>39</v>
      </c>
      <c r="E694" t="s">
        <v>40</v>
      </c>
      <c r="F694" t="s">
        <v>3917</v>
      </c>
      <c r="G694" t="s">
        <v>4862</v>
      </c>
      <c r="H694" t="s">
        <v>4868</v>
      </c>
      <c r="I694" t="s">
        <v>44</v>
      </c>
      <c r="J694" t="s">
        <v>95</v>
      </c>
      <c r="K694" t="s">
        <v>46</v>
      </c>
      <c r="L694">
        <v>1</v>
      </c>
      <c r="M694" t="s">
        <v>47</v>
      </c>
      <c r="N694" t="s">
        <v>47</v>
      </c>
      <c r="O694" t="s">
        <v>47</v>
      </c>
      <c r="P694" t="s">
        <v>97</v>
      </c>
      <c r="Q694">
        <v>8.5268999999999995</v>
      </c>
      <c r="R694">
        <v>34.106499999999997</v>
      </c>
      <c r="S694">
        <v>3.2027999999999999</v>
      </c>
      <c r="T694" t="s">
        <v>49</v>
      </c>
      <c r="U694" t="s">
        <v>50</v>
      </c>
      <c r="V694" t="s">
        <v>51</v>
      </c>
      <c r="W694" t="s">
        <v>52</v>
      </c>
      <c r="X694" t="s">
        <v>53</v>
      </c>
      <c r="AA694" t="s">
        <v>98</v>
      </c>
      <c r="AB694" t="s">
        <v>106</v>
      </c>
      <c r="AC694">
        <v>2015</v>
      </c>
      <c r="AD694" t="s">
        <v>4912</v>
      </c>
      <c r="AE694">
        <v>21.240154</v>
      </c>
      <c r="AF694">
        <v>-158.01508999999999</v>
      </c>
      <c r="AG694">
        <v>356.53899999999999</v>
      </c>
      <c r="AH694">
        <v>356.53899999999999</v>
      </c>
      <c r="AI694">
        <v>356.53899999999999</v>
      </c>
      <c r="AJ694" t="s">
        <v>101</v>
      </c>
      <c r="AK694" t="s">
        <v>98</v>
      </c>
      <c r="AL694" t="s">
        <v>4913</v>
      </c>
      <c r="AM694" t="s">
        <v>4914</v>
      </c>
      <c r="AN694" t="s">
        <v>60</v>
      </c>
      <c r="AO694" t="s">
        <v>61</v>
      </c>
      <c r="AP694" t="s">
        <v>104</v>
      </c>
    </row>
    <row r="695" spans="1:42" x14ac:dyDescent="0.3">
      <c r="A695" t="s">
        <v>4867</v>
      </c>
      <c r="B695" t="s">
        <v>64</v>
      </c>
      <c r="C695">
        <v>280176</v>
      </c>
      <c r="D695" t="s">
        <v>39</v>
      </c>
      <c r="E695" t="s">
        <v>40</v>
      </c>
      <c r="F695" t="s">
        <v>3917</v>
      </c>
      <c r="G695" t="s">
        <v>4862</v>
      </c>
      <c r="H695" t="s">
        <v>4868</v>
      </c>
      <c r="I695" t="s">
        <v>44</v>
      </c>
      <c r="J695" t="s">
        <v>111</v>
      </c>
      <c r="K695" t="s">
        <v>46</v>
      </c>
      <c r="L695">
        <v>1</v>
      </c>
      <c r="M695" t="s">
        <v>47</v>
      </c>
      <c r="N695" t="s">
        <v>47</v>
      </c>
      <c r="O695" t="s">
        <v>4915</v>
      </c>
      <c r="P695" t="s">
        <v>105</v>
      </c>
      <c r="Q695">
        <v>9.1273</v>
      </c>
      <c r="R695">
        <v>34.080199999999998</v>
      </c>
      <c r="S695">
        <v>4.2081999999999997</v>
      </c>
      <c r="T695" t="s">
        <v>49</v>
      </c>
      <c r="U695" t="s">
        <v>50</v>
      </c>
      <c r="V695" t="s">
        <v>51</v>
      </c>
      <c r="W695" t="s">
        <v>52</v>
      </c>
      <c r="X695" t="s">
        <v>53</v>
      </c>
      <c r="AA695" t="s">
        <v>98</v>
      </c>
      <c r="AB695" t="s">
        <v>106</v>
      </c>
      <c r="AC695">
        <v>2015</v>
      </c>
      <c r="AD695" t="s">
        <v>4916</v>
      </c>
      <c r="AE695">
        <v>21.239180000000001</v>
      </c>
      <c r="AF695">
        <v>-158.01918000000001</v>
      </c>
      <c r="AG695">
        <v>315.43</v>
      </c>
      <c r="AH695">
        <v>315.43</v>
      </c>
      <c r="AI695">
        <v>315.43</v>
      </c>
      <c r="AJ695" t="s">
        <v>101</v>
      </c>
      <c r="AK695" t="s">
        <v>98</v>
      </c>
      <c r="AL695" t="s">
        <v>4917</v>
      </c>
      <c r="AM695" t="s">
        <v>4918</v>
      </c>
      <c r="AN695" t="s">
        <v>60</v>
      </c>
      <c r="AO695" t="s">
        <v>61</v>
      </c>
      <c r="AP695" t="s">
        <v>104</v>
      </c>
    </row>
    <row r="696" spans="1:42" x14ac:dyDescent="0.3">
      <c r="A696" t="s">
        <v>4867</v>
      </c>
      <c r="B696" t="s">
        <v>64</v>
      </c>
      <c r="C696">
        <v>280176</v>
      </c>
      <c r="D696" t="s">
        <v>39</v>
      </c>
      <c r="E696" t="s">
        <v>40</v>
      </c>
      <c r="F696" t="s">
        <v>3917</v>
      </c>
      <c r="G696" t="s">
        <v>4862</v>
      </c>
      <c r="H696" t="s">
        <v>4868</v>
      </c>
      <c r="I696" t="s">
        <v>47</v>
      </c>
      <c r="J696" t="s">
        <v>2719</v>
      </c>
      <c r="K696" t="s">
        <v>46</v>
      </c>
      <c r="L696">
        <v>1</v>
      </c>
      <c r="M696" t="s">
        <v>369</v>
      </c>
      <c r="N696" t="s">
        <v>47</v>
      </c>
      <c r="O696" t="s">
        <v>1303</v>
      </c>
      <c r="P696" t="s">
        <v>4056</v>
      </c>
      <c r="Q696">
        <v>8.9088999999999992</v>
      </c>
      <c r="R696">
        <v>34.112699999999997</v>
      </c>
      <c r="S696">
        <v>3.4617</v>
      </c>
      <c r="T696" t="s">
        <v>49</v>
      </c>
      <c r="U696" t="s">
        <v>50</v>
      </c>
      <c r="V696" t="s">
        <v>51</v>
      </c>
      <c r="W696" t="s">
        <v>1289</v>
      </c>
      <c r="X696" t="s">
        <v>1290</v>
      </c>
      <c r="AA696" t="s">
        <v>1291</v>
      </c>
      <c r="AB696" t="s">
        <v>2144</v>
      </c>
      <c r="AC696">
        <v>2015</v>
      </c>
      <c r="AD696" t="s">
        <v>4919</v>
      </c>
      <c r="AE696">
        <v>21.80425</v>
      </c>
      <c r="AF696">
        <v>-160.28479999999999</v>
      </c>
      <c r="AG696">
        <v>345.33199999999999</v>
      </c>
      <c r="AH696">
        <v>345.33199999999999</v>
      </c>
      <c r="AI696">
        <v>345.33199999999999</v>
      </c>
      <c r="AJ696" t="s">
        <v>101</v>
      </c>
      <c r="AK696" t="s">
        <v>1291</v>
      </c>
      <c r="AL696" t="s">
        <v>4920</v>
      </c>
      <c r="AM696" t="s">
        <v>4921</v>
      </c>
      <c r="AN696" t="s">
        <v>60</v>
      </c>
      <c r="AO696" t="s">
        <v>61</v>
      </c>
      <c r="AP696" t="s">
        <v>78</v>
      </c>
    </row>
    <row r="697" spans="1:42" x14ac:dyDescent="0.3">
      <c r="A697" t="s">
        <v>4922</v>
      </c>
      <c r="B697" t="s">
        <v>7</v>
      </c>
      <c r="C697">
        <v>268761</v>
      </c>
      <c r="D697" t="s">
        <v>39</v>
      </c>
      <c r="E697" t="s">
        <v>40</v>
      </c>
      <c r="F697" t="s">
        <v>3917</v>
      </c>
      <c r="G697" t="s">
        <v>4862</v>
      </c>
      <c r="H697" t="s">
        <v>4868</v>
      </c>
      <c r="I697" t="s">
        <v>47</v>
      </c>
      <c r="J697" t="s">
        <v>399</v>
      </c>
      <c r="K697" t="s">
        <v>46</v>
      </c>
      <c r="L697">
        <v>1</v>
      </c>
      <c r="M697" t="s">
        <v>47</v>
      </c>
      <c r="N697" t="s">
        <v>47</v>
      </c>
      <c r="O697" t="s">
        <v>83</v>
      </c>
      <c r="P697" t="s">
        <v>84</v>
      </c>
      <c r="Q697">
        <v>8.2062000000000008</v>
      </c>
      <c r="R697">
        <v>34.214500000000001</v>
      </c>
      <c r="S697">
        <v>2.5539999999999998</v>
      </c>
      <c r="T697" t="s">
        <v>49</v>
      </c>
      <c r="U697" t="s">
        <v>50</v>
      </c>
      <c r="V697" t="s">
        <v>51</v>
      </c>
      <c r="W697" t="s">
        <v>85</v>
      </c>
      <c r="X697" t="s">
        <v>86</v>
      </c>
      <c r="AA697" t="s">
        <v>87</v>
      </c>
      <c r="AB697" t="s">
        <v>88</v>
      </c>
      <c r="AC697">
        <v>2015</v>
      </c>
      <c r="AD697" t="s">
        <v>4923</v>
      </c>
      <c r="AE697">
        <v>19.8048</v>
      </c>
      <c r="AF697">
        <v>-156.12584000000001</v>
      </c>
      <c r="AG697">
        <v>382.85199999999998</v>
      </c>
      <c r="AH697">
        <v>382.85199999999998</v>
      </c>
      <c r="AI697">
        <v>382.85199999999998</v>
      </c>
      <c r="AJ697" t="s">
        <v>90</v>
      </c>
      <c r="AK697" t="s">
        <v>87</v>
      </c>
      <c r="AL697" t="s">
        <v>4924</v>
      </c>
      <c r="AM697" t="s">
        <v>4925</v>
      </c>
      <c r="AN697" t="s">
        <v>60</v>
      </c>
      <c r="AO697" t="s">
        <v>61</v>
      </c>
      <c r="AP697" t="s">
        <v>93</v>
      </c>
    </row>
    <row r="698" spans="1:42" x14ac:dyDescent="0.3">
      <c r="A698" t="s">
        <v>4922</v>
      </c>
      <c r="B698" t="s">
        <v>7</v>
      </c>
      <c r="C698">
        <v>268761</v>
      </c>
      <c r="D698" t="s">
        <v>39</v>
      </c>
      <c r="E698" t="s">
        <v>40</v>
      </c>
      <c r="F698" t="s">
        <v>3917</v>
      </c>
      <c r="G698" t="s">
        <v>4862</v>
      </c>
      <c r="H698" t="s">
        <v>4868</v>
      </c>
      <c r="I698" t="s">
        <v>47</v>
      </c>
      <c r="J698" t="s">
        <v>399</v>
      </c>
      <c r="K698" t="s">
        <v>46</v>
      </c>
      <c r="L698">
        <v>1</v>
      </c>
      <c r="M698" t="s">
        <v>47</v>
      </c>
      <c r="N698" t="s">
        <v>47</v>
      </c>
      <c r="O698" t="s">
        <v>83</v>
      </c>
      <c r="P698" t="s">
        <v>84</v>
      </c>
      <c r="Q698">
        <v>8.2030999999999992</v>
      </c>
      <c r="R698">
        <v>34.214300000000001</v>
      </c>
      <c r="S698">
        <v>2.5609999999999999</v>
      </c>
      <c r="T698" t="s">
        <v>49</v>
      </c>
      <c r="U698" t="s">
        <v>50</v>
      </c>
      <c r="V698" t="s">
        <v>51</v>
      </c>
      <c r="W698" t="s">
        <v>85</v>
      </c>
      <c r="X698" t="s">
        <v>86</v>
      </c>
      <c r="AA698" t="s">
        <v>87</v>
      </c>
      <c r="AB698" t="s">
        <v>88</v>
      </c>
      <c r="AC698">
        <v>2015</v>
      </c>
      <c r="AD698" t="s">
        <v>4926</v>
      </c>
      <c r="AE698">
        <v>19.804762</v>
      </c>
      <c r="AF698">
        <v>-156.12585000000001</v>
      </c>
      <c r="AG698">
        <v>382.07499999999999</v>
      </c>
      <c r="AH698">
        <v>382.07499999999999</v>
      </c>
      <c r="AI698">
        <v>382.07499999999999</v>
      </c>
      <c r="AJ698" t="s">
        <v>90</v>
      </c>
      <c r="AK698" t="s">
        <v>87</v>
      </c>
      <c r="AL698" t="s">
        <v>4927</v>
      </c>
      <c r="AM698" t="s">
        <v>4928</v>
      </c>
      <c r="AN698" t="s">
        <v>60</v>
      </c>
      <c r="AO698" t="s">
        <v>61</v>
      </c>
      <c r="AP698" t="s">
        <v>93</v>
      </c>
    </row>
    <row r="699" spans="1:42" x14ac:dyDescent="0.3">
      <c r="A699" t="s">
        <v>4922</v>
      </c>
      <c r="B699" t="s">
        <v>7</v>
      </c>
      <c r="C699">
        <v>268761</v>
      </c>
      <c r="D699" t="s">
        <v>39</v>
      </c>
      <c r="E699" t="s">
        <v>40</v>
      </c>
      <c r="F699" t="s">
        <v>3917</v>
      </c>
      <c r="G699" t="s">
        <v>4862</v>
      </c>
      <c r="H699" t="s">
        <v>4868</v>
      </c>
      <c r="I699" t="s">
        <v>44</v>
      </c>
      <c r="J699" t="s">
        <v>424</v>
      </c>
      <c r="K699" t="s">
        <v>46</v>
      </c>
      <c r="L699" t="s">
        <v>407</v>
      </c>
      <c r="M699" t="s">
        <v>47</v>
      </c>
      <c r="N699" t="s">
        <v>408</v>
      </c>
      <c r="O699" t="s">
        <v>83</v>
      </c>
      <c r="P699" t="s">
        <v>181</v>
      </c>
      <c r="Q699">
        <v>8.2296999999999993</v>
      </c>
      <c r="R699">
        <v>34.213799999999999</v>
      </c>
      <c r="S699">
        <v>2.5823</v>
      </c>
      <c r="T699" t="s">
        <v>49</v>
      </c>
      <c r="U699" t="s">
        <v>50</v>
      </c>
      <c r="V699" t="s">
        <v>51</v>
      </c>
      <c r="W699" t="s">
        <v>85</v>
      </c>
      <c r="X699" t="s">
        <v>86</v>
      </c>
      <c r="AA699" t="s">
        <v>87</v>
      </c>
      <c r="AB699" t="s">
        <v>88</v>
      </c>
      <c r="AC699">
        <v>2015</v>
      </c>
      <c r="AD699" t="s">
        <v>4929</v>
      </c>
      <c r="AE699">
        <v>19.804677999999999</v>
      </c>
      <c r="AF699">
        <v>-156.12577999999999</v>
      </c>
      <c r="AG699">
        <v>381.94299999999998</v>
      </c>
      <c r="AH699">
        <v>381.94299999999998</v>
      </c>
      <c r="AI699">
        <v>381.94299999999998</v>
      </c>
      <c r="AJ699" t="s">
        <v>90</v>
      </c>
      <c r="AK699" t="s">
        <v>87</v>
      </c>
      <c r="AL699" t="s">
        <v>4930</v>
      </c>
      <c r="AM699" t="s">
        <v>4931</v>
      </c>
      <c r="AN699" t="s">
        <v>60</v>
      </c>
      <c r="AO699" t="s">
        <v>61</v>
      </c>
      <c r="AP699" t="s">
        <v>93</v>
      </c>
    </row>
    <row r="700" spans="1:42" x14ac:dyDescent="0.3">
      <c r="A700" t="s">
        <v>4922</v>
      </c>
      <c r="B700" t="s">
        <v>7</v>
      </c>
      <c r="C700">
        <v>268761</v>
      </c>
      <c r="D700" t="s">
        <v>39</v>
      </c>
      <c r="E700" t="s">
        <v>40</v>
      </c>
      <c r="F700" t="s">
        <v>3917</v>
      </c>
      <c r="G700" t="s">
        <v>4862</v>
      </c>
      <c r="H700" t="s">
        <v>4868</v>
      </c>
      <c r="I700" t="s">
        <v>47</v>
      </c>
      <c r="J700" t="s">
        <v>424</v>
      </c>
      <c r="K700" t="s">
        <v>46</v>
      </c>
      <c r="L700">
        <v>1</v>
      </c>
      <c r="M700" t="s">
        <v>47</v>
      </c>
      <c r="N700" t="s">
        <v>47</v>
      </c>
      <c r="O700" t="s">
        <v>137</v>
      </c>
      <c r="P700" t="s">
        <v>181</v>
      </c>
      <c r="Q700">
        <v>8.24</v>
      </c>
      <c r="R700">
        <v>34.214599999999997</v>
      </c>
      <c r="S700">
        <v>2.5969000000000002</v>
      </c>
      <c r="T700" t="s">
        <v>49</v>
      </c>
      <c r="U700" t="s">
        <v>50</v>
      </c>
      <c r="V700" t="s">
        <v>51</v>
      </c>
      <c r="W700" t="s">
        <v>85</v>
      </c>
      <c r="X700" t="s">
        <v>86</v>
      </c>
      <c r="AA700" t="s">
        <v>87</v>
      </c>
      <c r="AB700" t="s">
        <v>88</v>
      </c>
      <c r="AC700">
        <v>2015</v>
      </c>
      <c r="AD700" t="s">
        <v>4932</v>
      </c>
      <c r="AE700">
        <v>19.804099999999998</v>
      </c>
      <c r="AF700">
        <v>-156.12611000000001</v>
      </c>
      <c r="AG700">
        <v>382.154</v>
      </c>
      <c r="AH700">
        <v>382.154</v>
      </c>
      <c r="AI700">
        <v>382.154</v>
      </c>
      <c r="AJ700" t="s">
        <v>90</v>
      </c>
      <c r="AK700" t="s">
        <v>87</v>
      </c>
      <c r="AL700" t="s">
        <v>4933</v>
      </c>
      <c r="AM700" t="s">
        <v>4934</v>
      </c>
      <c r="AN700" t="s">
        <v>60</v>
      </c>
      <c r="AO700" t="s">
        <v>61</v>
      </c>
      <c r="AP700" t="s">
        <v>93</v>
      </c>
    </row>
    <row r="701" spans="1:42" x14ac:dyDescent="0.3">
      <c r="A701" t="s">
        <v>4922</v>
      </c>
      <c r="B701" t="s">
        <v>7</v>
      </c>
      <c r="C701">
        <v>268761</v>
      </c>
      <c r="D701" t="s">
        <v>39</v>
      </c>
      <c r="E701" t="s">
        <v>40</v>
      </c>
      <c r="F701" t="s">
        <v>3917</v>
      </c>
      <c r="G701" t="s">
        <v>4862</v>
      </c>
      <c r="H701" t="s">
        <v>4868</v>
      </c>
      <c r="I701" t="s">
        <v>4905</v>
      </c>
      <c r="J701" t="s">
        <v>441</v>
      </c>
      <c r="K701" t="s">
        <v>46</v>
      </c>
      <c r="L701">
        <v>4</v>
      </c>
      <c r="M701" t="s">
        <v>47</v>
      </c>
      <c r="N701" t="s">
        <v>47</v>
      </c>
      <c r="O701" t="s">
        <v>137</v>
      </c>
      <c r="P701" t="s">
        <v>459</v>
      </c>
      <c r="Q701">
        <v>8.2647999999999993</v>
      </c>
      <c r="R701">
        <v>34.212499999999999</v>
      </c>
      <c r="S701">
        <v>2.6141000000000001</v>
      </c>
      <c r="T701" t="s">
        <v>49</v>
      </c>
      <c r="U701" t="s">
        <v>50</v>
      </c>
      <c r="V701" t="s">
        <v>51</v>
      </c>
      <c r="W701" t="s">
        <v>85</v>
      </c>
      <c r="X701" t="s">
        <v>86</v>
      </c>
      <c r="AA701" t="s">
        <v>87</v>
      </c>
      <c r="AB701" t="s">
        <v>88</v>
      </c>
      <c r="AC701">
        <v>2015</v>
      </c>
      <c r="AD701" t="s">
        <v>4935</v>
      </c>
      <c r="AE701">
        <v>19.803476</v>
      </c>
      <c r="AF701">
        <v>-156.12625</v>
      </c>
      <c r="AG701">
        <v>387.786</v>
      </c>
      <c r="AH701">
        <v>387.786</v>
      </c>
      <c r="AI701">
        <v>387.786</v>
      </c>
      <c r="AJ701" t="s">
        <v>90</v>
      </c>
      <c r="AK701" t="s">
        <v>87</v>
      </c>
      <c r="AL701" t="s">
        <v>4936</v>
      </c>
      <c r="AM701" t="s">
        <v>4937</v>
      </c>
      <c r="AN701" t="s">
        <v>60</v>
      </c>
      <c r="AO701" t="s">
        <v>61</v>
      </c>
      <c r="AP701" t="s">
        <v>93</v>
      </c>
    </row>
    <row r="702" spans="1:42" x14ac:dyDescent="0.3">
      <c r="A702" t="s">
        <v>4922</v>
      </c>
      <c r="B702" t="s">
        <v>7</v>
      </c>
      <c r="C702">
        <v>268761</v>
      </c>
      <c r="D702" t="s">
        <v>39</v>
      </c>
      <c r="E702" t="s">
        <v>40</v>
      </c>
      <c r="F702" t="s">
        <v>3917</v>
      </c>
      <c r="G702" t="s">
        <v>4862</v>
      </c>
      <c r="H702" t="s">
        <v>4868</v>
      </c>
      <c r="I702" t="s">
        <v>4905</v>
      </c>
      <c r="J702" t="s">
        <v>441</v>
      </c>
      <c r="K702" t="s">
        <v>46</v>
      </c>
      <c r="L702">
        <v>2</v>
      </c>
      <c r="M702" t="s">
        <v>47</v>
      </c>
      <c r="N702" t="s">
        <v>47</v>
      </c>
      <c r="O702" t="s">
        <v>137</v>
      </c>
      <c r="P702" t="s">
        <v>459</v>
      </c>
      <c r="Q702">
        <v>8.2654999999999994</v>
      </c>
      <c r="R702">
        <v>34.213000000000001</v>
      </c>
      <c r="S702">
        <v>2.6276000000000002</v>
      </c>
      <c r="T702" t="s">
        <v>49</v>
      </c>
      <c r="U702" t="s">
        <v>50</v>
      </c>
      <c r="V702" t="s">
        <v>51</v>
      </c>
      <c r="W702" t="s">
        <v>85</v>
      </c>
      <c r="X702" t="s">
        <v>86</v>
      </c>
      <c r="AA702" t="s">
        <v>87</v>
      </c>
      <c r="AB702" t="s">
        <v>88</v>
      </c>
      <c r="AC702">
        <v>2015</v>
      </c>
      <c r="AD702" t="s">
        <v>4938</v>
      </c>
      <c r="AE702">
        <v>19.803363999999998</v>
      </c>
      <c r="AF702">
        <v>-156.12637000000001</v>
      </c>
      <c r="AG702">
        <v>390.26</v>
      </c>
      <c r="AH702">
        <v>390.26</v>
      </c>
      <c r="AI702">
        <v>390.26</v>
      </c>
      <c r="AJ702" t="s">
        <v>90</v>
      </c>
      <c r="AK702" t="s">
        <v>87</v>
      </c>
      <c r="AL702" t="s">
        <v>4939</v>
      </c>
      <c r="AM702" t="s">
        <v>4940</v>
      </c>
      <c r="AN702" t="s">
        <v>60</v>
      </c>
      <c r="AO702" t="s">
        <v>61</v>
      </c>
      <c r="AP702" t="s">
        <v>93</v>
      </c>
    </row>
    <row r="703" spans="1:42" x14ac:dyDescent="0.3">
      <c r="A703" t="s">
        <v>4922</v>
      </c>
      <c r="B703" t="s">
        <v>7</v>
      </c>
      <c r="C703">
        <v>268761</v>
      </c>
      <c r="D703" t="s">
        <v>39</v>
      </c>
      <c r="E703" t="s">
        <v>40</v>
      </c>
      <c r="F703" t="s">
        <v>3917</v>
      </c>
      <c r="G703" t="s">
        <v>4862</v>
      </c>
      <c r="H703" t="s">
        <v>4868</v>
      </c>
      <c r="I703" t="s">
        <v>44</v>
      </c>
      <c r="J703" t="s">
        <v>441</v>
      </c>
      <c r="K703" t="s">
        <v>46</v>
      </c>
      <c r="L703">
        <v>1</v>
      </c>
      <c r="M703" t="s">
        <v>47</v>
      </c>
      <c r="N703" t="s">
        <v>47</v>
      </c>
      <c r="O703" t="s">
        <v>83</v>
      </c>
      <c r="P703" t="s">
        <v>181</v>
      </c>
      <c r="Q703">
        <v>8.2606000000000002</v>
      </c>
      <c r="R703">
        <v>34.212499999999999</v>
      </c>
      <c r="S703">
        <v>2.6547000000000001</v>
      </c>
      <c r="T703" t="s">
        <v>49</v>
      </c>
      <c r="U703" t="s">
        <v>50</v>
      </c>
      <c r="V703" t="s">
        <v>51</v>
      </c>
      <c r="W703" t="s">
        <v>85</v>
      </c>
      <c r="X703" t="s">
        <v>86</v>
      </c>
      <c r="AA703" t="s">
        <v>87</v>
      </c>
      <c r="AB703" t="s">
        <v>88</v>
      </c>
      <c r="AC703">
        <v>2015</v>
      </c>
      <c r="AD703" t="s">
        <v>4941</v>
      </c>
      <c r="AE703">
        <v>19.803111999999999</v>
      </c>
      <c r="AF703">
        <v>-156.12633</v>
      </c>
      <c r="AG703">
        <v>389.41399999999999</v>
      </c>
      <c r="AH703">
        <v>389.41399999999999</v>
      </c>
      <c r="AI703">
        <v>389.41399999999999</v>
      </c>
      <c r="AJ703" t="s">
        <v>90</v>
      </c>
      <c r="AK703" t="s">
        <v>87</v>
      </c>
      <c r="AL703" t="s">
        <v>4942</v>
      </c>
      <c r="AM703" t="s">
        <v>4943</v>
      </c>
      <c r="AN703" t="s">
        <v>60</v>
      </c>
      <c r="AO703" t="s">
        <v>61</v>
      </c>
      <c r="AP703" t="s">
        <v>93</v>
      </c>
    </row>
    <row r="704" spans="1:42" x14ac:dyDescent="0.3">
      <c r="A704" t="s">
        <v>4862</v>
      </c>
      <c r="B704" t="s">
        <v>6</v>
      </c>
      <c r="C704">
        <v>151412</v>
      </c>
      <c r="D704" t="s">
        <v>39</v>
      </c>
      <c r="E704" t="s">
        <v>40</v>
      </c>
      <c r="F704" t="s">
        <v>3917</v>
      </c>
      <c r="G704" t="s">
        <v>4862</v>
      </c>
      <c r="H704" t="s">
        <v>47</v>
      </c>
      <c r="I704" t="s">
        <v>4944</v>
      </c>
      <c r="J704" t="s">
        <v>394</v>
      </c>
      <c r="K704" t="s">
        <v>46</v>
      </c>
      <c r="L704">
        <v>1</v>
      </c>
      <c r="M704" t="s">
        <v>47</v>
      </c>
      <c r="N704" t="s">
        <v>47</v>
      </c>
      <c r="O704" t="s">
        <v>83</v>
      </c>
      <c r="P704" t="s">
        <v>395</v>
      </c>
      <c r="Q704">
        <v>8.2003000000000004</v>
      </c>
      <c r="R704">
        <v>34.215899999999998</v>
      </c>
      <c r="S704">
        <v>2.5750999999999999</v>
      </c>
      <c r="T704" t="s">
        <v>49</v>
      </c>
      <c r="U704" t="s">
        <v>50</v>
      </c>
      <c r="V704" t="s">
        <v>51</v>
      </c>
      <c r="W704" t="s">
        <v>85</v>
      </c>
      <c r="X704" t="s">
        <v>86</v>
      </c>
      <c r="AA704" t="s">
        <v>87</v>
      </c>
      <c r="AB704" t="s">
        <v>88</v>
      </c>
      <c r="AC704">
        <v>2015</v>
      </c>
      <c r="AD704" t="s">
        <v>4945</v>
      </c>
      <c r="AE704">
        <v>19.804867000000002</v>
      </c>
      <c r="AF704">
        <v>-156.12592000000001</v>
      </c>
      <c r="AG704">
        <v>382.17200000000003</v>
      </c>
      <c r="AH704">
        <v>382.17200000000003</v>
      </c>
      <c r="AI704">
        <v>382.17200000000003</v>
      </c>
      <c r="AJ704" t="s">
        <v>90</v>
      </c>
      <c r="AK704" t="s">
        <v>87</v>
      </c>
      <c r="AL704" t="s">
        <v>4946</v>
      </c>
      <c r="AM704" t="s">
        <v>4947</v>
      </c>
      <c r="AN704" t="s">
        <v>60</v>
      </c>
      <c r="AO704" t="s">
        <v>61</v>
      </c>
      <c r="AP704" t="s">
        <v>93</v>
      </c>
    </row>
    <row r="705" spans="1:42" x14ac:dyDescent="0.3">
      <c r="A705" t="s">
        <v>4955</v>
      </c>
      <c r="B705" t="s">
        <v>64</v>
      </c>
      <c r="C705">
        <v>217725</v>
      </c>
      <c r="D705" t="s">
        <v>39</v>
      </c>
      <c r="E705" t="s">
        <v>40</v>
      </c>
      <c r="F705" t="s">
        <v>4956</v>
      </c>
      <c r="G705" t="s">
        <v>4957</v>
      </c>
      <c r="H705" t="s">
        <v>4958</v>
      </c>
      <c r="I705" t="s">
        <v>47</v>
      </c>
      <c r="J705" t="s">
        <v>2131</v>
      </c>
      <c r="K705" t="s">
        <v>46</v>
      </c>
      <c r="L705">
        <v>1</v>
      </c>
      <c r="M705" t="s">
        <v>47</v>
      </c>
      <c r="N705" t="s">
        <v>47</v>
      </c>
      <c r="O705" t="s">
        <v>47</v>
      </c>
      <c r="P705" t="s">
        <v>2133</v>
      </c>
      <c r="Q705">
        <v>7.3522999999999996</v>
      </c>
      <c r="R705">
        <v>34.138100000000001</v>
      </c>
      <c r="S705">
        <v>2.4582999999999999</v>
      </c>
      <c r="T705" t="s">
        <v>49</v>
      </c>
      <c r="U705" t="s">
        <v>50</v>
      </c>
      <c r="V705" t="s">
        <v>51</v>
      </c>
      <c r="W705" t="s">
        <v>1289</v>
      </c>
      <c r="X705" t="s">
        <v>1290</v>
      </c>
      <c r="AA705" t="s">
        <v>1291</v>
      </c>
      <c r="AB705" t="s">
        <v>106</v>
      </c>
      <c r="AC705">
        <v>2015</v>
      </c>
      <c r="AD705" t="s">
        <v>4959</v>
      </c>
      <c r="AE705">
        <v>21.805685</v>
      </c>
      <c r="AF705">
        <v>-160.28603000000001</v>
      </c>
      <c r="AG705">
        <v>438.512</v>
      </c>
      <c r="AH705">
        <v>438.512</v>
      </c>
      <c r="AI705">
        <v>438.512</v>
      </c>
      <c r="AJ705" t="s">
        <v>101</v>
      </c>
      <c r="AK705" t="s">
        <v>1291</v>
      </c>
      <c r="AL705" t="s">
        <v>4960</v>
      </c>
      <c r="AM705" t="s">
        <v>4961</v>
      </c>
      <c r="AN705" t="s">
        <v>60</v>
      </c>
      <c r="AO705" t="s">
        <v>61</v>
      </c>
      <c r="AP705" t="s">
        <v>78</v>
      </c>
    </row>
    <row r="706" spans="1:42" x14ac:dyDescent="0.3">
      <c r="A706" t="s">
        <v>4955</v>
      </c>
      <c r="B706" t="s">
        <v>64</v>
      </c>
      <c r="C706">
        <v>217725</v>
      </c>
      <c r="D706" t="s">
        <v>39</v>
      </c>
      <c r="E706" t="s">
        <v>40</v>
      </c>
      <c r="F706" t="s">
        <v>4956</v>
      </c>
      <c r="G706" t="s">
        <v>4957</v>
      </c>
      <c r="H706" t="s">
        <v>4958</v>
      </c>
      <c r="I706" t="s">
        <v>47</v>
      </c>
      <c r="J706" t="s">
        <v>2131</v>
      </c>
      <c r="K706" t="s">
        <v>46</v>
      </c>
      <c r="L706">
        <v>1</v>
      </c>
      <c r="M706" t="s">
        <v>47</v>
      </c>
      <c r="N706" t="s">
        <v>4962</v>
      </c>
      <c r="O706" t="s">
        <v>47</v>
      </c>
      <c r="P706" t="s">
        <v>2133</v>
      </c>
      <c r="Q706">
        <v>7.3327999999999998</v>
      </c>
      <c r="R706">
        <v>34.152099999999997</v>
      </c>
      <c r="S706">
        <v>2.7223999999999999</v>
      </c>
      <c r="T706" t="s">
        <v>49</v>
      </c>
      <c r="U706" t="s">
        <v>50</v>
      </c>
      <c r="V706" t="s">
        <v>51</v>
      </c>
      <c r="W706" t="s">
        <v>1289</v>
      </c>
      <c r="X706" t="s">
        <v>1290</v>
      </c>
      <c r="AA706" t="s">
        <v>1291</v>
      </c>
      <c r="AB706" t="s">
        <v>106</v>
      </c>
      <c r="AC706">
        <v>2015</v>
      </c>
      <c r="AD706" t="s">
        <v>4963</v>
      </c>
      <c r="AE706">
        <v>21.805655999999999</v>
      </c>
      <c r="AF706">
        <v>-160.28607</v>
      </c>
      <c r="AG706">
        <v>431.33300000000003</v>
      </c>
      <c r="AH706">
        <v>431.33300000000003</v>
      </c>
      <c r="AI706">
        <v>431.33300000000003</v>
      </c>
      <c r="AJ706" t="s">
        <v>101</v>
      </c>
      <c r="AK706" t="s">
        <v>1291</v>
      </c>
      <c r="AL706" t="s">
        <v>4964</v>
      </c>
      <c r="AM706" t="s">
        <v>4965</v>
      </c>
      <c r="AN706" t="s">
        <v>60</v>
      </c>
      <c r="AO706" t="s">
        <v>61</v>
      </c>
      <c r="AP706" t="s">
        <v>78</v>
      </c>
    </row>
    <row r="707" spans="1:42" x14ac:dyDescent="0.3">
      <c r="A707" t="s">
        <v>4966</v>
      </c>
      <c r="B707" t="s">
        <v>7</v>
      </c>
      <c r="C707">
        <v>126134</v>
      </c>
      <c r="D707" t="s">
        <v>39</v>
      </c>
      <c r="E707" t="s">
        <v>40</v>
      </c>
      <c r="F707" t="s">
        <v>4956</v>
      </c>
      <c r="G707" t="s">
        <v>4957</v>
      </c>
      <c r="H707" t="s">
        <v>4958</v>
      </c>
      <c r="I707" t="s">
        <v>47</v>
      </c>
      <c r="J707" t="s">
        <v>694</v>
      </c>
      <c r="K707" t="s">
        <v>46</v>
      </c>
      <c r="L707">
        <v>5</v>
      </c>
      <c r="M707" t="s">
        <v>47</v>
      </c>
      <c r="N707" t="s">
        <v>47</v>
      </c>
      <c r="O707" t="s">
        <v>47</v>
      </c>
      <c r="P707" t="s">
        <v>4967</v>
      </c>
      <c r="Q707">
        <v>8.3314000000000004</v>
      </c>
      <c r="R707">
        <v>34.184899999999999</v>
      </c>
      <c r="S707">
        <v>3.8361000000000001</v>
      </c>
      <c r="T707" t="s">
        <v>49</v>
      </c>
      <c r="U707" t="s">
        <v>50</v>
      </c>
      <c r="V707" t="s">
        <v>51</v>
      </c>
      <c r="W707" t="s">
        <v>52</v>
      </c>
      <c r="X707" t="s">
        <v>53</v>
      </c>
      <c r="AA707" t="s">
        <v>98</v>
      </c>
      <c r="AB707" t="s">
        <v>99</v>
      </c>
      <c r="AC707">
        <v>2015</v>
      </c>
      <c r="AD707" t="s">
        <v>4968</v>
      </c>
      <c r="AE707">
        <v>21.240652000000001</v>
      </c>
      <c r="AF707">
        <v>-158.01517000000001</v>
      </c>
      <c r="AG707">
        <v>367.834</v>
      </c>
      <c r="AH707">
        <v>367.834</v>
      </c>
      <c r="AI707">
        <v>367.834</v>
      </c>
      <c r="AJ707" t="s">
        <v>101</v>
      </c>
      <c r="AK707" t="s">
        <v>98</v>
      </c>
      <c r="AL707" t="s">
        <v>4969</v>
      </c>
      <c r="AM707" t="s">
        <v>4970</v>
      </c>
      <c r="AN707" t="s">
        <v>60</v>
      </c>
      <c r="AO707" t="s">
        <v>61</v>
      </c>
      <c r="AP707" t="s">
        <v>93</v>
      </c>
    </row>
    <row r="708" spans="1:42" x14ac:dyDescent="0.3">
      <c r="A708" t="s">
        <v>4966</v>
      </c>
      <c r="B708" t="s">
        <v>7</v>
      </c>
      <c r="C708">
        <v>126134</v>
      </c>
      <c r="D708" t="s">
        <v>39</v>
      </c>
      <c r="E708" t="s">
        <v>40</v>
      </c>
      <c r="F708" t="s">
        <v>4956</v>
      </c>
      <c r="G708" t="s">
        <v>4957</v>
      </c>
      <c r="H708" t="s">
        <v>4958</v>
      </c>
      <c r="I708" t="s">
        <v>47</v>
      </c>
      <c r="J708" t="s">
        <v>707</v>
      </c>
      <c r="K708" t="s">
        <v>46</v>
      </c>
      <c r="L708">
        <v>1</v>
      </c>
      <c r="M708" t="s">
        <v>47</v>
      </c>
      <c r="N708" t="s">
        <v>4971</v>
      </c>
      <c r="O708" t="s">
        <v>47</v>
      </c>
      <c r="P708" t="s">
        <v>97</v>
      </c>
      <c r="Q708">
        <v>8.4639000000000006</v>
      </c>
      <c r="R708">
        <v>34.119</v>
      </c>
      <c r="S708">
        <v>3.2248000000000001</v>
      </c>
      <c r="T708" t="s">
        <v>49</v>
      </c>
      <c r="U708" t="s">
        <v>50</v>
      </c>
      <c r="V708" t="s">
        <v>51</v>
      </c>
      <c r="W708" t="s">
        <v>52</v>
      </c>
      <c r="X708" t="s">
        <v>53</v>
      </c>
      <c r="AA708" t="s">
        <v>98</v>
      </c>
      <c r="AB708" t="s">
        <v>99</v>
      </c>
      <c r="AC708">
        <v>2015</v>
      </c>
      <c r="AD708" t="s">
        <v>4972</v>
      </c>
      <c r="AE708">
        <v>21.240181</v>
      </c>
      <c r="AF708">
        <v>-158.01508999999999</v>
      </c>
      <c r="AG708">
        <v>359.553</v>
      </c>
      <c r="AH708">
        <v>359.553</v>
      </c>
      <c r="AI708">
        <v>359.553</v>
      </c>
      <c r="AJ708" t="s">
        <v>101</v>
      </c>
      <c r="AK708" t="s">
        <v>98</v>
      </c>
      <c r="AL708" t="s">
        <v>4973</v>
      </c>
      <c r="AM708" t="s">
        <v>4974</v>
      </c>
      <c r="AN708" t="s">
        <v>60</v>
      </c>
      <c r="AO708" t="s">
        <v>61</v>
      </c>
      <c r="AP708" t="s">
        <v>104</v>
      </c>
    </row>
    <row r="709" spans="1:42" x14ac:dyDescent="0.3">
      <c r="A709" t="s">
        <v>4966</v>
      </c>
      <c r="B709" t="s">
        <v>7</v>
      </c>
      <c r="C709">
        <v>126134</v>
      </c>
      <c r="D709" t="s">
        <v>39</v>
      </c>
      <c r="E709" t="s">
        <v>40</v>
      </c>
      <c r="F709" t="s">
        <v>4956</v>
      </c>
      <c r="G709" t="s">
        <v>4957</v>
      </c>
      <c r="H709" t="s">
        <v>4958</v>
      </c>
      <c r="I709" t="s">
        <v>47</v>
      </c>
      <c r="J709" t="s">
        <v>707</v>
      </c>
      <c r="K709" t="s">
        <v>46</v>
      </c>
      <c r="L709">
        <v>1</v>
      </c>
      <c r="M709" t="s">
        <v>47</v>
      </c>
      <c r="N709" t="s">
        <v>4971</v>
      </c>
      <c r="O709" t="s">
        <v>47</v>
      </c>
      <c r="P709" t="s">
        <v>97</v>
      </c>
      <c r="Q709">
        <v>8.5372000000000003</v>
      </c>
      <c r="R709">
        <v>34.143599999999999</v>
      </c>
      <c r="S709">
        <v>3.7946</v>
      </c>
      <c r="T709" t="s">
        <v>49</v>
      </c>
      <c r="U709" t="s">
        <v>50</v>
      </c>
      <c r="V709" t="s">
        <v>51</v>
      </c>
      <c r="W709" t="s">
        <v>52</v>
      </c>
      <c r="X709" t="s">
        <v>53</v>
      </c>
      <c r="AA709" t="s">
        <v>98</v>
      </c>
      <c r="AB709" t="s">
        <v>106</v>
      </c>
      <c r="AC709">
        <v>2015</v>
      </c>
      <c r="AD709" t="s">
        <v>4975</v>
      </c>
      <c r="AE709">
        <v>21.240164</v>
      </c>
      <c r="AF709">
        <v>-158.01508000000001</v>
      </c>
      <c r="AG709">
        <v>358.66</v>
      </c>
      <c r="AH709">
        <v>358.66</v>
      </c>
      <c r="AI709">
        <v>358.66</v>
      </c>
      <c r="AJ709" t="s">
        <v>101</v>
      </c>
      <c r="AK709" t="s">
        <v>98</v>
      </c>
      <c r="AL709" t="s">
        <v>4976</v>
      </c>
      <c r="AM709" t="s">
        <v>4977</v>
      </c>
      <c r="AN709" t="s">
        <v>60</v>
      </c>
      <c r="AO709" t="s">
        <v>61</v>
      </c>
      <c r="AP709" t="s">
        <v>104</v>
      </c>
    </row>
    <row r="710" spans="1:42" x14ac:dyDescent="0.3">
      <c r="A710" t="s">
        <v>4985</v>
      </c>
      <c r="B710" t="s">
        <v>5</v>
      </c>
      <c r="C710">
        <v>10329</v>
      </c>
      <c r="D710" t="s">
        <v>39</v>
      </c>
      <c r="E710" t="s">
        <v>40</v>
      </c>
      <c r="F710" t="s">
        <v>4985</v>
      </c>
      <c r="G710" t="s">
        <v>47</v>
      </c>
      <c r="H710" t="s">
        <v>47</v>
      </c>
      <c r="I710" t="s">
        <v>44</v>
      </c>
      <c r="J710" t="s">
        <v>497</v>
      </c>
      <c r="K710" t="s">
        <v>46</v>
      </c>
      <c r="L710">
        <v>1</v>
      </c>
      <c r="M710" t="s">
        <v>47</v>
      </c>
      <c r="N710" t="s">
        <v>47</v>
      </c>
      <c r="O710" t="s">
        <v>83</v>
      </c>
      <c r="P710" t="s">
        <v>400</v>
      </c>
      <c r="Q710">
        <v>8.1896000000000004</v>
      </c>
      <c r="R710">
        <v>34.207999999999998</v>
      </c>
      <c r="S710">
        <v>2.5699000000000001</v>
      </c>
      <c r="T710" t="s">
        <v>49</v>
      </c>
      <c r="U710" t="s">
        <v>50</v>
      </c>
      <c r="V710" t="s">
        <v>51</v>
      </c>
      <c r="W710" t="s">
        <v>85</v>
      </c>
      <c r="X710" t="s">
        <v>86</v>
      </c>
      <c r="AA710" t="s">
        <v>87</v>
      </c>
      <c r="AB710" t="s">
        <v>357</v>
      </c>
      <c r="AC710">
        <v>2015</v>
      </c>
      <c r="AD710" t="s">
        <v>4995</v>
      </c>
      <c r="AE710">
        <v>19.802029999999998</v>
      </c>
      <c r="AF710">
        <v>-156.12621999999999</v>
      </c>
      <c r="AG710">
        <v>389.58800000000002</v>
      </c>
      <c r="AH710">
        <v>389.58800000000002</v>
      </c>
      <c r="AI710">
        <v>389.58800000000002</v>
      </c>
      <c r="AJ710" t="s">
        <v>90</v>
      </c>
      <c r="AK710" t="s">
        <v>87</v>
      </c>
      <c r="AL710" t="s">
        <v>4996</v>
      </c>
      <c r="AM710" t="s">
        <v>4997</v>
      </c>
      <c r="AN710" t="s">
        <v>60</v>
      </c>
      <c r="AO710" t="s">
        <v>61</v>
      </c>
      <c r="AP710" t="s">
        <v>93</v>
      </c>
    </row>
    <row r="711" spans="1:42" x14ac:dyDescent="0.3">
      <c r="A711" t="s">
        <v>4985</v>
      </c>
      <c r="B711" t="s">
        <v>5</v>
      </c>
      <c r="C711">
        <v>10329</v>
      </c>
      <c r="D711" t="s">
        <v>39</v>
      </c>
      <c r="E711" t="s">
        <v>40</v>
      </c>
      <c r="F711" t="s">
        <v>4985</v>
      </c>
      <c r="G711" t="s">
        <v>47</v>
      </c>
      <c r="H711" t="s">
        <v>47</v>
      </c>
      <c r="I711" t="s">
        <v>47</v>
      </c>
      <c r="J711" t="s">
        <v>2624</v>
      </c>
      <c r="K711" t="s">
        <v>46</v>
      </c>
      <c r="L711">
        <v>1</v>
      </c>
      <c r="M711" t="s">
        <v>47</v>
      </c>
      <c r="N711" t="s">
        <v>47</v>
      </c>
      <c r="O711" t="s">
        <v>1232</v>
      </c>
      <c r="P711" t="s">
        <v>373</v>
      </c>
      <c r="Q711">
        <v>7.1436999999999999</v>
      </c>
      <c r="R711">
        <v>34.239199999999997</v>
      </c>
      <c r="S711">
        <v>1.7658</v>
      </c>
      <c r="T711" t="s">
        <v>49</v>
      </c>
      <c r="U711" t="s">
        <v>50</v>
      </c>
      <c r="V711" t="s">
        <v>51</v>
      </c>
      <c r="W711" t="s">
        <v>85</v>
      </c>
      <c r="X711" t="s">
        <v>355</v>
      </c>
      <c r="AA711" t="s">
        <v>356</v>
      </c>
      <c r="AB711" t="s">
        <v>357</v>
      </c>
      <c r="AC711">
        <v>2015</v>
      </c>
      <c r="AD711" t="s">
        <v>4580</v>
      </c>
      <c r="AE711">
        <v>18.958687000000001</v>
      </c>
      <c r="AF711">
        <v>-155.73177999999999</v>
      </c>
      <c r="AG711">
        <v>446.99799999999999</v>
      </c>
      <c r="AH711">
        <v>446.99799999999999</v>
      </c>
      <c r="AI711">
        <v>446.99799999999999</v>
      </c>
      <c r="AJ711" t="s">
        <v>90</v>
      </c>
      <c r="AK711" t="s">
        <v>356</v>
      </c>
      <c r="AL711" t="s">
        <v>4581</v>
      </c>
      <c r="AM711" t="s">
        <v>4998</v>
      </c>
      <c r="AN711" t="s">
        <v>60</v>
      </c>
      <c r="AO711" t="s">
        <v>61</v>
      </c>
      <c r="AP711" t="s">
        <v>62</v>
      </c>
    </row>
    <row r="712" spans="1:42" x14ac:dyDescent="0.3">
      <c r="A712" t="s">
        <v>4985</v>
      </c>
      <c r="B712" t="s">
        <v>5</v>
      </c>
      <c r="C712">
        <v>10329</v>
      </c>
      <c r="D712" t="s">
        <v>39</v>
      </c>
      <c r="E712" t="s">
        <v>40</v>
      </c>
      <c r="F712" t="s">
        <v>4985</v>
      </c>
      <c r="G712" t="s">
        <v>47</v>
      </c>
      <c r="H712" t="s">
        <v>47</v>
      </c>
      <c r="I712" t="s">
        <v>44</v>
      </c>
      <c r="J712" t="s">
        <v>377</v>
      </c>
      <c r="K712" t="s">
        <v>46</v>
      </c>
      <c r="L712">
        <v>1</v>
      </c>
      <c r="M712" t="s">
        <v>47</v>
      </c>
      <c r="N712" t="s">
        <v>47</v>
      </c>
      <c r="O712" t="s">
        <v>137</v>
      </c>
      <c r="P712" t="s">
        <v>382</v>
      </c>
      <c r="Q712">
        <v>7.1481000000000003</v>
      </c>
      <c r="R712">
        <v>34.238900000000001</v>
      </c>
      <c r="S712">
        <v>1.7534000000000001</v>
      </c>
      <c r="T712" t="s">
        <v>49</v>
      </c>
      <c r="U712" t="s">
        <v>50</v>
      </c>
      <c r="V712" t="s">
        <v>51</v>
      </c>
      <c r="W712" t="s">
        <v>85</v>
      </c>
      <c r="X712" t="s">
        <v>355</v>
      </c>
      <c r="AA712" t="s">
        <v>356</v>
      </c>
      <c r="AB712" t="s">
        <v>383</v>
      </c>
      <c r="AC712">
        <v>2015</v>
      </c>
      <c r="AD712" t="s">
        <v>4999</v>
      </c>
      <c r="AE712">
        <v>18.950316999999998</v>
      </c>
      <c r="AF712">
        <v>-155.71823000000001</v>
      </c>
      <c r="AG712">
        <v>449.33</v>
      </c>
      <c r="AH712">
        <v>449.33</v>
      </c>
      <c r="AI712">
        <v>449.33</v>
      </c>
      <c r="AJ712" t="s">
        <v>90</v>
      </c>
      <c r="AK712" t="s">
        <v>356</v>
      </c>
      <c r="AL712" t="s">
        <v>5000</v>
      </c>
      <c r="AM712" t="s">
        <v>5001</v>
      </c>
      <c r="AN712" t="s">
        <v>60</v>
      </c>
      <c r="AO712" t="s">
        <v>61</v>
      </c>
      <c r="AP712" t="s">
        <v>62</v>
      </c>
    </row>
    <row r="713" spans="1:42" x14ac:dyDescent="0.3">
      <c r="A713" t="s">
        <v>4985</v>
      </c>
      <c r="B713" t="s">
        <v>5</v>
      </c>
      <c r="C713">
        <v>10329</v>
      </c>
      <c r="D713" t="s">
        <v>39</v>
      </c>
      <c r="E713" t="s">
        <v>40</v>
      </c>
      <c r="F713" t="s">
        <v>4985</v>
      </c>
      <c r="G713" t="s">
        <v>47</v>
      </c>
      <c r="H713" t="s">
        <v>47</v>
      </c>
      <c r="I713" t="s">
        <v>47</v>
      </c>
      <c r="J713" t="s">
        <v>2137</v>
      </c>
      <c r="K713" t="s">
        <v>46</v>
      </c>
      <c r="L713">
        <v>1</v>
      </c>
      <c r="M713" t="s">
        <v>47</v>
      </c>
      <c r="N713" t="s">
        <v>47</v>
      </c>
      <c r="O713" t="s">
        <v>1303</v>
      </c>
      <c r="P713" t="s">
        <v>3999</v>
      </c>
      <c r="Q713">
        <v>7.9473000000000003</v>
      </c>
      <c r="R713">
        <v>34.128999999999998</v>
      </c>
      <c r="S713">
        <v>2.8340999999999998</v>
      </c>
      <c r="T713" t="s">
        <v>49</v>
      </c>
      <c r="U713" t="s">
        <v>50</v>
      </c>
      <c r="V713" t="s">
        <v>51</v>
      </c>
      <c r="W713" t="s">
        <v>1289</v>
      </c>
      <c r="X713" t="s">
        <v>1290</v>
      </c>
      <c r="AA713" t="s">
        <v>1291</v>
      </c>
      <c r="AB713" t="s">
        <v>106</v>
      </c>
      <c r="AC713">
        <v>2015</v>
      </c>
      <c r="AD713" t="s">
        <v>5002</v>
      </c>
      <c r="AE713">
        <v>21.804983</v>
      </c>
      <c r="AF713">
        <v>-160.28558000000001</v>
      </c>
      <c r="AG713">
        <v>371.79899999999998</v>
      </c>
      <c r="AH713">
        <v>371.79899999999998</v>
      </c>
      <c r="AI713">
        <v>371.79899999999998</v>
      </c>
      <c r="AJ713" t="s">
        <v>101</v>
      </c>
      <c r="AK713" t="s">
        <v>1291</v>
      </c>
      <c r="AL713" t="s">
        <v>5003</v>
      </c>
      <c r="AM713" t="s">
        <v>5004</v>
      </c>
      <c r="AN713" t="s">
        <v>60</v>
      </c>
      <c r="AO713" t="s">
        <v>61</v>
      </c>
      <c r="AP713" t="s">
        <v>78</v>
      </c>
    </row>
    <row r="714" spans="1:42" x14ac:dyDescent="0.3">
      <c r="A714" t="s">
        <v>4985</v>
      </c>
      <c r="B714" t="s">
        <v>5</v>
      </c>
      <c r="C714">
        <v>10329</v>
      </c>
      <c r="D714" t="s">
        <v>39</v>
      </c>
      <c r="E714" t="s">
        <v>40</v>
      </c>
      <c r="F714" t="s">
        <v>4985</v>
      </c>
      <c r="G714" t="s">
        <v>47</v>
      </c>
      <c r="H714" t="s">
        <v>47</v>
      </c>
      <c r="I714" t="s">
        <v>47</v>
      </c>
      <c r="J714" t="s">
        <v>2719</v>
      </c>
      <c r="K714" t="s">
        <v>46</v>
      </c>
      <c r="L714">
        <v>1</v>
      </c>
      <c r="M714" t="s">
        <v>47</v>
      </c>
      <c r="N714" t="s">
        <v>47</v>
      </c>
      <c r="O714" t="s">
        <v>1303</v>
      </c>
      <c r="P714" t="s">
        <v>2733</v>
      </c>
      <c r="Q714">
        <v>8.6334</v>
      </c>
      <c r="R714">
        <v>34.148699999999998</v>
      </c>
      <c r="S714">
        <v>2.7719999999999998</v>
      </c>
      <c r="T714" t="s">
        <v>49</v>
      </c>
      <c r="U714" t="s">
        <v>50</v>
      </c>
      <c r="V714" t="s">
        <v>51</v>
      </c>
      <c r="W714" t="s">
        <v>1289</v>
      </c>
      <c r="X714" t="s">
        <v>1290</v>
      </c>
      <c r="AA714" t="s">
        <v>1291</v>
      </c>
      <c r="AB714" t="s">
        <v>2144</v>
      </c>
      <c r="AC714">
        <v>2015</v>
      </c>
      <c r="AD714" t="s">
        <v>5005</v>
      </c>
      <c r="AE714">
        <v>21.804634</v>
      </c>
      <c r="AF714">
        <v>-160.28530000000001</v>
      </c>
      <c r="AG714">
        <v>363.863</v>
      </c>
      <c r="AH714">
        <v>363.863</v>
      </c>
      <c r="AI714">
        <v>363.863</v>
      </c>
      <c r="AJ714" t="s">
        <v>101</v>
      </c>
      <c r="AK714" t="s">
        <v>1291</v>
      </c>
      <c r="AL714" t="s">
        <v>5006</v>
      </c>
      <c r="AM714" t="s">
        <v>5007</v>
      </c>
      <c r="AN714" t="s">
        <v>60</v>
      </c>
      <c r="AO714" t="s">
        <v>61</v>
      </c>
      <c r="AP714" t="s">
        <v>78</v>
      </c>
    </row>
    <row r="715" spans="1:42" x14ac:dyDescent="0.3">
      <c r="A715" t="s">
        <v>4985</v>
      </c>
      <c r="B715" t="s">
        <v>5</v>
      </c>
      <c r="C715">
        <v>10329</v>
      </c>
      <c r="D715" t="s">
        <v>39</v>
      </c>
      <c r="E715" t="s">
        <v>40</v>
      </c>
      <c r="F715" t="s">
        <v>4985</v>
      </c>
      <c r="G715" t="s">
        <v>47</v>
      </c>
      <c r="H715" t="s">
        <v>47</v>
      </c>
      <c r="I715" t="s">
        <v>47</v>
      </c>
      <c r="J715" t="s">
        <v>2719</v>
      </c>
      <c r="K715" t="s">
        <v>46</v>
      </c>
      <c r="L715">
        <v>1</v>
      </c>
      <c r="M715" t="s">
        <v>47</v>
      </c>
      <c r="N715" t="s">
        <v>47</v>
      </c>
      <c r="O715" t="s">
        <v>1296</v>
      </c>
      <c r="P715" t="s">
        <v>4029</v>
      </c>
      <c r="Q715">
        <v>8.7894000000000005</v>
      </c>
      <c r="R715">
        <v>34.1068</v>
      </c>
      <c r="S715">
        <v>3.1589</v>
      </c>
      <c r="T715" t="s">
        <v>49</v>
      </c>
      <c r="U715" t="s">
        <v>50</v>
      </c>
      <c r="V715" t="s">
        <v>51</v>
      </c>
      <c r="W715" t="s">
        <v>1289</v>
      </c>
      <c r="X715" t="s">
        <v>1290</v>
      </c>
      <c r="AA715" t="s">
        <v>1291</v>
      </c>
      <c r="AB715" t="s">
        <v>2144</v>
      </c>
      <c r="AC715">
        <v>2015</v>
      </c>
      <c r="AD715" t="s">
        <v>5008</v>
      </c>
      <c r="AE715">
        <v>21.804490000000001</v>
      </c>
      <c r="AF715">
        <v>-160.28511</v>
      </c>
      <c r="AG715">
        <v>361.471</v>
      </c>
      <c r="AH715">
        <v>361.471</v>
      </c>
      <c r="AI715">
        <v>361.471</v>
      </c>
      <c r="AJ715" t="s">
        <v>101</v>
      </c>
      <c r="AK715" t="s">
        <v>1291</v>
      </c>
      <c r="AL715" t="s">
        <v>5009</v>
      </c>
      <c r="AM715" t="s">
        <v>5010</v>
      </c>
      <c r="AN715" t="s">
        <v>60</v>
      </c>
      <c r="AO715" t="s">
        <v>61</v>
      </c>
      <c r="AP715" t="s">
        <v>78</v>
      </c>
    </row>
    <row r="716" spans="1:42" x14ac:dyDescent="0.3">
      <c r="A716" t="s">
        <v>4985</v>
      </c>
      <c r="B716" t="s">
        <v>5</v>
      </c>
      <c r="C716">
        <v>10329</v>
      </c>
      <c r="D716" t="s">
        <v>39</v>
      </c>
      <c r="E716" t="s">
        <v>40</v>
      </c>
      <c r="F716" t="s">
        <v>4985</v>
      </c>
      <c r="G716" t="s">
        <v>47</v>
      </c>
      <c r="H716" t="s">
        <v>47</v>
      </c>
      <c r="I716" t="s">
        <v>5011</v>
      </c>
      <c r="J716" t="s">
        <v>2719</v>
      </c>
      <c r="K716" t="s">
        <v>46</v>
      </c>
      <c r="L716">
        <v>2</v>
      </c>
      <c r="M716" t="s">
        <v>47</v>
      </c>
      <c r="N716" t="s">
        <v>47</v>
      </c>
      <c r="O716" t="s">
        <v>1303</v>
      </c>
      <c r="P716" t="s">
        <v>4046</v>
      </c>
      <c r="Q716">
        <v>8.8798999999999992</v>
      </c>
      <c r="R716">
        <v>34.118299999999998</v>
      </c>
      <c r="S716">
        <v>3.8052999999999999</v>
      </c>
      <c r="T716" t="s">
        <v>49</v>
      </c>
      <c r="U716" t="s">
        <v>50</v>
      </c>
      <c r="V716" t="s">
        <v>51</v>
      </c>
      <c r="W716" t="s">
        <v>1289</v>
      </c>
      <c r="X716" t="s">
        <v>1290</v>
      </c>
      <c r="AA716" t="s">
        <v>1291</v>
      </c>
      <c r="AB716" t="s">
        <v>2144</v>
      </c>
      <c r="AC716">
        <v>2015</v>
      </c>
      <c r="AD716" t="s">
        <v>5012</v>
      </c>
      <c r="AE716">
        <v>21.804247</v>
      </c>
      <c r="AF716">
        <v>-160.28479999999999</v>
      </c>
      <c r="AG716">
        <v>346.375</v>
      </c>
      <c r="AH716">
        <v>346.375</v>
      </c>
      <c r="AI716">
        <v>346.375</v>
      </c>
      <c r="AJ716" t="s">
        <v>101</v>
      </c>
      <c r="AK716" t="s">
        <v>1291</v>
      </c>
      <c r="AL716" t="s">
        <v>5013</v>
      </c>
      <c r="AM716" t="s">
        <v>5014</v>
      </c>
      <c r="AN716" t="s">
        <v>60</v>
      </c>
      <c r="AO716" t="s">
        <v>61</v>
      </c>
      <c r="AP716" t="s">
        <v>78</v>
      </c>
    </row>
    <row r="717" spans="1:42" x14ac:dyDescent="0.3">
      <c r="A717" t="s">
        <v>4985</v>
      </c>
      <c r="B717" t="s">
        <v>5</v>
      </c>
      <c r="C717">
        <v>10329</v>
      </c>
      <c r="D717" t="s">
        <v>39</v>
      </c>
      <c r="E717" t="s">
        <v>40</v>
      </c>
      <c r="F717" t="s">
        <v>4985</v>
      </c>
      <c r="G717" t="s">
        <v>47</v>
      </c>
      <c r="H717" t="s">
        <v>47</v>
      </c>
      <c r="I717" t="s">
        <v>47</v>
      </c>
      <c r="J717" t="s">
        <v>2142</v>
      </c>
      <c r="K717" t="s">
        <v>46</v>
      </c>
      <c r="L717">
        <v>1</v>
      </c>
      <c r="M717" t="s">
        <v>47</v>
      </c>
      <c r="N717" t="s">
        <v>47</v>
      </c>
      <c r="O717" t="s">
        <v>1296</v>
      </c>
      <c r="P717" t="s">
        <v>2143</v>
      </c>
      <c r="Q717">
        <v>9.0193999999999992</v>
      </c>
      <c r="R717">
        <v>34.141599999999997</v>
      </c>
      <c r="S717">
        <v>3.5901000000000001</v>
      </c>
      <c r="T717" t="s">
        <v>49</v>
      </c>
      <c r="U717" t="s">
        <v>50</v>
      </c>
      <c r="V717" t="s">
        <v>51</v>
      </c>
      <c r="W717" t="s">
        <v>1289</v>
      </c>
      <c r="X717" t="s">
        <v>1290</v>
      </c>
      <c r="AA717" t="s">
        <v>1291</v>
      </c>
      <c r="AB717" t="s">
        <v>2144</v>
      </c>
      <c r="AC717">
        <v>2015</v>
      </c>
      <c r="AD717" t="s">
        <v>4666</v>
      </c>
      <c r="AE717">
        <v>21.803957</v>
      </c>
      <c r="AF717">
        <v>-160.28452999999999</v>
      </c>
      <c r="AG717">
        <v>339.23399999999998</v>
      </c>
      <c r="AH717">
        <v>339.23399999999998</v>
      </c>
      <c r="AI717">
        <v>339.23399999999998</v>
      </c>
      <c r="AJ717" t="s">
        <v>101</v>
      </c>
      <c r="AK717" t="s">
        <v>1291</v>
      </c>
      <c r="AL717" t="s">
        <v>5015</v>
      </c>
      <c r="AM717" t="s">
        <v>5016</v>
      </c>
      <c r="AN717" t="s">
        <v>60</v>
      </c>
      <c r="AO717" t="s">
        <v>61</v>
      </c>
      <c r="AP717" t="s">
        <v>78</v>
      </c>
    </row>
    <row r="718" spans="1:42" x14ac:dyDescent="0.3">
      <c r="A718" t="s">
        <v>4985</v>
      </c>
      <c r="B718" t="s">
        <v>5</v>
      </c>
      <c r="C718">
        <v>10329</v>
      </c>
      <c r="D718" t="s">
        <v>39</v>
      </c>
      <c r="E718" t="s">
        <v>40</v>
      </c>
      <c r="F718" t="s">
        <v>4985</v>
      </c>
      <c r="G718" t="s">
        <v>47</v>
      </c>
      <c r="H718" t="s">
        <v>47</v>
      </c>
      <c r="I718" t="s">
        <v>47</v>
      </c>
      <c r="J718" t="s">
        <v>2142</v>
      </c>
      <c r="K718" t="s">
        <v>46</v>
      </c>
      <c r="L718">
        <v>3</v>
      </c>
      <c r="M718" t="s">
        <v>47</v>
      </c>
      <c r="N718" t="s">
        <v>47</v>
      </c>
      <c r="O718" t="s">
        <v>1296</v>
      </c>
      <c r="P718" t="s">
        <v>2143</v>
      </c>
      <c r="Q718">
        <v>9.0687999999999995</v>
      </c>
      <c r="R718">
        <v>34.123899999999999</v>
      </c>
      <c r="S718">
        <v>4.1109</v>
      </c>
      <c r="T718" t="s">
        <v>49</v>
      </c>
      <c r="U718" t="s">
        <v>50</v>
      </c>
      <c r="V718" t="s">
        <v>51</v>
      </c>
      <c r="W718" t="s">
        <v>1289</v>
      </c>
      <c r="X718" t="s">
        <v>1290</v>
      </c>
      <c r="AA718" t="s">
        <v>1291</v>
      </c>
      <c r="AB718" t="s">
        <v>2144</v>
      </c>
      <c r="AC718">
        <v>2015</v>
      </c>
      <c r="AD718" t="s">
        <v>5017</v>
      </c>
      <c r="AE718">
        <v>21.803932</v>
      </c>
      <c r="AF718">
        <v>-160.28460000000001</v>
      </c>
      <c r="AG718">
        <v>333.28399999999999</v>
      </c>
      <c r="AH718">
        <v>333.28399999999999</v>
      </c>
      <c r="AI718">
        <v>333.28399999999999</v>
      </c>
      <c r="AJ718" t="s">
        <v>101</v>
      </c>
      <c r="AK718" t="s">
        <v>1291</v>
      </c>
      <c r="AL718" t="s">
        <v>5018</v>
      </c>
      <c r="AM718" t="s">
        <v>5019</v>
      </c>
      <c r="AN718" t="s">
        <v>60</v>
      </c>
      <c r="AO718" t="s">
        <v>61</v>
      </c>
      <c r="AP718" t="s">
        <v>78</v>
      </c>
    </row>
    <row r="719" spans="1:42" x14ac:dyDescent="0.3">
      <c r="A719" t="s">
        <v>4985</v>
      </c>
      <c r="B719" t="s">
        <v>5</v>
      </c>
      <c r="C719">
        <v>10329</v>
      </c>
      <c r="D719" t="s">
        <v>39</v>
      </c>
      <c r="E719" t="s">
        <v>40</v>
      </c>
      <c r="F719" t="s">
        <v>4985</v>
      </c>
      <c r="G719" t="s">
        <v>47</v>
      </c>
      <c r="H719" t="s">
        <v>47</v>
      </c>
      <c r="I719" t="s">
        <v>47</v>
      </c>
      <c r="J719" t="s">
        <v>2142</v>
      </c>
      <c r="K719" t="s">
        <v>46</v>
      </c>
      <c r="L719">
        <v>1</v>
      </c>
      <c r="M719" t="s">
        <v>47</v>
      </c>
      <c r="N719" t="s">
        <v>47</v>
      </c>
      <c r="O719" t="s">
        <v>1303</v>
      </c>
      <c r="P719" t="s">
        <v>4075</v>
      </c>
      <c r="Q719">
        <v>9.0593000000000004</v>
      </c>
      <c r="R719">
        <v>34.101300000000002</v>
      </c>
      <c r="S719">
        <v>4.0495000000000001</v>
      </c>
      <c r="T719" t="s">
        <v>49</v>
      </c>
      <c r="U719" t="s">
        <v>50</v>
      </c>
      <c r="V719" t="s">
        <v>51</v>
      </c>
      <c r="W719" t="s">
        <v>1289</v>
      </c>
      <c r="X719" t="s">
        <v>1290</v>
      </c>
      <c r="AA719" t="s">
        <v>1291</v>
      </c>
      <c r="AB719" t="s">
        <v>2144</v>
      </c>
      <c r="AC719">
        <v>2015</v>
      </c>
      <c r="AD719" t="s">
        <v>4079</v>
      </c>
      <c r="AE719">
        <v>21.803915</v>
      </c>
      <c r="AF719">
        <v>-160.28460000000001</v>
      </c>
      <c r="AG719">
        <v>326.31400000000002</v>
      </c>
      <c r="AH719">
        <v>326.31400000000002</v>
      </c>
      <c r="AI719">
        <v>326.31400000000002</v>
      </c>
      <c r="AJ719" t="s">
        <v>101</v>
      </c>
      <c r="AK719" t="s">
        <v>1291</v>
      </c>
      <c r="AL719" t="s">
        <v>5020</v>
      </c>
      <c r="AM719" t="s">
        <v>5021</v>
      </c>
      <c r="AN719" t="s">
        <v>60</v>
      </c>
      <c r="AO719" t="s">
        <v>61</v>
      </c>
      <c r="AP719" t="s">
        <v>78</v>
      </c>
    </row>
    <row r="720" spans="1:42" x14ac:dyDescent="0.3">
      <c r="A720" t="s">
        <v>4985</v>
      </c>
      <c r="B720" t="s">
        <v>5</v>
      </c>
      <c r="C720">
        <v>10329</v>
      </c>
      <c r="D720" t="s">
        <v>39</v>
      </c>
      <c r="E720" t="s">
        <v>40</v>
      </c>
      <c r="F720" t="s">
        <v>4985</v>
      </c>
      <c r="G720" t="s">
        <v>47</v>
      </c>
      <c r="H720" t="s">
        <v>47</v>
      </c>
      <c r="I720" t="s">
        <v>5011</v>
      </c>
      <c r="J720" t="s">
        <v>2142</v>
      </c>
      <c r="K720" t="s">
        <v>46</v>
      </c>
      <c r="L720">
        <v>1</v>
      </c>
      <c r="M720" t="s">
        <v>47</v>
      </c>
      <c r="N720" t="s">
        <v>47</v>
      </c>
      <c r="O720" t="s">
        <v>1303</v>
      </c>
      <c r="P720" t="s">
        <v>4075</v>
      </c>
      <c r="Q720">
        <v>9.0437999999999992</v>
      </c>
      <c r="R720">
        <v>34.127000000000002</v>
      </c>
      <c r="S720">
        <v>3.7637999999999998</v>
      </c>
      <c r="T720" t="s">
        <v>49</v>
      </c>
      <c r="U720" t="s">
        <v>50</v>
      </c>
      <c r="V720" t="s">
        <v>51</v>
      </c>
      <c r="W720" t="s">
        <v>1289</v>
      </c>
      <c r="X720" t="s">
        <v>1290</v>
      </c>
      <c r="AA720" t="s">
        <v>1291</v>
      </c>
      <c r="AB720" t="s">
        <v>2144</v>
      </c>
      <c r="AC720">
        <v>2015</v>
      </c>
      <c r="AD720" t="s">
        <v>5022</v>
      </c>
      <c r="AE720">
        <v>21.803916999999998</v>
      </c>
      <c r="AF720">
        <v>-160.28450000000001</v>
      </c>
      <c r="AG720">
        <v>327.50799999999998</v>
      </c>
      <c r="AH720">
        <v>327.50799999999998</v>
      </c>
      <c r="AI720">
        <v>327.50799999999998</v>
      </c>
      <c r="AJ720" t="s">
        <v>101</v>
      </c>
      <c r="AK720" t="s">
        <v>1291</v>
      </c>
      <c r="AL720" t="s">
        <v>5023</v>
      </c>
      <c r="AM720" t="s">
        <v>5024</v>
      </c>
      <c r="AN720" t="s">
        <v>60</v>
      </c>
      <c r="AO720" t="s">
        <v>61</v>
      </c>
      <c r="AP720" t="s">
        <v>78</v>
      </c>
    </row>
    <row r="721" spans="1:42" x14ac:dyDescent="0.3">
      <c r="A721" t="s">
        <v>4985</v>
      </c>
      <c r="B721" t="s">
        <v>5</v>
      </c>
      <c r="C721">
        <v>10329</v>
      </c>
      <c r="D721" t="s">
        <v>39</v>
      </c>
      <c r="E721" t="s">
        <v>40</v>
      </c>
      <c r="F721" t="s">
        <v>4985</v>
      </c>
      <c r="G721" t="s">
        <v>47</v>
      </c>
      <c r="H721" t="s">
        <v>47</v>
      </c>
      <c r="I721" t="s">
        <v>5011</v>
      </c>
      <c r="J721" t="s">
        <v>2142</v>
      </c>
      <c r="K721" t="s">
        <v>46</v>
      </c>
      <c r="L721">
        <v>1</v>
      </c>
      <c r="M721" t="s">
        <v>47</v>
      </c>
      <c r="N721" t="s">
        <v>47</v>
      </c>
      <c r="O721" t="s">
        <v>1303</v>
      </c>
      <c r="P721" t="s">
        <v>4075</v>
      </c>
      <c r="Q721">
        <v>9.0477000000000007</v>
      </c>
      <c r="R721">
        <v>34.097499999999997</v>
      </c>
      <c r="S721">
        <v>3.9188000000000001</v>
      </c>
      <c r="T721" t="s">
        <v>49</v>
      </c>
      <c r="U721" t="s">
        <v>50</v>
      </c>
      <c r="V721" t="s">
        <v>51</v>
      </c>
      <c r="W721" t="s">
        <v>1289</v>
      </c>
      <c r="X721" t="s">
        <v>1290</v>
      </c>
      <c r="AA721" t="s">
        <v>1291</v>
      </c>
      <c r="AB721" t="s">
        <v>2144</v>
      </c>
      <c r="AC721">
        <v>2015</v>
      </c>
      <c r="AD721" t="s">
        <v>5025</v>
      </c>
      <c r="AE721">
        <v>21.80377</v>
      </c>
      <c r="AF721">
        <v>-160.28451999999999</v>
      </c>
      <c r="AG721">
        <v>325.88900000000001</v>
      </c>
      <c r="AH721">
        <v>325.88900000000001</v>
      </c>
      <c r="AI721">
        <v>325.88900000000001</v>
      </c>
      <c r="AJ721" t="s">
        <v>101</v>
      </c>
      <c r="AK721" t="s">
        <v>1291</v>
      </c>
      <c r="AL721" t="s">
        <v>5026</v>
      </c>
      <c r="AM721" t="s">
        <v>5027</v>
      </c>
      <c r="AN721" t="s">
        <v>60</v>
      </c>
      <c r="AO721" t="s">
        <v>61</v>
      </c>
      <c r="AP721" t="s">
        <v>78</v>
      </c>
    </row>
    <row r="722" spans="1:42" x14ac:dyDescent="0.3">
      <c r="A722" t="s">
        <v>4985</v>
      </c>
      <c r="B722" t="s">
        <v>5</v>
      </c>
      <c r="C722">
        <v>10329</v>
      </c>
      <c r="D722" t="s">
        <v>39</v>
      </c>
      <c r="E722" t="s">
        <v>40</v>
      </c>
      <c r="F722" t="s">
        <v>4985</v>
      </c>
      <c r="G722" t="s">
        <v>47</v>
      </c>
      <c r="H722" t="s">
        <v>47</v>
      </c>
      <c r="I722" t="s">
        <v>47</v>
      </c>
      <c r="J722" t="s">
        <v>2142</v>
      </c>
      <c r="K722" t="s">
        <v>46</v>
      </c>
      <c r="L722">
        <v>1</v>
      </c>
      <c r="M722" t="s">
        <v>47</v>
      </c>
      <c r="N722" t="s">
        <v>47</v>
      </c>
      <c r="O722" t="s">
        <v>1303</v>
      </c>
      <c r="P722" t="s">
        <v>2148</v>
      </c>
      <c r="Q722">
        <v>9.0009999999999994</v>
      </c>
      <c r="R722">
        <v>34.120100000000001</v>
      </c>
      <c r="S722">
        <v>3.6724999999999999</v>
      </c>
      <c r="T722" t="s">
        <v>49</v>
      </c>
      <c r="U722" t="s">
        <v>50</v>
      </c>
      <c r="V722" t="s">
        <v>51</v>
      </c>
      <c r="W722" t="s">
        <v>1289</v>
      </c>
      <c r="X722" t="s">
        <v>1290</v>
      </c>
      <c r="AA722" t="s">
        <v>1291</v>
      </c>
      <c r="AB722" t="s">
        <v>2144</v>
      </c>
      <c r="AC722">
        <v>2015</v>
      </c>
      <c r="AD722" t="s">
        <v>5028</v>
      </c>
      <c r="AE722">
        <v>21.80377</v>
      </c>
      <c r="AF722">
        <v>-160.28451999999999</v>
      </c>
      <c r="AG722">
        <v>326.60000000000002</v>
      </c>
      <c r="AH722">
        <v>326.60000000000002</v>
      </c>
      <c r="AI722">
        <v>326.60000000000002</v>
      </c>
      <c r="AJ722" t="s">
        <v>101</v>
      </c>
      <c r="AK722" t="s">
        <v>1291</v>
      </c>
      <c r="AL722" t="s">
        <v>5029</v>
      </c>
      <c r="AM722" t="s">
        <v>5030</v>
      </c>
      <c r="AN722" t="s">
        <v>60</v>
      </c>
      <c r="AO722" t="s">
        <v>61</v>
      </c>
      <c r="AP722" t="s">
        <v>78</v>
      </c>
    </row>
    <row r="723" spans="1:42" x14ac:dyDescent="0.3">
      <c r="A723" t="s">
        <v>4985</v>
      </c>
      <c r="B723" t="s">
        <v>5</v>
      </c>
      <c r="C723">
        <v>10329</v>
      </c>
      <c r="D723" t="s">
        <v>39</v>
      </c>
      <c r="E723" t="s">
        <v>40</v>
      </c>
      <c r="F723" t="s">
        <v>4985</v>
      </c>
      <c r="G723" t="s">
        <v>47</v>
      </c>
      <c r="H723" t="s">
        <v>47</v>
      </c>
      <c r="I723" t="s">
        <v>47</v>
      </c>
      <c r="J723" t="s">
        <v>2142</v>
      </c>
      <c r="K723" t="s">
        <v>46</v>
      </c>
      <c r="L723">
        <v>1</v>
      </c>
      <c r="M723" t="s">
        <v>47</v>
      </c>
      <c r="N723" t="s">
        <v>47</v>
      </c>
      <c r="O723" t="s">
        <v>1296</v>
      </c>
      <c r="P723" t="s">
        <v>2148</v>
      </c>
      <c r="Q723">
        <v>9.0059000000000005</v>
      </c>
      <c r="R723">
        <v>34.111199999999997</v>
      </c>
      <c r="S723">
        <v>3.9992999999999999</v>
      </c>
      <c r="T723" t="s">
        <v>49</v>
      </c>
      <c r="U723" t="s">
        <v>50</v>
      </c>
      <c r="V723" t="s">
        <v>51</v>
      </c>
      <c r="W723" t="s">
        <v>1289</v>
      </c>
      <c r="X723" t="s">
        <v>1290</v>
      </c>
      <c r="AA723" t="s">
        <v>1291</v>
      </c>
      <c r="AB723" t="s">
        <v>2144</v>
      </c>
      <c r="AC723">
        <v>2015</v>
      </c>
      <c r="AD723" t="s">
        <v>5031</v>
      </c>
      <c r="AE723">
        <v>21.803764000000001</v>
      </c>
      <c r="AF723">
        <v>-160.28451999999999</v>
      </c>
      <c r="AG723">
        <v>327.67399999999998</v>
      </c>
      <c r="AH723">
        <v>327.67399999999998</v>
      </c>
      <c r="AI723">
        <v>327.67399999999998</v>
      </c>
      <c r="AJ723" t="s">
        <v>101</v>
      </c>
      <c r="AK723" t="s">
        <v>1291</v>
      </c>
      <c r="AL723" t="s">
        <v>5032</v>
      </c>
      <c r="AM723" t="s">
        <v>5033</v>
      </c>
      <c r="AN723" t="s">
        <v>60</v>
      </c>
      <c r="AO723" t="s">
        <v>61</v>
      </c>
      <c r="AP723" t="s">
        <v>78</v>
      </c>
    </row>
    <row r="724" spans="1:42" x14ac:dyDescent="0.3">
      <c r="A724" t="s">
        <v>4985</v>
      </c>
      <c r="B724" t="s">
        <v>5</v>
      </c>
      <c r="C724">
        <v>10329</v>
      </c>
      <c r="D724" t="s">
        <v>39</v>
      </c>
      <c r="E724" t="s">
        <v>40</v>
      </c>
      <c r="F724" t="s">
        <v>4985</v>
      </c>
      <c r="G724" t="s">
        <v>47</v>
      </c>
      <c r="H724" t="s">
        <v>47</v>
      </c>
      <c r="I724" t="s">
        <v>47</v>
      </c>
      <c r="J724" t="s">
        <v>2142</v>
      </c>
      <c r="K724" t="s">
        <v>46</v>
      </c>
      <c r="L724">
        <v>1</v>
      </c>
      <c r="M724" t="s">
        <v>47</v>
      </c>
      <c r="N724" t="s">
        <v>47</v>
      </c>
      <c r="O724" t="s">
        <v>1303</v>
      </c>
      <c r="P724" t="s">
        <v>2294</v>
      </c>
      <c r="Q724">
        <v>9.6708999999999996</v>
      </c>
      <c r="R724">
        <v>34.207799999999999</v>
      </c>
      <c r="S724">
        <v>4.2568999999999999</v>
      </c>
      <c r="T724" t="s">
        <v>49</v>
      </c>
      <c r="U724" t="s">
        <v>50</v>
      </c>
      <c r="V724" t="s">
        <v>51</v>
      </c>
      <c r="W724" t="s">
        <v>1289</v>
      </c>
      <c r="X724" t="s">
        <v>1290</v>
      </c>
      <c r="AA724" t="s">
        <v>1291</v>
      </c>
      <c r="AB724" t="s">
        <v>2144</v>
      </c>
      <c r="AC724">
        <v>2015</v>
      </c>
      <c r="AD724" t="s">
        <v>5034</v>
      </c>
      <c r="AE724">
        <v>21.803512999999999</v>
      </c>
      <c r="AF724">
        <v>-160.28441000000001</v>
      </c>
      <c r="AG724">
        <v>326.553</v>
      </c>
      <c r="AH724">
        <v>326.553</v>
      </c>
      <c r="AI724">
        <v>326.553</v>
      </c>
      <c r="AJ724" t="s">
        <v>101</v>
      </c>
      <c r="AK724" t="s">
        <v>1291</v>
      </c>
      <c r="AL724" t="s">
        <v>5035</v>
      </c>
      <c r="AM724" t="s">
        <v>5036</v>
      </c>
      <c r="AN724" t="s">
        <v>60</v>
      </c>
      <c r="AO724" t="s">
        <v>61</v>
      </c>
      <c r="AP724" t="s">
        <v>78</v>
      </c>
    </row>
    <row r="725" spans="1:42" x14ac:dyDescent="0.3">
      <c r="A725" t="s">
        <v>4985</v>
      </c>
      <c r="B725" t="s">
        <v>5</v>
      </c>
      <c r="C725">
        <v>10329</v>
      </c>
      <c r="D725" t="s">
        <v>39</v>
      </c>
      <c r="E725" t="s">
        <v>40</v>
      </c>
      <c r="F725" t="s">
        <v>4985</v>
      </c>
      <c r="G725" t="s">
        <v>47</v>
      </c>
      <c r="H725" t="s">
        <v>47</v>
      </c>
      <c r="I725" t="s">
        <v>5011</v>
      </c>
      <c r="J725" t="s">
        <v>2142</v>
      </c>
      <c r="K725" t="s">
        <v>46</v>
      </c>
      <c r="L725">
        <v>1</v>
      </c>
      <c r="M725" t="s">
        <v>47</v>
      </c>
      <c r="N725" t="s">
        <v>47</v>
      </c>
      <c r="O725" t="s">
        <v>1303</v>
      </c>
      <c r="P725" t="s">
        <v>2294</v>
      </c>
      <c r="Q725">
        <v>9.7233999999999998</v>
      </c>
      <c r="R725">
        <v>34.061799999999998</v>
      </c>
      <c r="S725">
        <v>4.0735000000000001</v>
      </c>
      <c r="T725" t="s">
        <v>49</v>
      </c>
      <c r="U725" t="s">
        <v>50</v>
      </c>
      <c r="V725" t="s">
        <v>51</v>
      </c>
      <c r="W725" t="s">
        <v>1289</v>
      </c>
      <c r="X725" t="s">
        <v>1290</v>
      </c>
      <c r="AA725" t="s">
        <v>1291</v>
      </c>
      <c r="AB725" t="s">
        <v>2144</v>
      </c>
      <c r="AC725">
        <v>2015</v>
      </c>
      <c r="AD725" t="s">
        <v>5037</v>
      </c>
      <c r="AE725">
        <v>21.803443999999999</v>
      </c>
      <c r="AF725">
        <v>-160.28434999999999</v>
      </c>
      <c r="AG725">
        <v>327.45100000000002</v>
      </c>
      <c r="AH725">
        <v>327.45100000000002</v>
      </c>
      <c r="AI725">
        <v>327.45100000000002</v>
      </c>
      <c r="AJ725" t="s">
        <v>101</v>
      </c>
      <c r="AK725" t="s">
        <v>1291</v>
      </c>
      <c r="AL725" t="s">
        <v>5038</v>
      </c>
      <c r="AM725" t="s">
        <v>5039</v>
      </c>
      <c r="AN725" t="s">
        <v>60</v>
      </c>
      <c r="AO725" t="s">
        <v>61</v>
      </c>
      <c r="AP725" t="s">
        <v>78</v>
      </c>
    </row>
    <row r="726" spans="1:42" x14ac:dyDescent="0.3">
      <c r="A726" t="s">
        <v>4985</v>
      </c>
      <c r="B726" t="s">
        <v>5</v>
      </c>
      <c r="C726">
        <v>10329</v>
      </c>
      <c r="D726" t="s">
        <v>39</v>
      </c>
      <c r="E726" t="s">
        <v>40</v>
      </c>
      <c r="F726" t="s">
        <v>4985</v>
      </c>
      <c r="G726" t="s">
        <v>47</v>
      </c>
      <c r="H726" t="s">
        <v>47</v>
      </c>
      <c r="I726" t="s">
        <v>47</v>
      </c>
      <c r="J726" t="s">
        <v>2142</v>
      </c>
      <c r="K726" t="s">
        <v>46</v>
      </c>
      <c r="L726">
        <v>1</v>
      </c>
      <c r="M726" t="s">
        <v>47</v>
      </c>
      <c r="N726" t="s">
        <v>47</v>
      </c>
      <c r="O726" t="s">
        <v>1296</v>
      </c>
      <c r="P726" t="s">
        <v>2152</v>
      </c>
      <c r="Q726">
        <v>9.2933000000000003</v>
      </c>
      <c r="R726">
        <v>34.487900000000003</v>
      </c>
      <c r="S726">
        <v>4.1711999999999998</v>
      </c>
      <c r="T726" t="s">
        <v>49</v>
      </c>
      <c r="U726" t="s">
        <v>50</v>
      </c>
      <c r="V726" t="s">
        <v>51</v>
      </c>
      <c r="W726" t="s">
        <v>1289</v>
      </c>
      <c r="X726" t="s">
        <v>1290</v>
      </c>
      <c r="AA726" t="s">
        <v>1291</v>
      </c>
      <c r="AB726" t="s">
        <v>2144</v>
      </c>
      <c r="AC726">
        <v>2015</v>
      </c>
      <c r="AD726" t="s">
        <v>5040</v>
      </c>
      <c r="AE726">
        <v>21.803063999999999</v>
      </c>
      <c r="AF726">
        <v>-160.28415000000001</v>
      </c>
      <c r="AG726">
        <v>324.245</v>
      </c>
      <c r="AH726">
        <v>324.245</v>
      </c>
      <c r="AI726">
        <v>324.245</v>
      </c>
      <c r="AJ726" t="s">
        <v>101</v>
      </c>
      <c r="AK726" t="s">
        <v>1291</v>
      </c>
      <c r="AL726" t="s">
        <v>5041</v>
      </c>
      <c r="AM726" t="s">
        <v>5042</v>
      </c>
      <c r="AN726" t="s">
        <v>60</v>
      </c>
      <c r="AO726" t="s">
        <v>61</v>
      </c>
      <c r="AP726" t="s">
        <v>78</v>
      </c>
    </row>
    <row r="727" spans="1:42" x14ac:dyDescent="0.3">
      <c r="A727" t="s">
        <v>4985</v>
      </c>
      <c r="B727" t="s">
        <v>5</v>
      </c>
      <c r="C727">
        <v>10329</v>
      </c>
      <c r="D727" t="s">
        <v>39</v>
      </c>
      <c r="E727" t="s">
        <v>40</v>
      </c>
      <c r="F727" t="s">
        <v>4985</v>
      </c>
      <c r="G727" t="s">
        <v>47</v>
      </c>
      <c r="H727" t="s">
        <v>47</v>
      </c>
      <c r="I727" t="s">
        <v>5011</v>
      </c>
      <c r="J727" t="s">
        <v>2142</v>
      </c>
      <c r="K727" t="s">
        <v>46</v>
      </c>
      <c r="L727">
        <v>1</v>
      </c>
      <c r="M727" t="s">
        <v>47</v>
      </c>
      <c r="N727" t="s">
        <v>47</v>
      </c>
      <c r="O727" t="s">
        <v>1303</v>
      </c>
      <c r="P727" t="s">
        <v>4116</v>
      </c>
      <c r="Q727">
        <v>9.6047999999999991</v>
      </c>
      <c r="R727">
        <v>34.129899999999999</v>
      </c>
      <c r="S727">
        <v>3.6798000000000002</v>
      </c>
      <c r="T727" t="s">
        <v>49</v>
      </c>
      <c r="U727" t="s">
        <v>50</v>
      </c>
      <c r="V727" t="s">
        <v>51</v>
      </c>
      <c r="W727" t="s">
        <v>1289</v>
      </c>
      <c r="X727" t="s">
        <v>1290</v>
      </c>
      <c r="AA727" t="s">
        <v>1291</v>
      </c>
      <c r="AB727" t="s">
        <v>2144</v>
      </c>
      <c r="AC727">
        <v>2015</v>
      </c>
      <c r="AD727" t="s">
        <v>5043</v>
      </c>
      <c r="AE727">
        <v>21.802979000000001</v>
      </c>
      <c r="AF727">
        <v>-160.2841</v>
      </c>
      <c r="AG727">
        <v>321.78699999999998</v>
      </c>
      <c r="AH727">
        <v>321.78699999999998</v>
      </c>
      <c r="AI727">
        <v>321.78699999999998</v>
      </c>
      <c r="AJ727" t="s">
        <v>101</v>
      </c>
      <c r="AK727" t="s">
        <v>1291</v>
      </c>
      <c r="AL727" t="s">
        <v>5044</v>
      </c>
      <c r="AM727" t="s">
        <v>5045</v>
      </c>
      <c r="AN727" t="s">
        <v>60</v>
      </c>
      <c r="AO727" t="s">
        <v>61</v>
      </c>
      <c r="AP727" t="s">
        <v>78</v>
      </c>
    </row>
    <row r="728" spans="1:42" x14ac:dyDescent="0.3">
      <c r="A728" t="s">
        <v>4985</v>
      </c>
      <c r="B728" t="s">
        <v>5</v>
      </c>
      <c r="C728">
        <v>10329</v>
      </c>
      <c r="D728" t="s">
        <v>39</v>
      </c>
      <c r="E728" t="s">
        <v>40</v>
      </c>
      <c r="F728" t="s">
        <v>4985</v>
      </c>
      <c r="G728" t="s">
        <v>47</v>
      </c>
      <c r="H728" t="s">
        <v>47</v>
      </c>
      <c r="I728" t="s">
        <v>5011</v>
      </c>
      <c r="J728" t="s">
        <v>2142</v>
      </c>
      <c r="K728" t="s">
        <v>46</v>
      </c>
      <c r="L728">
        <v>1</v>
      </c>
      <c r="M728" t="s">
        <v>47</v>
      </c>
      <c r="N728" t="s">
        <v>47</v>
      </c>
      <c r="O728" t="s">
        <v>1296</v>
      </c>
      <c r="P728" t="s">
        <v>4116</v>
      </c>
      <c r="Q728">
        <v>9.9398</v>
      </c>
      <c r="R728">
        <v>33.991</v>
      </c>
      <c r="S728">
        <v>4.4032999999999998</v>
      </c>
      <c r="T728" t="s">
        <v>49</v>
      </c>
      <c r="U728" t="s">
        <v>50</v>
      </c>
      <c r="V728" t="s">
        <v>51</v>
      </c>
      <c r="W728" t="s">
        <v>1289</v>
      </c>
      <c r="X728" t="s">
        <v>1290</v>
      </c>
      <c r="AA728" t="s">
        <v>1291</v>
      </c>
      <c r="AB728" t="s">
        <v>2144</v>
      </c>
      <c r="AC728">
        <v>2015</v>
      </c>
      <c r="AD728" t="s">
        <v>5046</v>
      </c>
      <c r="AE728">
        <v>21.802975</v>
      </c>
      <c r="AF728">
        <v>-160.28413</v>
      </c>
      <c r="AG728">
        <v>320.072</v>
      </c>
      <c r="AH728">
        <v>320.072</v>
      </c>
      <c r="AI728">
        <v>320.072</v>
      </c>
      <c r="AJ728" t="s">
        <v>101</v>
      </c>
      <c r="AK728" t="s">
        <v>1291</v>
      </c>
      <c r="AL728" t="s">
        <v>5047</v>
      </c>
      <c r="AM728" t="s">
        <v>5048</v>
      </c>
      <c r="AN728" t="s">
        <v>60</v>
      </c>
      <c r="AO728" t="s">
        <v>61</v>
      </c>
      <c r="AP728" t="s">
        <v>78</v>
      </c>
    </row>
    <row r="729" spans="1:42" x14ac:dyDescent="0.3">
      <c r="A729" t="s">
        <v>4985</v>
      </c>
      <c r="B729" t="s">
        <v>5</v>
      </c>
      <c r="C729">
        <v>10329</v>
      </c>
      <c r="D729" t="s">
        <v>39</v>
      </c>
      <c r="E729" t="s">
        <v>40</v>
      </c>
      <c r="F729" t="s">
        <v>4985</v>
      </c>
      <c r="G729" t="s">
        <v>47</v>
      </c>
      <c r="H729" t="s">
        <v>47</v>
      </c>
      <c r="I729" t="s">
        <v>5011</v>
      </c>
      <c r="J729" t="s">
        <v>2142</v>
      </c>
      <c r="K729" t="s">
        <v>46</v>
      </c>
      <c r="L729">
        <v>2</v>
      </c>
      <c r="M729" t="s">
        <v>47</v>
      </c>
      <c r="N729" t="s">
        <v>47</v>
      </c>
      <c r="O729" t="s">
        <v>1303</v>
      </c>
      <c r="P729" t="s">
        <v>5049</v>
      </c>
      <c r="Q729">
        <v>9.9027999999999992</v>
      </c>
      <c r="R729">
        <v>33.964100000000002</v>
      </c>
      <c r="S729">
        <v>4.0853999999999999</v>
      </c>
      <c r="T729" t="s">
        <v>49</v>
      </c>
      <c r="U729" t="s">
        <v>50</v>
      </c>
      <c r="V729" t="s">
        <v>51</v>
      </c>
      <c r="W729" t="s">
        <v>1289</v>
      </c>
      <c r="X729" t="s">
        <v>1290</v>
      </c>
      <c r="AA729" t="s">
        <v>1291</v>
      </c>
      <c r="AB729" t="s">
        <v>2144</v>
      </c>
      <c r="AC729">
        <v>2015</v>
      </c>
      <c r="AD729" t="s">
        <v>5050</v>
      </c>
      <c r="AE729">
        <v>21.802928999999999</v>
      </c>
      <c r="AF729">
        <v>-160.28417999999999</v>
      </c>
      <c r="AG729">
        <v>318.71100000000001</v>
      </c>
      <c r="AH729">
        <v>318.71100000000001</v>
      </c>
      <c r="AI729">
        <v>318.71100000000001</v>
      </c>
      <c r="AJ729" t="s">
        <v>101</v>
      </c>
      <c r="AK729" t="s">
        <v>1291</v>
      </c>
      <c r="AL729" t="s">
        <v>5051</v>
      </c>
      <c r="AM729" t="s">
        <v>5052</v>
      </c>
      <c r="AN729" t="s">
        <v>60</v>
      </c>
      <c r="AO729" t="s">
        <v>61</v>
      </c>
      <c r="AP729" t="s">
        <v>78</v>
      </c>
    </row>
    <row r="730" spans="1:42" x14ac:dyDescent="0.3">
      <c r="A730" t="s">
        <v>4985</v>
      </c>
      <c r="B730" t="s">
        <v>5</v>
      </c>
      <c r="C730">
        <v>10329</v>
      </c>
      <c r="D730" t="s">
        <v>39</v>
      </c>
      <c r="E730" t="s">
        <v>40</v>
      </c>
      <c r="F730" t="s">
        <v>4985</v>
      </c>
      <c r="G730" t="s">
        <v>47</v>
      </c>
      <c r="H730" t="s">
        <v>47</v>
      </c>
      <c r="I730" t="s">
        <v>5011</v>
      </c>
      <c r="J730" t="s">
        <v>2142</v>
      </c>
      <c r="K730" t="s">
        <v>46</v>
      </c>
      <c r="L730">
        <v>1</v>
      </c>
      <c r="M730" t="s">
        <v>47</v>
      </c>
      <c r="N730" t="s">
        <v>47</v>
      </c>
      <c r="O730" t="s">
        <v>83</v>
      </c>
      <c r="P730" t="s">
        <v>4120</v>
      </c>
      <c r="Q730">
        <v>10.097099999999999</v>
      </c>
      <c r="R730">
        <v>34.071100000000001</v>
      </c>
      <c r="S730">
        <v>3.7402000000000002</v>
      </c>
      <c r="T730" t="s">
        <v>49</v>
      </c>
      <c r="U730" t="s">
        <v>50</v>
      </c>
      <c r="V730" t="s">
        <v>51</v>
      </c>
      <c r="W730" t="s">
        <v>1289</v>
      </c>
      <c r="X730" t="s">
        <v>1290</v>
      </c>
      <c r="AA730" t="s">
        <v>1291</v>
      </c>
      <c r="AB730" t="s">
        <v>2144</v>
      </c>
      <c r="AC730">
        <v>2015</v>
      </c>
      <c r="AD730" t="s">
        <v>5053</v>
      </c>
      <c r="AE730">
        <v>21.802868</v>
      </c>
      <c r="AF730">
        <v>-160.28406000000001</v>
      </c>
      <c r="AG730">
        <v>316.666</v>
      </c>
      <c r="AH730">
        <v>316.666</v>
      </c>
      <c r="AI730">
        <v>316.666</v>
      </c>
      <c r="AJ730" t="s">
        <v>101</v>
      </c>
      <c r="AK730" t="s">
        <v>1291</v>
      </c>
      <c r="AL730" t="s">
        <v>5054</v>
      </c>
      <c r="AM730" t="s">
        <v>5055</v>
      </c>
      <c r="AN730" t="s">
        <v>60</v>
      </c>
      <c r="AO730" t="s">
        <v>61</v>
      </c>
      <c r="AP730" t="s">
        <v>78</v>
      </c>
    </row>
    <row r="731" spans="1:42" x14ac:dyDescent="0.3">
      <c r="A731" t="s">
        <v>4985</v>
      </c>
      <c r="B731" t="s">
        <v>5</v>
      </c>
      <c r="C731">
        <v>10329</v>
      </c>
      <c r="D731" t="s">
        <v>39</v>
      </c>
      <c r="E731" t="s">
        <v>40</v>
      </c>
      <c r="F731" t="s">
        <v>4985</v>
      </c>
      <c r="G731" t="s">
        <v>47</v>
      </c>
      <c r="H731" t="s">
        <v>47</v>
      </c>
      <c r="I731" t="s">
        <v>47</v>
      </c>
      <c r="J731" t="s">
        <v>2142</v>
      </c>
      <c r="K731" t="s">
        <v>46</v>
      </c>
      <c r="L731">
        <v>1</v>
      </c>
      <c r="M731" t="s">
        <v>47</v>
      </c>
      <c r="N731" t="s">
        <v>47</v>
      </c>
      <c r="O731" t="s">
        <v>1296</v>
      </c>
      <c r="P731" t="s">
        <v>4124</v>
      </c>
      <c r="Q731">
        <v>10.1417</v>
      </c>
      <c r="R731">
        <v>34.087299999999999</v>
      </c>
      <c r="S731">
        <v>4.0141999999999998</v>
      </c>
      <c r="T731" t="s">
        <v>49</v>
      </c>
      <c r="U731" t="s">
        <v>50</v>
      </c>
      <c r="V731" t="s">
        <v>51</v>
      </c>
      <c r="W731" t="s">
        <v>1289</v>
      </c>
      <c r="X731" t="s">
        <v>1290</v>
      </c>
      <c r="AA731" t="s">
        <v>1291</v>
      </c>
      <c r="AB731" t="s">
        <v>2144</v>
      </c>
      <c r="AC731">
        <v>2015</v>
      </c>
      <c r="AD731" t="s">
        <v>5056</v>
      </c>
      <c r="AE731">
        <v>21.802902</v>
      </c>
      <c r="AF731">
        <v>-160.28455</v>
      </c>
      <c r="AG731">
        <v>313.46300000000002</v>
      </c>
      <c r="AH731">
        <v>313.46300000000002</v>
      </c>
      <c r="AI731">
        <v>313.46300000000002</v>
      </c>
      <c r="AJ731" t="s">
        <v>101</v>
      </c>
      <c r="AK731" t="s">
        <v>1291</v>
      </c>
      <c r="AL731" t="s">
        <v>5057</v>
      </c>
      <c r="AM731" t="s">
        <v>5058</v>
      </c>
      <c r="AN731" t="s">
        <v>60</v>
      </c>
      <c r="AO731" t="s">
        <v>61</v>
      </c>
      <c r="AP731" t="s">
        <v>78</v>
      </c>
    </row>
    <row r="732" spans="1:42" x14ac:dyDescent="0.3">
      <c r="A732" t="s">
        <v>4985</v>
      </c>
      <c r="B732" t="s">
        <v>5</v>
      </c>
      <c r="C732">
        <v>10329</v>
      </c>
      <c r="D732" t="s">
        <v>39</v>
      </c>
      <c r="E732" t="s">
        <v>40</v>
      </c>
      <c r="F732" t="s">
        <v>4985</v>
      </c>
      <c r="G732" t="s">
        <v>47</v>
      </c>
      <c r="H732" t="s">
        <v>47</v>
      </c>
      <c r="I732" t="s">
        <v>47</v>
      </c>
      <c r="J732" t="s">
        <v>2142</v>
      </c>
      <c r="K732" t="s">
        <v>46</v>
      </c>
      <c r="L732">
        <v>1</v>
      </c>
      <c r="M732" t="s">
        <v>47</v>
      </c>
      <c r="N732" t="s">
        <v>47</v>
      </c>
      <c r="O732" t="s">
        <v>137</v>
      </c>
      <c r="P732" t="s">
        <v>4124</v>
      </c>
      <c r="Q732">
        <v>10.094900000000001</v>
      </c>
      <c r="R732">
        <v>34.139800000000001</v>
      </c>
      <c r="S732">
        <v>4.1605999999999996</v>
      </c>
      <c r="T732" t="s">
        <v>49</v>
      </c>
      <c r="U732" t="s">
        <v>50</v>
      </c>
      <c r="V732" t="s">
        <v>51</v>
      </c>
      <c r="W732" t="s">
        <v>1289</v>
      </c>
      <c r="X732" t="s">
        <v>1290</v>
      </c>
      <c r="AA732" t="s">
        <v>1291</v>
      </c>
      <c r="AB732" t="s">
        <v>2144</v>
      </c>
      <c r="AC732">
        <v>2015</v>
      </c>
      <c r="AD732" t="s">
        <v>4128</v>
      </c>
      <c r="AE732">
        <v>21.802876999999999</v>
      </c>
      <c r="AF732">
        <v>-160.28459000000001</v>
      </c>
      <c r="AG732">
        <v>313.16199999999998</v>
      </c>
      <c r="AH732">
        <v>313.16199999999998</v>
      </c>
      <c r="AI732">
        <v>313.16199999999998</v>
      </c>
      <c r="AJ732" t="s">
        <v>101</v>
      </c>
      <c r="AK732" t="s">
        <v>1291</v>
      </c>
      <c r="AL732" t="s">
        <v>4129</v>
      </c>
      <c r="AM732" t="s">
        <v>5059</v>
      </c>
      <c r="AN732" t="s">
        <v>60</v>
      </c>
      <c r="AO732" t="s">
        <v>61</v>
      </c>
      <c r="AP732" t="s">
        <v>78</v>
      </c>
    </row>
    <row r="733" spans="1:42" x14ac:dyDescent="0.3">
      <c r="A733" t="s">
        <v>4985</v>
      </c>
      <c r="B733" t="s">
        <v>5</v>
      </c>
      <c r="C733">
        <v>10329</v>
      </c>
      <c r="D733" t="s">
        <v>39</v>
      </c>
      <c r="E733" t="s">
        <v>40</v>
      </c>
      <c r="F733" t="s">
        <v>4985</v>
      </c>
      <c r="G733" t="s">
        <v>47</v>
      </c>
      <c r="H733" t="s">
        <v>47</v>
      </c>
      <c r="I733" t="s">
        <v>47</v>
      </c>
      <c r="J733" t="s">
        <v>2142</v>
      </c>
      <c r="K733" t="s">
        <v>46</v>
      </c>
      <c r="L733">
        <v>2</v>
      </c>
      <c r="M733" t="s">
        <v>47</v>
      </c>
      <c r="N733" t="s">
        <v>47</v>
      </c>
      <c r="O733" t="s">
        <v>1296</v>
      </c>
      <c r="P733" t="s">
        <v>4124</v>
      </c>
      <c r="Q733">
        <v>9.9936000000000007</v>
      </c>
      <c r="R733">
        <v>34.209899999999998</v>
      </c>
      <c r="S733">
        <v>4.1016000000000004</v>
      </c>
      <c r="T733" t="s">
        <v>49</v>
      </c>
      <c r="U733" t="s">
        <v>50</v>
      </c>
      <c r="V733" t="s">
        <v>51</v>
      </c>
      <c r="W733" t="s">
        <v>1289</v>
      </c>
      <c r="X733" t="s">
        <v>1290</v>
      </c>
      <c r="AA733" t="s">
        <v>1291</v>
      </c>
      <c r="AB733" t="s">
        <v>2144</v>
      </c>
      <c r="AC733">
        <v>2015</v>
      </c>
      <c r="AD733" t="s">
        <v>5060</v>
      </c>
      <c r="AE733">
        <v>21.802835000000002</v>
      </c>
      <c r="AF733">
        <v>-160.28452999999999</v>
      </c>
      <c r="AG733">
        <v>312.59199999999998</v>
      </c>
      <c r="AH733">
        <v>312.59199999999998</v>
      </c>
      <c r="AI733">
        <v>312.59199999999998</v>
      </c>
      <c r="AJ733" t="s">
        <v>101</v>
      </c>
      <c r="AK733" t="s">
        <v>1291</v>
      </c>
      <c r="AL733" t="s">
        <v>5061</v>
      </c>
      <c r="AM733" t="s">
        <v>5062</v>
      </c>
      <c r="AN733" t="s">
        <v>60</v>
      </c>
      <c r="AO733" t="s">
        <v>61</v>
      </c>
      <c r="AP733" t="s">
        <v>78</v>
      </c>
    </row>
    <row r="734" spans="1:42" x14ac:dyDescent="0.3">
      <c r="A734" t="s">
        <v>5076</v>
      </c>
      <c r="B734" t="s">
        <v>64</v>
      </c>
      <c r="C734">
        <v>1020525</v>
      </c>
      <c r="D734" t="s">
        <v>39</v>
      </c>
      <c r="E734" t="s">
        <v>40</v>
      </c>
      <c r="F734" t="s">
        <v>4985</v>
      </c>
      <c r="G734" t="s">
        <v>5077</v>
      </c>
      <c r="H734" t="s">
        <v>5078</v>
      </c>
      <c r="I734" t="s">
        <v>47</v>
      </c>
      <c r="J734" t="s">
        <v>441</v>
      </c>
      <c r="K734" t="s">
        <v>46</v>
      </c>
      <c r="L734">
        <v>1</v>
      </c>
      <c r="M734" t="s">
        <v>47</v>
      </c>
      <c r="N734" t="s">
        <v>47</v>
      </c>
      <c r="O734" t="s">
        <v>83</v>
      </c>
      <c r="P734" t="s">
        <v>459</v>
      </c>
      <c r="Q734">
        <v>8.2566000000000006</v>
      </c>
      <c r="R734">
        <v>34.213099999999997</v>
      </c>
      <c r="S734">
        <v>2.6139999999999999</v>
      </c>
      <c r="T734" t="s">
        <v>49</v>
      </c>
      <c r="U734" t="s">
        <v>50</v>
      </c>
      <c r="V734" t="s">
        <v>51</v>
      </c>
      <c r="W734" t="s">
        <v>85</v>
      </c>
      <c r="X734" t="s">
        <v>86</v>
      </c>
      <c r="AA734" t="s">
        <v>87</v>
      </c>
      <c r="AB734" t="s">
        <v>88</v>
      </c>
      <c r="AC734">
        <v>2015</v>
      </c>
      <c r="AD734" t="s">
        <v>5079</v>
      </c>
      <c r="AE734">
        <v>19.803232000000001</v>
      </c>
      <c r="AF734">
        <v>-156.12630999999999</v>
      </c>
      <c r="AG734">
        <v>390.56099999999998</v>
      </c>
      <c r="AH734">
        <v>390.56099999999998</v>
      </c>
      <c r="AI734">
        <v>390.56099999999998</v>
      </c>
      <c r="AJ734" t="s">
        <v>90</v>
      </c>
      <c r="AK734" t="s">
        <v>87</v>
      </c>
      <c r="AL734" t="s">
        <v>5080</v>
      </c>
      <c r="AM734" t="s">
        <v>5081</v>
      </c>
      <c r="AN734" t="s">
        <v>60</v>
      </c>
      <c r="AO734" t="s">
        <v>61</v>
      </c>
      <c r="AP734" t="s">
        <v>93</v>
      </c>
    </row>
    <row r="735" spans="1:42" x14ac:dyDescent="0.3">
      <c r="A735" t="s">
        <v>5076</v>
      </c>
      <c r="B735" t="s">
        <v>64</v>
      </c>
      <c r="C735">
        <v>1020525</v>
      </c>
      <c r="D735" t="s">
        <v>39</v>
      </c>
      <c r="E735" t="s">
        <v>40</v>
      </c>
      <c r="F735" t="s">
        <v>4985</v>
      </c>
      <c r="G735" t="s">
        <v>5077</v>
      </c>
      <c r="H735" t="s">
        <v>5078</v>
      </c>
      <c r="I735" t="s">
        <v>47</v>
      </c>
      <c r="J735" t="s">
        <v>497</v>
      </c>
      <c r="K735" t="s">
        <v>46</v>
      </c>
      <c r="L735">
        <v>1</v>
      </c>
      <c r="M735" t="s">
        <v>47</v>
      </c>
      <c r="N735" t="s">
        <v>1385</v>
      </c>
      <c r="O735" t="s">
        <v>83</v>
      </c>
      <c r="P735" t="s">
        <v>400</v>
      </c>
      <c r="Q735">
        <v>8.2722999999999995</v>
      </c>
      <c r="R735">
        <v>34.204999999999998</v>
      </c>
      <c r="S735">
        <v>2.7042000000000002</v>
      </c>
      <c r="T735" t="s">
        <v>49</v>
      </c>
      <c r="U735" t="s">
        <v>50</v>
      </c>
      <c r="V735" t="s">
        <v>51</v>
      </c>
      <c r="W735" t="s">
        <v>85</v>
      </c>
      <c r="X735" t="s">
        <v>86</v>
      </c>
      <c r="AA735" t="s">
        <v>87</v>
      </c>
      <c r="AB735" t="s">
        <v>357</v>
      </c>
      <c r="AC735">
        <v>2015</v>
      </c>
      <c r="AD735" t="s">
        <v>5082</v>
      </c>
      <c r="AE735">
        <v>19.80208</v>
      </c>
      <c r="AF735">
        <v>-156.12620000000001</v>
      </c>
      <c r="AG735">
        <v>389.64800000000002</v>
      </c>
      <c r="AH735">
        <v>389.64800000000002</v>
      </c>
      <c r="AI735">
        <v>389.64800000000002</v>
      </c>
      <c r="AJ735" t="s">
        <v>90</v>
      </c>
      <c r="AK735" t="s">
        <v>87</v>
      </c>
      <c r="AL735" t="s">
        <v>5083</v>
      </c>
      <c r="AM735" t="s">
        <v>5084</v>
      </c>
      <c r="AN735" t="s">
        <v>60</v>
      </c>
      <c r="AO735" t="s">
        <v>61</v>
      </c>
      <c r="AP735" t="s">
        <v>93</v>
      </c>
    </row>
    <row r="736" spans="1:42" x14ac:dyDescent="0.3">
      <c r="A736" t="s">
        <v>5076</v>
      </c>
      <c r="B736" t="s">
        <v>64</v>
      </c>
      <c r="C736">
        <v>1020525</v>
      </c>
      <c r="D736" t="s">
        <v>39</v>
      </c>
      <c r="E736" t="s">
        <v>40</v>
      </c>
      <c r="F736" t="s">
        <v>4985</v>
      </c>
      <c r="G736" t="s">
        <v>5077</v>
      </c>
      <c r="H736" t="s">
        <v>5078</v>
      </c>
      <c r="I736" t="s">
        <v>47</v>
      </c>
      <c r="J736" t="s">
        <v>387</v>
      </c>
      <c r="K736" t="s">
        <v>46</v>
      </c>
      <c r="L736">
        <v>1</v>
      </c>
      <c r="M736" t="s">
        <v>369</v>
      </c>
      <c r="N736" t="s">
        <v>47</v>
      </c>
      <c r="O736" t="s">
        <v>137</v>
      </c>
      <c r="P736" t="s">
        <v>361</v>
      </c>
      <c r="Q736">
        <v>7.2605000000000004</v>
      </c>
      <c r="R736">
        <v>34.237099999999998</v>
      </c>
      <c r="S736">
        <v>1.8212999999999999</v>
      </c>
      <c r="T736" t="s">
        <v>49</v>
      </c>
      <c r="U736" t="s">
        <v>50</v>
      </c>
      <c r="V736" t="s">
        <v>51</v>
      </c>
      <c r="W736" t="s">
        <v>85</v>
      </c>
      <c r="X736" t="s">
        <v>355</v>
      </c>
      <c r="AA736" t="s">
        <v>356</v>
      </c>
      <c r="AB736" t="s">
        <v>383</v>
      </c>
      <c r="AC736">
        <v>2015</v>
      </c>
      <c r="AD736" t="s">
        <v>5085</v>
      </c>
      <c r="AE736">
        <v>18.949853999999998</v>
      </c>
      <c r="AF736">
        <v>-155.7166</v>
      </c>
      <c r="AG736">
        <v>449.28300000000002</v>
      </c>
      <c r="AH736">
        <v>449.28300000000002</v>
      </c>
      <c r="AI736">
        <v>449.28300000000002</v>
      </c>
      <c r="AJ736" t="s">
        <v>90</v>
      </c>
      <c r="AK736" t="s">
        <v>356</v>
      </c>
      <c r="AL736" t="s">
        <v>5086</v>
      </c>
      <c r="AM736" t="s">
        <v>5087</v>
      </c>
      <c r="AN736" t="s">
        <v>60</v>
      </c>
      <c r="AO736" t="s">
        <v>61</v>
      </c>
      <c r="AP736" t="s">
        <v>62</v>
      </c>
    </row>
    <row r="737" spans="1:42" x14ac:dyDescent="0.3">
      <c r="A737" t="s">
        <v>5076</v>
      </c>
      <c r="B737" t="s">
        <v>64</v>
      </c>
      <c r="C737">
        <v>1020525</v>
      </c>
      <c r="D737" t="s">
        <v>39</v>
      </c>
      <c r="E737" t="s">
        <v>40</v>
      </c>
      <c r="F737" t="s">
        <v>4985</v>
      </c>
      <c r="G737" t="s">
        <v>5077</v>
      </c>
      <c r="H737" t="s">
        <v>5078</v>
      </c>
      <c r="I737" t="s">
        <v>47</v>
      </c>
      <c r="J737" t="s">
        <v>95</v>
      </c>
      <c r="K737" t="s">
        <v>46</v>
      </c>
      <c r="L737">
        <v>1</v>
      </c>
      <c r="M737" t="s">
        <v>47</v>
      </c>
      <c r="N737" t="s">
        <v>47</v>
      </c>
      <c r="O737" t="s">
        <v>83</v>
      </c>
      <c r="P737" t="s">
        <v>105</v>
      </c>
      <c r="Q737">
        <v>8.9260999999999999</v>
      </c>
      <c r="R737">
        <v>34.122100000000003</v>
      </c>
      <c r="S737">
        <v>3.9205999999999999</v>
      </c>
      <c r="T737" t="s">
        <v>49</v>
      </c>
      <c r="U737" t="s">
        <v>50</v>
      </c>
      <c r="V737" t="s">
        <v>51</v>
      </c>
      <c r="W737" t="s">
        <v>52</v>
      </c>
      <c r="X737" t="s">
        <v>53</v>
      </c>
      <c r="AA737" t="s">
        <v>98</v>
      </c>
      <c r="AB737" t="s">
        <v>106</v>
      </c>
      <c r="AC737">
        <v>2015</v>
      </c>
      <c r="AD737" t="s">
        <v>5088</v>
      </c>
      <c r="AE737">
        <v>21.23921</v>
      </c>
      <c r="AF737">
        <v>-158.01877999999999</v>
      </c>
      <c r="AG737">
        <v>319.327</v>
      </c>
      <c r="AH737">
        <v>319.327</v>
      </c>
      <c r="AI737">
        <v>319.327</v>
      </c>
      <c r="AJ737" t="s">
        <v>101</v>
      </c>
      <c r="AK737" t="s">
        <v>98</v>
      </c>
      <c r="AL737" t="s">
        <v>5089</v>
      </c>
      <c r="AM737" t="s">
        <v>5090</v>
      </c>
      <c r="AN737" t="s">
        <v>60</v>
      </c>
      <c r="AO737" t="s">
        <v>61</v>
      </c>
      <c r="AP737" t="s">
        <v>104</v>
      </c>
    </row>
    <row r="738" spans="1:42" x14ac:dyDescent="0.3">
      <c r="A738" t="s">
        <v>5091</v>
      </c>
      <c r="B738" t="s">
        <v>6</v>
      </c>
      <c r="C738">
        <v>125595</v>
      </c>
      <c r="D738" t="s">
        <v>39</v>
      </c>
      <c r="E738" t="s">
        <v>40</v>
      </c>
      <c r="F738" t="s">
        <v>4985</v>
      </c>
      <c r="G738" t="s">
        <v>5091</v>
      </c>
      <c r="H738" t="s">
        <v>47</v>
      </c>
      <c r="I738" t="s">
        <v>47</v>
      </c>
      <c r="J738" t="s">
        <v>399</v>
      </c>
      <c r="K738" t="s">
        <v>46</v>
      </c>
      <c r="L738">
        <v>1</v>
      </c>
      <c r="M738" t="s">
        <v>47</v>
      </c>
      <c r="N738" t="s">
        <v>47</v>
      </c>
      <c r="O738" t="s">
        <v>137</v>
      </c>
      <c r="P738" t="s">
        <v>395</v>
      </c>
      <c r="Q738">
        <v>8.1984999999999992</v>
      </c>
      <c r="R738">
        <v>34.216099999999997</v>
      </c>
      <c r="S738">
        <v>2.5802</v>
      </c>
      <c r="T738" t="s">
        <v>49</v>
      </c>
      <c r="U738" t="s">
        <v>50</v>
      </c>
      <c r="V738" t="s">
        <v>51</v>
      </c>
      <c r="W738" t="s">
        <v>85</v>
      </c>
      <c r="X738" t="s">
        <v>86</v>
      </c>
      <c r="AA738" t="s">
        <v>87</v>
      </c>
      <c r="AB738" t="s">
        <v>88</v>
      </c>
      <c r="AC738">
        <v>2015</v>
      </c>
      <c r="AD738" t="s">
        <v>5092</v>
      </c>
      <c r="AE738">
        <v>19.805122000000001</v>
      </c>
      <c r="AF738">
        <v>-156.12607</v>
      </c>
      <c r="AG738">
        <v>383.24900000000002</v>
      </c>
      <c r="AH738">
        <v>383.24900000000002</v>
      </c>
      <c r="AI738">
        <v>383.24900000000002</v>
      </c>
      <c r="AJ738" t="s">
        <v>90</v>
      </c>
      <c r="AK738" t="s">
        <v>87</v>
      </c>
      <c r="AL738" t="s">
        <v>5093</v>
      </c>
      <c r="AM738" t="s">
        <v>5094</v>
      </c>
      <c r="AN738" t="s">
        <v>60</v>
      </c>
      <c r="AO738" t="s">
        <v>61</v>
      </c>
      <c r="AP738" t="s">
        <v>93</v>
      </c>
    </row>
    <row r="739" spans="1:42" x14ac:dyDescent="0.3">
      <c r="A739" t="s">
        <v>5091</v>
      </c>
      <c r="B739" t="s">
        <v>6</v>
      </c>
      <c r="C739">
        <v>125595</v>
      </c>
      <c r="D739" t="s">
        <v>39</v>
      </c>
      <c r="E739" t="s">
        <v>40</v>
      </c>
      <c r="F739" t="s">
        <v>4985</v>
      </c>
      <c r="G739" t="s">
        <v>5091</v>
      </c>
      <c r="H739" t="s">
        <v>47</v>
      </c>
      <c r="I739" t="s">
        <v>44</v>
      </c>
      <c r="J739" t="s">
        <v>441</v>
      </c>
      <c r="K739" t="s">
        <v>46</v>
      </c>
      <c r="L739">
        <v>1</v>
      </c>
      <c r="M739" t="s">
        <v>47</v>
      </c>
      <c r="N739" t="s">
        <v>47</v>
      </c>
      <c r="O739" t="s">
        <v>83</v>
      </c>
      <c r="P739" t="s">
        <v>400</v>
      </c>
      <c r="Q739">
        <v>8.2553000000000001</v>
      </c>
      <c r="R739">
        <v>34.2134</v>
      </c>
      <c r="S739">
        <v>2.6017000000000001</v>
      </c>
      <c r="T739" t="s">
        <v>49</v>
      </c>
      <c r="U739" t="s">
        <v>50</v>
      </c>
      <c r="V739" t="s">
        <v>51</v>
      </c>
      <c r="W739" t="s">
        <v>85</v>
      </c>
      <c r="X739" t="s">
        <v>86</v>
      </c>
      <c r="AA739" t="s">
        <v>87</v>
      </c>
      <c r="AB739" t="s">
        <v>88</v>
      </c>
      <c r="AC739">
        <v>2015</v>
      </c>
      <c r="AD739" t="s">
        <v>5095</v>
      </c>
      <c r="AE739">
        <v>19.803183000000001</v>
      </c>
      <c r="AF739">
        <v>-156.12627000000001</v>
      </c>
      <c r="AG739">
        <v>389.78199999999998</v>
      </c>
      <c r="AH739">
        <v>389.78199999999998</v>
      </c>
      <c r="AI739">
        <v>389.78199999999998</v>
      </c>
      <c r="AJ739" t="s">
        <v>90</v>
      </c>
      <c r="AK739" t="s">
        <v>87</v>
      </c>
      <c r="AL739" t="s">
        <v>5096</v>
      </c>
      <c r="AM739" t="s">
        <v>5097</v>
      </c>
      <c r="AN739" t="s">
        <v>60</v>
      </c>
      <c r="AO739" t="s">
        <v>61</v>
      </c>
      <c r="AP739" t="s">
        <v>93</v>
      </c>
    </row>
    <row r="740" spans="1:42" x14ac:dyDescent="0.3">
      <c r="A740" t="s">
        <v>5091</v>
      </c>
      <c r="B740" t="s">
        <v>6</v>
      </c>
      <c r="C740">
        <v>125595</v>
      </c>
      <c r="D740" t="s">
        <v>39</v>
      </c>
      <c r="E740" t="s">
        <v>40</v>
      </c>
      <c r="F740" t="s">
        <v>4985</v>
      </c>
      <c r="G740" t="s">
        <v>5091</v>
      </c>
      <c r="H740" t="s">
        <v>47</v>
      </c>
      <c r="I740" t="s">
        <v>44</v>
      </c>
      <c r="J740" t="s">
        <v>441</v>
      </c>
      <c r="K740" t="s">
        <v>46</v>
      </c>
      <c r="L740">
        <v>1</v>
      </c>
      <c r="M740" t="s">
        <v>47</v>
      </c>
      <c r="N740" t="s">
        <v>47</v>
      </c>
      <c r="O740" t="s">
        <v>83</v>
      </c>
      <c r="P740" t="s">
        <v>400</v>
      </c>
      <c r="Q740">
        <v>8.2515000000000001</v>
      </c>
      <c r="R740">
        <v>34.212400000000002</v>
      </c>
      <c r="S740">
        <v>2.6280999999999999</v>
      </c>
      <c r="T740" t="s">
        <v>49</v>
      </c>
      <c r="U740" t="s">
        <v>50</v>
      </c>
      <c r="V740" t="s">
        <v>51</v>
      </c>
      <c r="W740" t="s">
        <v>85</v>
      </c>
      <c r="X740" t="s">
        <v>86</v>
      </c>
      <c r="AA740" t="s">
        <v>87</v>
      </c>
      <c r="AB740" t="s">
        <v>88</v>
      </c>
      <c r="AC740">
        <v>2015</v>
      </c>
      <c r="AD740" t="s">
        <v>5098</v>
      </c>
      <c r="AE740">
        <v>19.803049999999999</v>
      </c>
      <c r="AF740">
        <v>-156.12634</v>
      </c>
      <c r="AG740">
        <v>390.93</v>
      </c>
      <c r="AH740">
        <v>390.93</v>
      </c>
      <c r="AI740">
        <v>390.93</v>
      </c>
      <c r="AJ740" t="s">
        <v>90</v>
      </c>
      <c r="AK740" t="s">
        <v>87</v>
      </c>
      <c r="AL740" t="s">
        <v>5099</v>
      </c>
      <c r="AM740" t="s">
        <v>5100</v>
      </c>
      <c r="AN740" t="s">
        <v>60</v>
      </c>
      <c r="AO740" t="s">
        <v>61</v>
      </c>
      <c r="AP740" t="s">
        <v>93</v>
      </c>
    </row>
    <row r="741" spans="1:42" x14ac:dyDescent="0.3">
      <c r="A741" t="s">
        <v>5091</v>
      </c>
      <c r="B741" t="s">
        <v>6</v>
      </c>
      <c r="C741">
        <v>125595</v>
      </c>
      <c r="D741" t="s">
        <v>39</v>
      </c>
      <c r="E741" t="s">
        <v>40</v>
      </c>
      <c r="F741" t="s">
        <v>4985</v>
      </c>
      <c r="G741" t="s">
        <v>5091</v>
      </c>
      <c r="H741" t="s">
        <v>47</v>
      </c>
      <c r="I741" t="s">
        <v>44</v>
      </c>
      <c r="J741" t="s">
        <v>441</v>
      </c>
      <c r="K741" t="s">
        <v>46</v>
      </c>
      <c r="L741">
        <v>1</v>
      </c>
      <c r="M741" t="s">
        <v>47</v>
      </c>
      <c r="N741" t="s">
        <v>47</v>
      </c>
      <c r="O741" t="s">
        <v>83</v>
      </c>
      <c r="P741" t="s">
        <v>400</v>
      </c>
      <c r="Q741">
        <v>8.2504000000000008</v>
      </c>
      <c r="R741">
        <v>34.212000000000003</v>
      </c>
      <c r="S741">
        <v>2.6112000000000002</v>
      </c>
      <c r="T741" t="s">
        <v>49</v>
      </c>
      <c r="U741" t="s">
        <v>50</v>
      </c>
      <c r="V741" t="s">
        <v>51</v>
      </c>
      <c r="W741" t="s">
        <v>85</v>
      </c>
      <c r="X741" t="s">
        <v>86</v>
      </c>
      <c r="AA741" t="s">
        <v>87</v>
      </c>
      <c r="AB741" t="s">
        <v>88</v>
      </c>
      <c r="AC741">
        <v>2015</v>
      </c>
      <c r="AD741" t="s">
        <v>5101</v>
      </c>
      <c r="AE741">
        <v>19.80292</v>
      </c>
      <c r="AF741">
        <v>-156.12656999999999</v>
      </c>
      <c r="AG741">
        <v>389.85</v>
      </c>
      <c r="AH741">
        <v>389.85</v>
      </c>
      <c r="AI741">
        <v>389.85</v>
      </c>
      <c r="AJ741" t="s">
        <v>90</v>
      </c>
      <c r="AK741" t="s">
        <v>87</v>
      </c>
      <c r="AL741" t="s">
        <v>5102</v>
      </c>
      <c r="AM741" t="s">
        <v>5103</v>
      </c>
      <c r="AN741" t="s">
        <v>60</v>
      </c>
      <c r="AO741" t="s">
        <v>61</v>
      </c>
      <c r="AP741" t="s">
        <v>93</v>
      </c>
    </row>
    <row r="742" spans="1:42" x14ac:dyDescent="0.3">
      <c r="A742" t="s">
        <v>5091</v>
      </c>
      <c r="B742" t="s">
        <v>6</v>
      </c>
      <c r="C742">
        <v>125595</v>
      </c>
      <c r="D742" t="s">
        <v>39</v>
      </c>
      <c r="E742" t="s">
        <v>40</v>
      </c>
      <c r="F742" t="s">
        <v>4985</v>
      </c>
      <c r="G742" t="s">
        <v>5091</v>
      </c>
      <c r="H742" t="s">
        <v>47</v>
      </c>
      <c r="I742" t="s">
        <v>44</v>
      </c>
      <c r="J742" t="s">
        <v>441</v>
      </c>
      <c r="K742" t="s">
        <v>46</v>
      </c>
      <c r="L742">
        <v>1</v>
      </c>
      <c r="M742" t="s">
        <v>47</v>
      </c>
      <c r="N742" t="s">
        <v>47</v>
      </c>
      <c r="O742" t="s">
        <v>83</v>
      </c>
      <c r="P742" t="s">
        <v>400</v>
      </c>
      <c r="Q742">
        <v>8.2524999999999995</v>
      </c>
      <c r="R742">
        <v>34.210099999999997</v>
      </c>
      <c r="S742">
        <v>2.6141000000000001</v>
      </c>
      <c r="T742" t="s">
        <v>49</v>
      </c>
      <c r="U742" t="s">
        <v>50</v>
      </c>
      <c r="V742" t="s">
        <v>51</v>
      </c>
      <c r="W742" t="s">
        <v>85</v>
      </c>
      <c r="X742" t="s">
        <v>86</v>
      </c>
      <c r="AA742" t="s">
        <v>87</v>
      </c>
      <c r="AB742" t="s">
        <v>88</v>
      </c>
      <c r="AC742">
        <v>2015</v>
      </c>
      <c r="AD742" t="s">
        <v>4534</v>
      </c>
      <c r="AE742">
        <v>19.802900000000001</v>
      </c>
      <c r="AF742">
        <v>-156.12656999999999</v>
      </c>
      <c r="AG742">
        <v>390.928</v>
      </c>
      <c r="AH742">
        <v>390.928</v>
      </c>
      <c r="AI742">
        <v>390.928</v>
      </c>
      <c r="AJ742" t="s">
        <v>90</v>
      </c>
      <c r="AK742" t="s">
        <v>87</v>
      </c>
      <c r="AL742" t="s">
        <v>4535</v>
      </c>
      <c r="AM742" t="s">
        <v>5104</v>
      </c>
      <c r="AN742" t="s">
        <v>60</v>
      </c>
      <c r="AO742" t="s">
        <v>61</v>
      </c>
      <c r="AP742" t="s">
        <v>93</v>
      </c>
    </row>
    <row r="743" spans="1:42" x14ac:dyDescent="0.3">
      <c r="A743" t="s">
        <v>5091</v>
      </c>
      <c r="B743" t="s">
        <v>6</v>
      </c>
      <c r="C743">
        <v>125595</v>
      </c>
      <c r="D743" t="s">
        <v>39</v>
      </c>
      <c r="E743" t="s">
        <v>40</v>
      </c>
      <c r="F743" t="s">
        <v>4985</v>
      </c>
      <c r="G743" t="s">
        <v>5091</v>
      </c>
      <c r="H743" t="s">
        <v>47</v>
      </c>
      <c r="I743" t="s">
        <v>44</v>
      </c>
      <c r="J743" t="s">
        <v>441</v>
      </c>
      <c r="K743" t="s">
        <v>46</v>
      </c>
      <c r="L743">
        <v>1</v>
      </c>
      <c r="M743" t="s">
        <v>47</v>
      </c>
      <c r="N743" t="s">
        <v>47</v>
      </c>
      <c r="O743" t="s">
        <v>83</v>
      </c>
      <c r="P743" t="s">
        <v>400</v>
      </c>
      <c r="Q743">
        <v>8.2605000000000004</v>
      </c>
      <c r="R743">
        <v>34.211599999999997</v>
      </c>
      <c r="S743">
        <v>2.6172</v>
      </c>
      <c r="T743" t="s">
        <v>49</v>
      </c>
      <c r="U743" t="s">
        <v>50</v>
      </c>
      <c r="V743" t="s">
        <v>51</v>
      </c>
      <c r="W743" t="s">
        <v>85</v>
      </c>
      <c r="X743" t="s">
        <v>86</v>
      </c>
      <c r="AA743" t="s">
        <v>87</v>
      </c>
      <c r="AB743" t="s">
        <v>88</v>
      </c>
      <c r="AC743">
        <v>2015</v>
      </c>
      <c r="AD743" t="s">
        <v>5105</v>
      </c>
      <c r="AE743">
        <v>19.802831999999999</v>
      </c>
      <c r="AF743">
        <v>-156.12663000000001</v>
      </c>
      <c r="AG743">
        <v>390.76900000000001</v>
      </c>
      <c r="AH743">
        <v>390.76900000000001</v>
      </c>
      <c r="AI743">
        <v>390.76900000000001</v>
      </c>
      <c r="AJ743" t="s">
        <v>90</v>
      </c>
      <c r="AK743" t="s">
        <v>87</v>
      </c>
      <c r="AL743" t="s">
        <v>5106</v>
      </c>
      <c r="AM743" t="s">
        <v>5107</v>
      </c>
      <c r="AN743" t="s">
        <v>60</v>
      </c>
      <c r="AO743" t="s">
        <v>61</v>
      </c>
      <c r="AP743" t="s">
        <v>93</v>
      </c>
    </row>
    <row r="744" spans="1:42" x14ac:dyDescent="0.3">
      <c r="A744" t="s">
        <v>5091</v>
      </c>
      <c r="B744" t="s">
        <v>6</v>
      </c>
      <c r="C744">
        <v>125595</v>
      </c>
      <c r="D744" t="s">
        <v>39</v>
      </c>
      <c r="E744" t="s">
        <v>40</v>
      </c>
      <c r="F744" t="s">
        <v>4985</v>
      </c>
      <c r="G744" t="s">
        <v>5091</v>
      </c>
      <c r="H744" t="s">
        <v>47</v>
      </c>
      <c r="I744" t="s">
        <v>44</v>
      </c>
      <c r="J744" t="s">
        <v>441</v>
      </c>
      <c r="K744" t="s">
        <v>46</v>
      </c>
      <c r="L744">
        <v>1</v>
      </c>
      <c r="M744" t="s">
        <v>47</v>
      </c>
      <c r="N744" t="s">
        <v>47</v>
      </c>
      <c r="O744" t="s">
        <v>83</v>
      </c>
      <c r="P744" t="s">
        <v>400</v>
      </c>
      <c r="Q744">
        <v>8.2514000000000003</v>
      </c>
      <c r="R744">
        <v>34.212499999999999</v>
      </c>
      <c r="S744">
        <v>2.625</v>
      </c>
      <c r="T744" t="s">
        <v>49</v>
      </c>
      <c r="U744" t="s">
        <v>50</v>
      </c>
      <c r="V744" t="s">
        <v>51</v>
      </c>
      <c r="W744" t="s">
        <v>85</v>
      </c>
      <c r="X744" t="s">
        <v>86</v>
      </c>
      <c r="AA744" t="s">
        <v>87</v>
      </c>
      <c r="AB744" t="s">
        <v>88</v>
      </c>
      <c r="AC744">
        <v>2015</v>
      </c>
      <c r="AD744" t="s">
        <v>5108</v>
      </c>
      <c r="AE744">
        <v>19.802757</v>
      </c>
      <c r="AF744">
        <v>-156.12665999999999</v>
      </c>
      <c r="AG744">
        <v>388.94299999999998</v>
      </c>
      <c r="AH744">
        <v>388.94299999999998</v>
      </c>
      <c r="AI744">
        <v>388.94299999999998</v>
      </c>
      <c r="AJ744" t="s">
        <v>90</v>
      </c>
      <c r="AK744" t="s">
        <v>87</v>
      </c>
      <c r="AL744" t="s">
        <v>5109</v>
      </c>
      <c r="AM744" t="s">
        <v>5110</v>
      </c>
      <c r="AN744" t="s">
        <v>60</v>
      </c>
      <c r="AO744" t="s">
        <v>61</v>
      </c>
      <c r="AP744" t="s">
        <v>93</v>
      </c>
    </row>
    <row r="745" spans="1:42" x14ac:dyDescent="0.3">
      <c r="A745" t="s">
        <v>5091</v>
      </c>
      <c r="B745" t="s">
        <v>6</v>
      </c>
      <c r="C745">
        <v>125595</v>
      </c>
      <c r="D745" t="s">
        <v>39</v>
      </c>
      <c r="E745" t="s">
        <v>40</v>
      </c>
      <c r="F745" t="s">
        <v>4985</v>
      </c>
      <c r="G745" t="s">
        <v>5091</v>
      </c>
      <c r="H745" t="s">
        <v>47</v>
      </c>
      <c r="I745" t="s">
        <v>47</v>
      </c>
      <c r="J745" t="s">
        <v>441</v>
      </c>
      <c r="K745" t="s">
        <v>46</v>
      </c>
      <c r="L745">
        <v>1</v>
      </c>
      <c r="M745" t="s">
        <v>47</v>
      </c>
      <c r="N745" t="s">
        <v>47</v>
      </c>
      <c r="O745" t="s">
        <v>83</v>
      </c>
      <c r="P745" t="s">
        <v>400</v>
      </c>
      <c r="Q745">
        <v>8.2438000000000002</v>
      </c>
      <c r="R745">
        <v>34.213099999999997</v>
      </c>
      <c r="S745">
        <v>2.62</v>
      </c>
      <c r="T745" t="s">
        <v>49</v>
      </c>
      <c r="U745" t="s">
        <v>50</v>
      </c>
      <c r="V745" t="s">
        <v>51</v>
      </c>
      <c r="W745" t="s">
        <v>85</v>
      </c>
      <c r="X745" t="s">
        <v>86</v>
      </c>
      <c r="AA745" t="s">
        <v>87</v>
      </c>
      <c r="AB745" t="s">
        <v>88</v>
      </c>
      <c r="AC745">
        <v>2015</v>
      </c>
      <c r="AD745" t="s">
        <v>5111</v>
      </c>
      <c r="AE745">
        <v>19.802734000000001</v>
      </c>
      <c r="AF745">
        <v>-156.12665999999999</v>
      </c>
      <c r="AG745">
        <v>388.94600000000003</v>
      </c>
      <c r="AH745">
        <v>388.94600000000003</v>
      </c>
      <c r="AI745">
        <v>388.94600000000003</v>
      </c>
      <c r="AJ745" t="s">
        <v>90</v>
      </c>
      <c r="AK745" t="s">
        <v>87</v>
      </c>
      <c r="AL745" t="s">
        <v>5112</v>
      </c>
      <c r="AM745" t="s">
        <v>5113</v>
      </c>
      <c r="AN745" t="s">
        <v>60</v>
      </c>
      <c r="AO745" t="s">
        <v>61</v>
      </c>
      <c r="AP745" t="s">
        <v>93</v>
      </c>
    </row>
    <row r="746" spans="1:42" x14ac:dyDescent="0.3">
      <c r="A746" t="s">
        <v>5091</v>
      </c>
      <c r="B746" t="s">
        <v>6</v>
      </c>
      <c r="C746">
        <v>125595</v>
      </c>
      <c r="D746" t="s">
        <v>39</v>
      </c>
      <c r="E746" t="s">
        <v>40</v>
      </c>
      <c r="F746" t="s">
        <v>4985</v>
      </c>
      <c r="G746" t="s">
        <v>5091</v>
      </c>
      <c r="H746" t="s">
        <v>47</v>
      </c>
      <c r="I746" t="s">
        <v>47</v>
      </c>
      <c r="J746" t="s">
        <v>95</v>
      </c>
      <c r="K746" t="s">
        <v>46</v>
      </c>
      <c r="L746">
        <v>1</v>
      </c>
      <c r="M746" t="s">
        <v>47</v>
      </c>
      <c r="N746" t="s">
        <v>47</v>
      </c>
      <c r="O746" t="s">
        <v>83</v>
      </c>
      <c r="P746" t="s">
        <v>105</v>
      </c>
      <c r="Q746">
        <v>9.0359999999999996</v>
      </c>
      <c r="R746">
        <v>34.130000000000003</v>
      </c>
      <c r="S746">
        <v>3.8980000000000001</v>
      </c>
      <c r="T746" t="s">
        <v>49</v>
      </c>
      <c r="U746" t="s">
        <v>50</v>
      </c>
      <c r="V746" t="s">
        <v>51</v>
      </c>
      <c r="W746" t="s">
        <v>52</v>
      </c>
      <c r="X746" t="s">
        <v>53</v>
      </c>
      <c r="AA746" t="s">
        <v>98</v>
      </c>
      <c r="AB746" t="s">
        <v>106</v>
      </c>
      <c r="AC746">
        <v>2015</v>
      </c>
      <c r="AD746" t="s">
        <v>1386</v>
      </c>
      <c r="AE746">
        <v>21.238985</v>
      </c>
      <c r="AF746">
        <v>-158.01903999999999</v>
      </c>
      <c r="AG746">
        <v>316.63600000000002</v>
      </c>
      <c r="AH746">
        <v>316.63600000000002</v>
      </c>
      <c r="AI746">
        <v>316.63600000000002</v>
      </c>
      <c r="AJ746" t="s">
        <v>101</v>
      </c>
      <c r="AK746" t="s">
        <v>98</v>
      </c>
      <c r="AL746" t="s">
        <v>5114</v>
      </c>
      <c r="AM746" t="s">
        <v>5115</v>
      </c>
      <c r="AN746" t="s">
        <v>60</v>
      </c>
      <c r="AO746" t="s">
        <v>61</v>
      </c>
      <c r="AP746" t="s">
        <v>104</v>
      </c>
    </row>
    <row r="747" spans="1:42" x14ac:dyDescent="0.3">
      <c r="A747" t="s">
        <v>5091</v>
      </c>
      <c r="B747" t="s">
        <v>6</v>
      </c>
      <c r="C747">
        <v>125595</v>
      </c>
      <c r="D747" t="s">
        <v>39</v>
      </c>
      <c r="E747" t="s">
        <v>40</v>
      </c>
      <c r="F747" t="s">
        <v>4985</v>
      </c>
      <c r="G747" t="s">
        <v>5091</v>
      </c>
      <c r="H747" t="s">
        <v>47</v>
      </c>
      <c r="I747" t="s">
        <v>47</v>
      </c>
      <c r="J747" t="s">
        <v>95</v>
      </c>
      <c r="K747" t="s">
        <v>46</v>
      </c>
      <c r="L747">
        <v>1</v>
      </c>
      <c r="M747" t="s">
        <v>47</v>
      </c>
      <c r="N747" t="s">
        <v>47</v>
      </c>
      <c r="O747" t="s">
        <v>83</v>
      </c>
      <c r="P747" t="s">
        <v>105</v>
      </c>
      <c r="Q747">
        <v>8.9322999999999997</v>
      </c>
      <c r="R747">
        <v>34.203699999999998</v>
      </c>
      <c r="S747">
        <v>4.3483999999999998</v>
      </c>
      <c r="T747" t="s">
        <v>49</v>
      </c>
      <c r="U747" t="s">
        <v>50</v>
      </c>
      <c r="V747" t="s">
        <v>51</v>
      </c>
      <c r="W747" t="s">
        <v>52</v>
      </c>
      <c r="X747" t="s">
        <v>53</v>
      </c>
      <c r="AA747" t="s">
        <v>98</v>
      </c>
      <c r="AB747" t="s">
        <v>106</v>
      </c>
      <c r="AC747">
        <v>2015</v>
      </c>
      <c r="AD747" t="s">
        <v>5116</v>
      </c>
      <c r="AE747">
        <v>21.239032999999999</v>
      </c>
      <c r="AF747">
        <v>-158.01902999999999</v>
      </c>
      <c r="AG747">
        <v>319.31400000000002</v>
      </c>
      <c r="AH747">
        <v>319.31400000000002</v>
      </c>
      <c r="AI747">
        <v>319.31400000000002</v>
      </c>
      <c r="AJ747" t="s">
        <v>101</v>
      </c>
      <c r="AK747" t="s">
        <v>98</v>
      </c>
      <c r="AL747" t="s">
        <v>5117</v>
      </c>
      <c r="AM747" t="s">
        <v>5118</v>
      </c>
      <c r="AN747" t="s">
        <v>60</v>
      </c>
      <c r="AO747" t="s">
        <v>61</v>
      </c>
      <c r="AP747" t="s">
        <v>104</v>
      </c>
    </row>
    <row r="748" spans="1:42" x14ac:dyDescent="0.3">
      <c r="A748" t="s">
        <v>5091</v>
      </c>
      <c r="B748" t="s">
        <v>6</v>
      </c>
      <c r="C748">
        <v>125595</v>
      </c>
      <c r="D748" t="s">
        <v>39</v>
      </c>
      <c r="E748" t="s">
        <v>40</v>
      </c>
      <c r="F748" t="s">
        <v>4985</v>
      </c>
      <c r="G748" t="s">
        <v>5091</v>
      </c>
      <c r="H748" t="s">
        <v>47</v>
      </c>
      <c r="I748" t="s">
        <v>47</v>
      </c>
      <c r="J748" t="s">
        <v>95</v>
      </c>
      <c r="K748" t="s">
        <v>46</v>
      </c>
      <c r="L748">
        <v>1</v>
      </c>
      <c r="M748" t="s">
        <v>47</v>
      </c>
      <c r="N748" t="s">
        <v>47</v>
      </c>
      <c r="O748" t="s">
        <v>83</v>
      </c>
      <c r="P748" t="s">
        <v>105</v>
      </c>
      <c r="Q748">
        <v>8.7756000000000007</v>
      </c>
      <c r="R748">
        <v>34.168399999999998</v>
      </c>
      <c r="S748">
        <v>3.9253</v>
      </c>
      <c r="T748" t="s">
        <v>49</v>
      </c>
      <c r="U748" t="s">
        <v>50</v>
      </c>
      <c r="V748" t="s">
        <v>51</v>
      </c>
      <c r="W748" t="s">
        <v>52</v>
      </c>
      <c r="X748" t="s">
        <v>53</v>
      </c>
      <c r="AA748" t="s">
        <v>98</v>
      </c>
      <c r="AB748" t="s">
        <v>106</v>
      </c>
      <c r="AC748">
        <v>2015</v>
      </c>
      <c r="AD748" t="s">
        <v>5119</v>
      </c>
      <c r="AE748">
        <v>21.238976999999998</v>
      </c>
      <c r="AF748">
        <v>-158.01901000000001</v>
      </c>
      <c r="AG748">
        <v>320.51799999999997</v>
      </c>
      <c r="AH748">
        <v>320.51799999999997</v>
      </c>
      <c r="AI748">
        <v>320.51799999999997</v>
      </c>
      <c r="AJ748" t="s">
        <v>101</v>
      </c>
      <c r="AK748" t="s">
        <v>98</v>
      </c>
      <c r="AL748" t="s">
        <v>5120</v>
      </c>
      <c r="AM748" t="s">
        <v>5121</v>
      </c>
      <c r="AN748" t="s">
        <v>60</v>
      </c>
      <c r="AO748" t="s">
        <v>61</v>
      </c>
      <c r="AP748" t="s">
        <v>104</v>
      </c>
    </row>
    <row r="749" spans="1:42" x14ac:dyDescent="0.3">
      <c r="A749" t="s">
        <v>5091</v>
      </c>
      <c r="B749" t="s">
        <v>6</v>
      </c>
      <c r="C749">
        <v>125595</v>
      </c>
      <c r="D749" t="s">
        <v>39</v>
      </c>
      <c r="E749" t="s">
        <v>40</v>
      </c>
      <c r="F749" t="s">
        <v>4985</v>
      </c>
      <c r="G749" t="s">
        <v>5091</v>
      </c>
      <c r="H749" t="s">
        <v>47</v>
      </c>
      <c r="I749" t="s">
        <v>47</v>
      </c>
      <c r="J749" t="s">
        <v>111</v>
      </c>
      <c r="K749" t="s">
        <v>46</v>
      </c>
      <c r="L749">
        <v>3</v>
      </c>
      <c r="M749" t="s">
        <v>47</v>
      </c>
      <c r="N749" t="s">
        <v>47</v>
      </c>
      <c r="O749" t="s">
        <v>83</v>
      </c>
      <c r="P749" t="s">
        <v>105</v>
      </c>
      <c r="Q749">
        <v>8.7048000000000005</v>
      </c>
      <c r="R749">
        <v>34.127099999999999</v>
      </c>
      <c r="S749">
        <v>3.7911999999999999</v>
      </c>
      <c r="T749" t="s">
        <v>49</v>
      </c>
      <c r="U749" t="s">
        <v>50</v>
      </c>
      <c r="V749" t="s">
        <v>51</v>
      </c>
      <c r="W749" t="s">
        <v>52</v>
      </c>
      <c r="X749" t="s">
        <v>53</v>
      </c>
      <c r="AA749" t="s">
        <v>98</v>
      </c>
      <c r="AB749" t="s">
        <v>106</v>
      </c>
      <c r="AC749">
        <v>2015</v>
      </c>
      <c r="AD749" t="s">
        <v>1015</v>
      </c>
      <c r="AE749">
        <v>21.239069000000001</v>
      </c>
      <c r="AF749">
        <v>-158.01933</v>
      </c>
      <c r="AG749">
        <v>320.70400000000001</v>
      </c>
      <c r="AH749">
        <v>320.70400000000001</v>
      </c>
      <c r="AI749">
        <v>320.70400000000001</v>
      </c>
      <c r="AJ749" t="s">
        <v>101</v>
      </c>
      <c r="AK749" t="s">
        <v>98</v>
      </c>
      <c r="AL749" t="s">
        <v>5122</v>
      </c>
      <c r="AM749" t="s">
        <v>5123</v>
      </c>
      <c r="AN749" t="s">
        <v>60</v>
      </c>
      <c r="AO749" t="s">
        <v>61</v>
      </c>
      <c r="AP749" t="s">
        <v>104</v>
      </c>
    </row>
    <row r="750" spans="1:42" x14ac:dyDescent="0.3">
      <c r="A750" t="s">
        <v>5091</v>
      </c>
      <c r="B750" t="s">
        <v>6</v>
      </c>
      <c r="C750">
        <v>125595</v>
      </c>
      <c r="D750" t="s">
        <v>39</v>
      </c>
      <c r="E750" t="s">
        <v>40</v>
      </c>
      <c r="F750" t="s">
        <v>4985</v>
      </c>
      <c r="G750" t="s">
        <v>5091</v>
      </c>
      <c r="H750" t="s">
        <v>47</v>
      </c>
      <c r="I750" t="s">
        <v>47</v>
      </c>
      <c r="J750" t="s">
        <v>111</v>
      </c>
      <c r="K750" t="s">
        <v>46</v>
      </c>
      <c r="L750">
        <v>3</v>
      </c>
      <c r="M750" t="s">
        <v>47</v>
      </c>
      <c r="N750" t="s">
        <v>47</v>
      </c>
      <c r="O750" t="s">
        <v>83</v>
      </c>
      <c r="P750" t="s">
        <v>105</v>
      </c>
      <c r="Q750">
        <v>8.7205999999999992</v>
      </c>
      <c r="R750">
        <v>34.112400000000001</v>
      </c>
      <c r="S750">
        <v>3.8159000000000001</v>
      </c>
      <c r="T750" t="s">
        <v>49</v>
      </c>
      <c r="U750" t="s">
        <v>50</v>
      </c>
      <c r="V750" t="s">
        <v>51</v>
      </c>
      <c r="W750" t="s">
        <v>52</v>
      </c>
      <c r="X750" t="s">
        <v>53</v>
      </c>
      <c r="AA750" t="s">
        <v>98</v>
      </c>
      <c r="AB750" t="s">
        <v>106</v>
      </c>
      <c r="AC750">
        <v>2015</v>
      </c>
      <c r="AD750" t="s">
        <v>5124</v>
      </c>
      <c r="AE750">
        <v>21.239194999999999</v>
      </c>
      <c r="AF750">
        <v>-158.01940999999999</v>
      </c>
      <c r="AG750">
        <v>320.92</v>
      </c>
      <c r="AH750">
        <v>320.92</v>
      </c>
      <c r="AI750">
        <v>320.92</v>
      </c>
      <c r="AJ750" t="s">
        <v>101</v>
      </c>
      <c r="AK750" t="s">
        <v>98</v>
      </c>
      <c r="AL750" t="s">
        <v>5125</v>
      </c>
      <c r="AM750" t="s">
        <v>5126</v>
      </c>
      <c r="AN750" t="s">
        <v>60</v>
      </c>
      <c r="AO750" t="s">
        <v>61</v>
      </c>
      <c r="AP750" t="s">
        <v>104</v>
      </c>
    </row>
    <row r="751" spans="1:42" x14ac:dyDescent="0.3">
      <c r="A751" t="s">
        <v>5091</v>
      </c>
      <c r="B751" t="s">
        <v>6</v>
      </c>
      <c r="C751">
        <v>125595</v>
      </c>
      <c r="D751" t="s">
        <v>39</v>
      </c>
      <c r="E751" t="s">
        <v>40</v>
      </c>
      <c r="F751" t="s">
        <v>4985</v>
      </c>
      <c r="G751" t="s">
        <v>5091</v>
      </c>
      <c r="H751" t="s">
        <v>47</v>
      </c>
      <c r="I751" t="s">
        <v>44</v>
      </c>
      <c r="J751" t="s">
        <v>111</v>
      </c>
      <c r="K751" t="s">
        <v>46</v>
      </c>
      <c r="L751">
        <v>1</v>
      </c>
      <c r="M751" t="s">
        <v>47</v>
      </c>
      <c r="N751" t="s">
        <v>47</v>
      </c>
      <c r="O751" t="s">
        <v>83</v>
      </c>
      <c r="P751" t="s">
        <v>105</v>
      </c>
      <c r="Q751">
        <v>8.9833999999999996</v>
      </c>
      <c r="R751">
        <v>34.166499999999999</v>
      </c>
      <c r="S751">
        <v>4.0144000000000002</v>
      </c>
      <c r="T751" t="s">
        <v>49</v>
      </c>
      <c r="U751" t="s">
        <v>50</v>
      </c>
      <c r="V751" t="s">
        <v>51</v>
      </c>
      <c r="W751" t="s">
        <v>52</v>
      </c>
      <c r="X751" t="s">
        <v>53</v>
      </c>
      <c r="AA751" t="s">
        <v>98</v>
      </c>
      <c r="AB751" t="s">
        <v>106</v>
      </c>
      <c r="AC751">
        <v>2015</v>
      </c>
      <c r="AD751" t="s">
        <v>5127</v>
      </c>
      <c r="AE751">
        <v>21.239222999999999</v>
      </c>
      <c r="AF751">
        <v>-158.01939999999999</v>
      </c>
      <c r="AG751">
        <v>316.291</v>
      </c>
      <c r="AH751">
        <v>316.291</v>
      </c>
      <c r="AI751">
        <v>316.291</v>
      </c>
      <c r="AJ751" t="s">
        <v>101</v>
      </c>
      <c r="AK751" t="s">
        <v>98</v>
      </c>
      <c r="AL751" t="s">
        <v>5128</v>
      </c>
      <c r="AM751" t="s">
        <v>5129</v>
      </c>
      <c r="AN751" t="s">
        <v>60</v>
      </c>
      <c r="AO751" t="s">
        <v>61</v>
      </c>
      <c r="AP751" t="s">
        <v>104</v>
      </c>
    </row>
    <row r="752" spans="1:42" x14ac:dyDescent="0.3">
      <c r="A752" t="s">
        <v>5091</v>
      </c>
      <c r="B752" t="s">
        <v>6</v>
      </c>
      <c r="C752">
        <v>125595</v>
      </c>
      <c r="D752" t="s">
        <v>39</v>
      </c>
      <c r="E752" t="s">
        <v>40</v>
      </c>
      <c r="F752" t="s">
        <v>4985</v>
      </c>
      <c r="G752" t="s">
        <v>5091</v>
      </c>
      <c r="H752" t="s">
        <v>47</v>
      </c>
      <c r="I752" t="s">
        <v>47</v>
      </c>
      <c r="J752" t="s">
        <v>111</v>
      </c>
      <c r="K752" t="s">
        <v>46</v>
      </c>
      <c r="L752">
        <v>1</v>
      </c>
      <c r="M752" t="s">
        <v>47</v>
      </c>
      <c r="N752" t="s">
        <v>47</v>
      </c>
      <c r="O752" t="s">
        <v>83</v>
      </c>
      <c r="P752" t="s">
        <v>105</v>
      </c>
      <c r="Q752">
        <v>9.0061999999999998</v>
      </c>
      <c r="R752">
        <v>34.093800000000002</v>
      </c>
      <c r="S752">
        <v>4.2592999999999996</v>
      </c>
      <c r="T752" t="s">
        <v>49</v>
      </c>
      <c r="U752" t="s">
        <v>50</v>
      </c>
      <c r="V752" t="s">
        <v>51</v>
      </c>
      <c r="W752" t="s">
        <v>52</v>
      </c>
      <c r="X752" t="s">
        <v>53</v>
      </c>
      <c r="AA752" t="s">
        <v>98</v>
      </c>
      <c r="AB752" t="s">
        <v>106</v>
      </c>
      <c r="AC752">
        <v>2015</v>
      </c>
      <c r="AD752" t="s">
        <v>5130</v>
      </c>
      <c r="AE752">
        <v>21.239367000000001</v>
      </c>
      <c r="AF752">
        <v>-158.01927000000001</v>
      </c>
      <c r="AG752">
        <v>317.53699999999998</v>
      </c>
      <c r="AH752">
        <v>317.53699999999998</v>
      </c>
      <c r="AI752">
        <v>317.53699999999998</v>
      </c>
      <c r="AJ752" t="s">
        <v>101</v>
      </c>
      <c r="AK752" t="s">
        <v>98</v>
      </c>
      <c r="AL752" t="s">
        <v>5131</v>
      </c>
      <c r="AM752" t="s">
        <v>5132</v>
      </c>
      <c r="AN752" t="s">
        <v>60</v>
      </c>
      <c r="AO752" t="s">
        <v>61</v>
      </c>
      <c r="AP752" t="s">
        <v>104</v>
      </c>
    </row>
    <row r="753" spans="1:42" x14ac:dyDescent="0.3">
      <c r="A753" t="s">
        <v>5091</v>
      </c>
      <c r="B753" t="s">
        <v>6</v>
      </c>
      <c r="C753">
        <v>125595</v>
      </c>
      <c r="D753" t="s">
        <v>39</v>
      </c>
      <c r="E753" t="s">
        <v>40</v>
      </c>
      <c r="F753" t="s">
        <v>4985</v>
      </c>
      <c r="G753" t="s">
        <v>5091</v>
      </c>
      <c r="H753" t="s">
        <v>47</v>
      </c>
      <c r="I753" t="s">
        <v>47</v>
      </c>
      <c r="J753" t="s">
        <v>111</v>
      </c>
      <c r="K753" t="s">
        <v>46</v>
      </c>
      <c r="L753">
        <v>1</v>
      </c>
      <c r="M753" t="s">
        <v>47</v>
      </c>
      <c r="N753" t="s">
        <v>47</v>
      </c>
      <c r="O753" t="s">
        <v>4915</v>
      </c>
      <c r="P753" t="s">
        <v>105</v>
      </c>
      <c r="Q753">
        <v>9.1814999999999998</v>
      </c>
      <c r="R753">
        <v>34.129100000000001</v>
      </c>
      <c r="S753">
        <v>4.2477</v>
      </c>
      <c r="T753" t="s">
        <v>49</v>
      </c>
      <c r="U753" t="s">
        <v>50</v>
      </c>
      <c r="V753" t="s">
        <v>51</v>
      </c>
      <c r="W753" t="s">
        <v>52</v>
      </c>
      <c r="X753" t="s">
        <v>53</v>
      </c>
      <c r="AA753" t="s">
        <v>98</v>
      </c>
      <c r="AB753" t="s">
        <v>106</v>
      </c>
      <c r="AC753">
        <v>2015</v>
      </c>
      <c r="AD753" t="s">
        <v>2245</v>
      </c>
      <c r="AE753">
        <v>21.239170000000001</v>
      </c>
      <c r="AF753">
        <v>-158.01929000000001</v>
      </c>
      <c r="AG753">
        <v>317.42500000000001</v>
      </c>
      <c r="AH753">
        <v>317.42500000000001</v>
      </c>
      <c r="AI753">
        <v>317.42500000000001</v>
      </c>
      <c r="AJ753" t="s">
        <v>101</v>
      </c>
      <c r="AK753" t="s">
        <v>98</v>
      </c>
      <c r="AL753" t="s">
        <v>5133</v>
      </c>
      <c r="AM753" t="s">
        <v>5134</v>
      </c>
      <c r="AN753" t="s">
        <v>60</v>
      </c>
      <c r="AO753" t="s">
        <v>61</v>
      </c>
      <c r="AP753" t="s">
        <v>104</v>
      </c>
    </row>
    <row r="754" spans="1:42" x14ac:dyDescent="0.3">
      <c r="A754" t="s">
        <v>5091</v>
      </c>
      <c r="B754" t="s">
        <v>6</v>
      </c>
      <c r="C754">
        <v>125595</v>
      </c>
      <c r="D754" t="s">
        <v>39</v>
      </c>
      <c r="E754" t="s">
        <v>40</v>
      </c>
      <c r="F754" t="s">
        <v>4985</v>
      </c>
      <c r="G754" t="s">
        <v>5091</v>
      </c>
      <c r="H754" t="s">
        <v>47</v>
      </c>
      <c r="I754" t="s">
        <v>47</v>
      </c>
      <c r="J754" t="s">
        <v>111</v>
      </c>
      <c r="K754" t="s">
        <v>46</v>
      </c>
      <c r="L754">
        <v>2</v>
      </c>
      <c r="M754" t="s">
        <v>47</v>
      </c>
      <c r="N754" t="s">
        <v>47</v>
      </c>
      <c r="O754" t="s">
        <v>83</v>
      </c>
      <c r="P754" t="s">
        <v>105</v>
      </c>
      <c r="Q754">
        <v>9.2611000000000008</v>
      </c>
      <c r="R754">
        <v>34.136200000000002</v>
      </c>
      <c r="S754">
        <v>4.3253000000000004</v>
      </c>
      <c r="T754" t="s">
        <v>49</v>
      </c>
      <c r="U754" t="s">
        <v>50</v>
      </c>
      <c r="V754" t="s">
        <v>51</v>
      </c>
      <c r="W754" t="s">
        <v>52</v>
      </c>
      <c r="X754" t="s">
        <v>53</v>
      </c>
      <c r="AA754" t="s">
        <v>98</v>
      </c>
      <c r="AB754" t="s">
        <v>106</v>
      </c>
      <c r="AC754">
        <v>2015</v>
      </c>
      <c r="AD754" t="s">
        <v>5135</v>
      </c>
      <c r="AE754">
        <v>21.239170000000001</v>
      </c>
      <c r="AF754">
        <v>-158.01952</v>
      </c>
      <c r="AG754">
        <v>316.37</v>
      </c>
      <c r="AH754">
        <v>316.37</v>
      </c>
      <c r="AI754">
        <v>316.37</v>
      </c>
      <c r="AJ754" t="s">
        <v>101</v>
      </c>
      <c r="AK754" t="s">
        <v>98</v>
      </c>
      <c r="AL754" t="s">
        <v>5136</v>
      </c>
      <c r="AM754" t="s">
        <v>5137</v>
      </c>
      <c r="AN754" t="s">
        <v>60</v>
      </c>
      <c r="AO754" t="s">
        <v>61</v>
      </c>
      <c r="AP754" t="s">
        <v>104</v>
      </c>
    </row>
    <row r="755" spans="1:42" x14ac:dyDescent="0.3">
      <c r="A755" t="s">
        <v>5091</v>
      </c>
      <c r="B755" t="s">
        <v>6</v>
      </c>
      <c r="C755">
        <v>125595</v>
      </c>
      <c r="D755" t="s">
        <v>39</v>
      </c>
      <c r="E755" t="s">
        <v>40</v>
      </c>
      <c r="F755" t="s">
        <v>4985</v>
      </c>
      <c r="G755" t="s">
        <v>5091</v>
      </c>
      <c r="H755" t="s">
        <v>47</v>
      </c>
      <c r="I755" t="s">
        <v>47</v>
      </c>
      <c r="J755" t="s">
        <v>111</v>
      </c>
      <c r="K755" t="s">
        <v>46</v>
      </c>
      <c r="L755">
        <v>1</v>
      </c>
      <c r="M755" t="s">
        <v>47</v>
      </c>
      <c r="N755" t="s">
        <v>47</v>
      </c>
      <c r="O755" t="s">
        <v>83</v>
      </c>
      <c r="P755" t="s">
        <v>105</v>
      </c>
      <c r="Q755">
        <v>9.1224000000000007</v>
      </c>
      <c r="R755">
        <v>34.191200000000002</v>
      </c>
      <c r="S755">
        <v>4.2088999999999999</v>
      </c>
      <c r="T755" t="s">
        <v>49</v>
      </c>
      <c r="U755" t="s">
        <v>50</v>
      </c>
      <c r="V755" t="s">
        <v>51</v>
      </c>
      <c r="W755" t="s">
        <v>52</v>
      </c>
      <c r="X755" t="s">
        <v>53</v>
      </c>
      <c r="AA755" t="s">
        <v>98</v>
      </c>
      <c r="AB755" t="s">
        <v>106</v>
      </c>
      <c r="AC755">
        <v>2015</v>
      </c>
      <c r="AD755" t="s">
        <v>5138</v>
      </c>
      <c r="AE755">
        <v>21.239215999999999</v>
      </c>
      <c r="AF755">
        <v>-158.01965000000001</v>
      </c>
      <c r="AG755">
        <v>317.75599999999997</v>
      </c>
      <c r="AH755">
        <v>317.75599999999997</v>
      </c>
      <c r="AI755">
        <v>317.75599999999997</v>
      </c>
      <c r="AJ755" t="s">
        <v>101</v>
      </c>
      <c r="AK755" t="s">
        <v>98</v>
      </c>
      <c r="AL755" t="s">
        <v>5139</v>
      </c>
      <c r="AM755" t="s">
        <v>5140</v>
      </c>
      <c r="AN755" t="s">
        <v>60</v>
      </c>
      <c r="AO755" t="s">
        <v>61</v>
      </c>
      <c r="AP755" t="s">
        <v>104</v>
      </c>
    </row>
    <row r="756" spans="1:42" x14ac:dyDescent="0.3">
      <c r="A756" t="s">
        <v>5091</v>
      </c>
      <c r="B756" t="s">
        <v>6</v>
      </c>
      <c r="C756">
        <v>125595</v>
      </c>
      <c r="D756" t="s">
        <v>39</v>
      </c>
      <c r="E756" t="s">
        <v>40</v>
      </c>
      <c r="F756" t="s">
        <v>4985</v>
      </c>
      <c r="G756" t="s">
        <v>5091</v>
      </c>
      <c r="H756" t="s">
        <v>47</v>
      </c>
      <c r="I756" t="s">
        <v>47</v>
      </c>
      <c r="J756" t="s">
        <v>111</v>
      </c>
      <c r="K756" t="s">
        <v>46</v>
      </c>
      <c r="L756">
        <v>3</v>
      </c>
      <c r="M756" t="s">
        <v>47</v>
      </c>
      <c r="N756" t="s">
        <v>47</v>
      </c>
      <c r="O756" t="s">
        <v>83</v>
      </c>
      <c r="P756" t="s">
        <v>105</v>
      </c>
      <c r="Q756">
        <v>9.2096999999999998</v>
      </c>
      <c r="R756">
        <v>34.125100000000003</v>
      </c>
      <c r="S756">
        <v>4.3457999999999997</v>
      </c>
      <c r="T756" t="s">
        <v>49</v>
      </c>
      <c r="U756" t="s">
        <v>50</v>
      </c>
      <c r="V756" t="s">
        <v>51</v>
      </c>
      <c r="W756" t="s">
        <v>52</v>
      </c>
      <c r="X756" t="s">
        <v>53</v>
      </c>
      <c r="AA756" t="s">
        <v>98</v>
      </c>
      <c r="AB756" t="s">
        <v>106</v>
      </c>
      <c r="AC756">
        <v>2015</v>
      </c>
      <c r="AD756" t="s">
        <v>5141</v>
      </c>
      <c r="AE756">
        <v>21.239218000000001</v>
      </c>
      <c r="AF756">
        <v>-158.01964000000001</v>
      </c>
      <c r="AG756">
        <v>315.95499999999998</v>
      </c>
      <c r="AH756">
        <v>315.95499999999998</v>
      </c>
      <c r="AI756">
        <v>315.95499999999998</v>
      </c>
      <c r="AJ756" t="s">
        <v>101</v>
      </c>
      <c r="AK756" t="s">
        <v>98</v>
      </c>
      <c r="AL756" t="s">
        <v>5142</v>
      </c>
      <c r="AM756" t="s">
        <v>5143</v>
      </c>
      <c r="AN756" t="s">
        <v>60</v>
      </c>
      <c r="AO756" t="s">
        <v>61</v>
      </c>
      <c r="AP756" t="s">
        <v>104</v>
      </c>
    </row>
    <row r="757" spans="1:42" x14ac:dyDescent="0.3">
      <c r="A757" t="s">
        <v>5091</v>
      </c>
      <c r="B757" t="s">
        <v>6</v>
      </c>
      <c r="C757">
        <v>125595</v>
      </c>
      <c r="D757" t="s">
        <v>39</v>
      </c>
      <c r="E757" t="s">
        <v>40</v>
      </c>
      <c r="F757" t="s">
        <v>4985</v>
      </c>
      <c r="G757" t="s">
        <v>5091</v>
      </c>
      <c r="H757" t="s">
        <v>47</v>
      </c>
      <c r="I757" t="s">
        <v>47</v>
      </c>
      <c r="J757" t="s">
        <v>111</v>
      </c>
      <c r="K757" t="s">
        <v>46</v>
      </c>
      <c r="L757">
        <v>1</v>
      </c>
      <c r="M757" t="s">
        <v>47</v>
      </c>
      <c r="N757" t="s">
        <v>47</v>
      </c>
      <c r="O757" t="s">
        <v>83</v>
      </c>
      <c r="P757" t="s">
        <v>105</v>
      </c>
      <c r="Q757">
        <v>9.2317999999999998</v>
      </c>
      <c r="R757">
        <v>34.136499999999998</v>
      </c>
      <c r="S757">
        <v>4.3018000000000001</v>
      </c>
      <c r="T757" t="s">
        <v>49</v>
      </c>
      <c r="U757" t="s">
        <v>50</v>
      </c>
      <c r="V757" t="s">
        <v>51</v>
      </c>
      <c r="W757" t="s">
        <v>52</v>
      </c>
      <c r="X757" t="s">
        <v>53</v>
      </c>
      <c r="AA757" t="s">
        <v>98</v>
      </c>
      <c r="AB757" t="s">
        <v>106</v>
      </c>
      <c r="AC757">
        <v>2015</v>
      </c>
      <c r="AD757" t="s">
        <v>5144</v>
      </c>
      <c r="AE757">
        <v>21.239204000000001</v>
      </c>
      <c r="AF757">
        <v>-158.0197</v>
      </c>
      <c r="AG757">
        <v>316.60500000000002</v>
      </c>
      <c r="AH757">
        <v>316.60500000000002</v>
      </c>
      <c r="AI757">
        <v>316.60500000000002</v>
      </c>
      <c r="AJ757" t="s">
        <v>101</v>
      </c>
      <c r="AK757" t="s">
        <v>98</v>
      </c>
      <c r="AL757" t="s">
        <v>5145</v>
      </c>
      <c r="AM757" t="s">
        <v>5146</v>
      </c>
      <c r="AN757" t="s">
        <v>60</v>
      </c>
      <c r="AO757" t="s">
        <v>61</v>
      </c>
      <c r="AP757" t="s">
        <v>104</v>
      </c>
    </row>
    <row r="758" spans="1:42" x14ac:dyDescent="0.3">
      <c r="A758" t="s">
        <v>5175</v>
      </c>
      <c r="B758" t="s">
        <v>64</v>
      </c>
      <c r="C758">
        <v>278865</v>
      </c>
      <c r="D758" t="s">
        <v>39</v>
      </c>
      <c r="E758" t="s">
        <v>40</v>
      </c>
      <c r="F758" t="s">
        <v>4985</v>
      </c>
      <c r="G758" t="s">
        <v>5091</v>
      </c>
      <c r="H758" t="s">
        <v>5176</v>
      </c>
      <c r="I758" t="s">
        <v>47</v>
      </c>
      <c r="J758" t="s">
        <v>5177</v>
      </c>
      <c r="K758" t="s">
        <v>46</v>
      </c>
      <c r="L758">
        <v>1</v>
      </c>
      <c r="M758" t="s">
        <v>208</v>
      </c>
      <c r="N758" t="s">
        <v>5178</v>
      </c>
      <c r="O758" t="s">
        <v>1296</v>
      </c>
      <c r="P758" t="s">
        <v>5179</v>
      </c>
      <c r="Q758">
        <v>6.1266999999999996</v>
      </c>
      <c r="R758">
        <v>34.200099999999999</v>
      </c>
      <c r="S758">
        <v>1.6967000000000001</v>
      </c>
      <c r="T758" t="s">
        <v>49</v>
      </c>
      <c r="U758" t="s">
        <v>50</v>
      </c>
      <c r="V758" t="s">
        <v>51</v>
      </c>
      <c r="W758" t="s">
        <v>1289</v>
      </c>
      <c r="X758" t="s">
        <v>1290</v>
      </c>
      <c r="AA758" t="s">
        <v>1291</v>
      </c>
      <c r="AB758" t="s">
        <v>106</v>
      </c>
      <c r="AC758">
        <v>2015</v>
      </c>
      <c r="AD758" t="s">
        <v>5180</v>
      </c>
      <c r="AE758">
        <v>21.80864</v>
      </c>
      <c r="AF758">
        <v>-160.28728000000001</v>
      </c>
      <c r="AG758">
        <v>563.45699999999999</v>
      </c>
      <c r="AH758">
        <v>563.45699999999999</v>
      </c>
      <c r="AI758">
        <v>563.45699999999999</v>
      </c>
      <c r="AJ758" t="s">
        <v>101</v>
      </c>
      <c r="AK758" t="s">
        <v>1291</v>
      </c>
      <c r="AL758" t="s">
        <v>5181</v>
      </c>
      <c r="AM758" t="s">
        <v>5182</v>
      </c>
      <c r="AN758" t="s">
        <v>60</v>
      </c>
      <c r="AO758" t="s">
        <v>61</v>
      </c>
      <c r="AP758" t="s">
        <v>78</v>
      </c>
    </row>
    <row r="759" spans="1:42" x14ac:dyDescent="0.3">
      <c r="A759" t="s">
        <v>5183</v>
      </c>
      <c r="B759" t="s">
        <v>64</v>
      </c>
      <c r="C759">
        <v>274689</v>
      </c>
      <c r="D759" t="s">
        <v>39</v>
      </c>
      <c r="E759" t="s">
        <v>40</v>
      </c>
      <c r="F759" t="s">
        <v>4985</v>
      </c>
      <c r="G759" t="s">
        <v>5091</v>
      </c>
      <c r="H759" t="s">
        <v>5184</v>
      </c>
      <c r="I759" t="s">
        <v>44</v>
      </c>
      <c r="J759" t="s">
        <v>399</v>
      </c>
      <c r="K759" t="s">
        <v>46</v>
      </c>
      <c r="L759">
        <v>1</v>
      </c>
      <c r="M759" t="s">
        <v>47</v>
      </c>
      <c r="N759" t="s">
        <v>47</v>
      </c>
      <c r="O759" t="s">
        <v>83</v>
      </c>
      <c r="P759" t="s">
        <v>181</v>
      </c>
      <c r="Q759">
        <v>8.2111000000000001</v>
      </c>
      <c r="R759">
        <v>34.213900000000002</v>
      </c>
      <c r="S759">
        <v>2.5621</v>
      </c>
      <c r="T759" t="s">
        <v>49</v>
      </c>
      <c r="U759" t="s">
        <v>50</v>
      </c>
      <c r="V759" t="s">
        <v>51</v>
      </c>
      <c r="W759" t="s">
        <v>85</v>
      </c>
      <c r="X759" t="s">
        <v>86</v>
      </c>
      <c r="AA759" t="s">
        <v>87</v>
      </c>
      <c r="AB759" t="s">
        <v>88</v>
      </c>
      <c r="AC759">
        <v>2015</v>
      </c>
      <c r="AD759" t="s">
        <v>5185</v>
      </c>
      <c r="AE759">
        <v>19.804684000000002</v>
      </c>
      <c r="AF759">
        <v>-156.12582</v>
      </c>
      <c r="AG759">
        <v>382.74200000000002</v>
      </c>
      <c r="AH759">
        <v>382.74200000000002</v>
      </c>
      <c r="AI759">
        <v>382.74200000000002</v>
      </c>
      <c r="AJ759" t="s">
        <v>90</v>
      </c>
      <c r="AK759" t="s">
        <v>87</v>
      </c>
      <c r="AL759" t="s">
        <v>5186</v>
      </c>
      <c r="AM759" t="s">
        <v>5187</v>
      </c>
      <c r="AN759" t="s">
        <v>60</v>
      </c>
      <c r="AO759" t="s">
        <v>61</v>
      </c>
      <c r="AP759" t="s">
        <v>93</v>
      </c>
    </row>
    <row r="760" spans="1:42" x14ac:dyDescent="0.3">
      <c r="A760" t="s">
        <v>5183</v>
      </c>
      <c r="B760" t="s">
        <v>64</v>
      </c>
      <c r="C760">
        <v>274689</v>
      </c>
      <c r="D760" t="s">
        <v>39</v>
      </c>
      <c r="E760" t="s">
        <v>40</v>
      </c>
      <c r="F760" t="s">
        <v>4985</v>
      </c>
      <c r="G760" t="s">
        <v>5091</v>
      </c>
      <c r="H760" t="s">
        <v>5184</v>
      </c>
      <c r="I760" t="s">
        <v>44</v>
      </c>
      <c r="J760" t="s">
        <v>81</v>
      </c>
      <c r="K760" t="s">
        <v>46</v>
      </c>
      <c r="L760">
        <v>1</v>
      </c>
      <c r="M760" t="s">
        <v>47</v>
      </c>
      <c r="N760" t="s">
        <v>47</v>
      </c>
      <c r="O760" t="s">
        <v>83</v>
      </c>
      <c r="P760" t="s">
        <v>400</v>
      </c>
      <c r="Q760">
        <v>7.9946000000000002</v>
      </c>
      <c r="R760">
        <v>34.226199999999999</v>
      </c>
      <c r="S760">
        <v>2.3018000000000001</v>
      </c>
      <c r="T760" t="s">
        <v>49</v>
      </c>
      <c r="U760" t="s">
        <v>50</v>
      </c>
      <c r="V760" t="s">
        <v>51</v>
      </c>
      <c r="W760" t="s">
        <v>85</v>
      </c>
      <c r="X760" t="s">
        <v>86</v>
      </c>
      <c r="AA760" t="s">
        <v>87</v>
      </c>
      <c r="AB760" t="s">
        <v>88</v>
      </c>
      <c r="AC760">
        <v>2015</v>
      </c>
      <c r="AD760" t="s">
        <v>5188</v>
      </c>
      <c r="AE760">
        <v>19.802648999999999</v>
      </c>
      <c r="AF760">
        <v>-156.12645000000001</v>
      </c>
      <c r="AG760">
        <v>387.685</v>
      </c>
      <c r="AH760">
        <v>387.685</v>
      </c>
      <c r="AI760">
        <v>387.685</v>
      </c>
      <c r="AJ760" t="s">
        <v>90</v>
      </c>
      <c r="AK760" t="s">
        <v>87</v>
      </c>
      <c r="AL760" t="s">
        <v>5189</v>
      </c>
      <c r="AM760" t="s">
        <v>5190</v>
      </c>
      <c r="AN760" t="s">
        <v>60</v>
      </c>
      <c r="AO760" t="s">
        <v>61</v>
      </c>
      <c r="AP760" t="s">
        <v>93</v>
      </c>
    </row>
    <row r="761" spans="1:42" x14ac:dyDescent="0.3">
      <c r="A761" t="s">
        <v>5183</v>
      </c>
      <c r="B761" t="s">
        <v>64</v>
      </c>
      <c r="C761">
        <v>274689</v>
      </c>
      <c r="D761" t="s">
        <v>39</v>
      </c>
      <c r="E761" t="s">
        <v>40</v>
      </c>
      <c r="F761" t="s">
        <v>4985</v>
      </c>
      <c r="G761" t="s">
        <v>5091</v>
      </c>
      <c r="H761" t="s">
        <v>5184</v>
      </c>
      <c r="I761" t="s">
        <v>44</v>
      </c>
      <c r="J761" t="s">
        <v>353</v>
      </c>
      <c r="K761" t="s">
        <v>46</v>
      </c>
      <c r="L761">
        <v>1</v>
      </c>
      <c r="M761" t="s">
        <v>47</v>
      </c>
      <c r="N761" t="s">
        <v>47</v>
      </c>
      <c r="O761" t="s">
        <v>1276</v>
      </c>
      <c r="P761" t="s">
        <v>382</v>
      </c>
      <c r="Q761">
        <v>7.1414</v>
      </c>
      <c r="R761">
        <v>34.238799999999998</v>
      </c>
      <c r="S761">
        <v>1.7831999999999999</v>
      </c>
      <c r="T761" t="s">
        <v>49</v>
      </c>
      <c r="U761" t="s">
        <v>50</v>
      </c>
      <c r="V761" t="s">
        <v>51</v>
      </c>
      <c r="W761" t="s">
        <v>85</v>
      </c>
      <c r="X761" t="s">
        <v>355</v>
      </c>
      <c r="AA761" t="s">
        <v>356</v>
      </c>
      <c r="AB761" t="s">
        <v>383</v>
      </c>
      <c r="AC761">
        <v>2015</v>
      </c>
      <c r="AD761" t="s">
        <v>494</v>
      </c>
      <c r="AE761">
        <v>18.950243</v>
      </c>
      <c r="AF761">
        <v>-155.71758</v>
      </c>
      <c r="AG761">
        <v>448.97</v>
      </c>
      <c r="AH761">
        <v>448.97</v>
      </c>
      <c r="AI761">
        <v>448.97</v>
      </c>
      <c r="AJ761" t="s">
        <v>90</v>
      </c>
      <c r="AK761" t="s">
        <v>356</v>
      </c>
      <c r="AL761" t="s">
        <v>5191</v>
      </c>
      <c r="AM761" t="s">
        <v>5192</v>
      </c>
      <c r="AN761" t="s">
        <v>60</v>
      </c>
      <c r="AO761" t="s">
        <v>61</v>
      </c>
      <c r="AP761" t="s">
        <v>62</v>
      </c>
    </row>
    <row r="762" spans="1:42" x14ac:dyDescent="0.3">
      <c r="A762" t="s">
        <v>5183</v>
      </c>
      <c r="B762" t="s">
        <v>64</v>
      </c>
      <c r="C762">
        <v>274689</v>
      </c>
      <c r="D762" t="s">
        <v>39</v>
      </c>
      <c r="E762" t="s">
        <v>40</v>
      </c>
      <c r="F762" t="s">
        <v>4985</v>
      </c>
      <c r="G762" t="s">
        <v>5091</v>
      </c>
      <c r="H762" t="s">
        <v>5184</v>
      </c>
      <c r="I762" t="s">
        <v>44</v>
      </c>
      <c r="J762" t="s">
        <v>377</v>
      </c>
      <c r="K762" t="s">
        <v>46</v>
      </c>
      <c r="L762">
        <v>1</v>
      </c>
      <c r="M762" t="s">
        <v>47</v>
      </c>
      <c r="N762" t="s">
        <v>47</v>
      </c>
      <c r="O762" t="s">
        <v>1296</v>
      </c>
      <c r="P762" t="s">
        <v>2640</v>
      </c>
      <c r="Q762">
        <v>7.1924999999999999</v>
      </c>
      <c r="R762">
        <v>34.238700000000001</v>
      </c>
      <c r="S762">
        <v>1.7877000000000001</v>
      </c>
      <c r="T762" t="s">
        <v>49</v>
      </c>
      <c r="U762" t="s">
        <v>50</v>
      </c>
      <c r="V762" t="s">
        <v>51</v>
      </c>
      <c r="W762" t="s">
        <v>85</v>
      </c>
      <c r="X762" t="s">
        <v>355</v>
      </c>
      <c r="AA762" t="s">
        <v>356</v>
      </c>
      <c r="AB762" t="s">
        <v>383</v>
      </c>
      <c r="AC762">
        <v>2015</v>
      </c>
      <c r="AD762" t="s">
        <v>5193</v>
      </c>
      <c r="AE762">
        <v>18.950189999999999</v>
      </c>
      <c r="AF762">
        <v>-155.71737999999999</v>
      </c>
      <c r="AG762">
        <v>448.73700000000002</v>
      </c>
      <c r="AH762">
        <v>448.73700000000002</v>
      </c>
      <c r="AI762">
        <v>448.73700000000002</v>
      </c>
      <c r="AJ762" t="s">
        <v>90</v>
      </c>
      <c r="AK762" t="s">
        <v>356</v>
      </c>
      <c r="AL762" t="s">
        <v>5194</v>
      </c>
      <c r="AM762" t="s">
        <v>5195</v>
      </c>
      <c r="AN762" t="s">
        <v>60</v>
      </c>
      <c r="AO762" t="s">
        <v>61</v>
      </c>
      <c r="AP762" t="s">
        <v>62</v>
      </c>
    </row>
    <row r="763" spans="1:42" x14ac:dyDescent="0.3">
      <c r="A763" t="s">
        <v>5183</v>
      </c>
      <c r="B763" t="s">
        <v>64</v>
      </c>
      <c r="C763">
        <v>274689</v>
      </c>
      <c r="D763" t="s">
        <v>39</v>
      </c>
      <c r="E763" t="s">
        <v>40</v>
      </c>
      <c r="F763" t="s">
        <v>4985</v>
      </c>
      <c r="G763" t="s">
        <v>5091</v>
      </c>
      <c r="H763" t="s">
        <v>5184</v>
      </c>
      <c r="I763" t="s">
        <v>44</v>
      </c>
      <c r="J763" t="s">
        <v>111</v>
      </c>
      <c r="K763" t="s">
        <v>46</v>
      </c>
      <c r="L763">
        <v>1</v>
      </c>
      <c r="M763" t="s">
        <v>47</v>
      </c>
      <c r="N763" t="s">
        <v>5196</v>
      </c>
      <c r="O763" t="s">
        <v>83</v>
      </c>
      <c r="P763" t="s">
        <v>3924</v>
      </c>
      <c r="Q763">
        <v>8.6632999999999996</v>
      </c>
      <c r="R763">
        <v>34.126600000000003</v>
      </c>
      <c r="S763">
        <v>3.6242000000000001</v>
      </c>
      <c r="T763" t="s">
        <v>49</v>
      </c>
      <c r="U763" t="s">
        <v>50</v>
      </c>
      <c r="V763" t="s">
        <v>51</v>
      </c>
      <c r="W763" t="s">
        <v>52</v>
      </c>
      <c r="X763" t="s">
        <v>53</v>
      </c>
      <c r="AA763" t="s">
        <v>98</v>
      </c>
      <c r="AB763" t="s">
        <v>106</v>
      </c>
      <c r="AC763">
        <v>2015</v>
      </c>
      <c r="AD763" t="s">
        <v>5197</v>
      </c>
      <c r="AE763">
        <v>21.239211999999998</v>
      </c>
      <c r="AF763">
        <v>-158.01883000000001</v>
      </c>
      <c r="AG763">
        <v>328.38299999999998</v>
      </c>
      <c r="AH763">
        <v>328.38299999999998</v>
      </c>
      <c r="AI763">
        <v>328.38299999999998</v>
      </c>
      <c r="AJ763" t="s">
        <v>101</v>
      </c>
      <c r="AK763" t="s">
        <v>98</v>
      </c>
      <c r="AL763" t="s">
        <v>5198</v>
      </c>
      <c r="AM763" t="s">
        <v>5199</v>
      </c>
      <c r="AN763" t="s">
        <v>60</v>
      </c>
      <c r="AO763" t="s">
        <v>61</v>
      </c>
      <c r="AP763" t="s">
        <v>104</v>
      </c>
    </row>
    <row r="764" spans="1:42" x14ac:dyDescent="0.3">
      <c r="A764" t="s">
        <v>5183</v>
      </c>
      <c r="B764" t="s">
        <v>64</v>
      </c>
      <c r="C764">
        <v>274689</v>
      </c>
      <c r="D764" t="s">
        <v>39</v>
      </c>
      <c r="E764" t="s">
        <v>40</v>
      </c>
      <c r="F764" t="s">
        <v>4985</v>
      </c>
      <c r="G764" t="s">
        <v>5091</v>
      </c>
      <c r="H764" t="s">
        <v>5184</v>
      </c>
      <c r="I764" t="s">
        <v>44</v>
      </c>
      <c r="J764" t="s">
        <v>95</v>
      </c>
      <c r="K764" t="s">
        <v>46</v>
      </c>
      <c r="L764">
        <v>1</v>
      </c>
      <c r="M764" t="s">
        <v>47</v>
      </c>
      <c r="N764" t="s">
        <v>47</v>
      </c>
      <c r="O764" t="s">
        <v>4915</v>
      </c>
      <c r="P764" t="s">
        <v>105</v>
      </c>
      <c r="Q764">
        <v>9.0617999999999999</v>
      </c>
      <c r="R764">
        <v>34.1053</v>
      </c>
      <c r="S764">
        <v>4.2328999999999999</v>
      </c>
      <c r="T764" t="s">
        <v>49</v>
      </c>
      <c r="U764" t="s">
        <v>50</v>
      </c>
      <c r="V764" t="s">
        <v>51</v>
      </c>
      <c r="W764" t="s">
        <v>52</v>
      </c>
      <c r="X764" t="s">
        <v>53</v>
      </c>
      <c r="AA764" t="s">
        <v>98</v>
      </c>
      <c r="AB764" t="s">
        <v>106</v>
      </c>
      <c r="AC764">
        <v>2015</v>
      </c>
      <c r="AD764" t="s">
        <v>5200</v>
      </c>
      <c r="AE764">
        <v>21.238937</v>
      </c>
      <c r="AF764">
        <v>-158.0189</v>
      </c>
      <c r="AG764">
        <v>317.66300000000001</v>
      </c>
      <c r="AH764">
        <v>317.66300000000001</v>
      </c>
      <c r="AI764">
        <v>317.66300000000001</v>
      </c>
      <c r="AJ764" t="s">
        <v>101</v>
      </c>
      <c r="AK764" t="s">
        <v>98</v>
      </c>
      <c r="AL764" t="s">
        <v>5201</v>
      </c>
      <c r="AM764" t="s">
        <v>5202</v>
      </c>
      <c r="AN764" t="s">
        <v>60</v>
      </c>
      <c r="AO764" t="s">
        <v>61</v>
      </c>
      <c r="AP764" t="s">
        <v>104</v>
      </c>
    </row>
    <row r="765" spans="1:42" x14ac:dyDescent="0.3">
      <c r="A765" t="s">
        <v>5183</v>
      </c>
      <c r="B765" t="s">
        <v>64</v>
      </c>
      <c r="C765">
        <v>274689</v>
      </c>
      <c r="D765" t="s">
        <v>39</v>
      </c>
      <c r="E765" t="s">
        <v>40</v>
      </c>
      <c r="F765" t="s">
        <v>4985</v>
      </c>
      <c r="G765" t="s">
        <v>5091</v>
      </c>
      <c r="H765" t="s">
        <v>5184</v>
      </c>
      <c r="I765" t="s">
        <v>44</v>
      </c>
      <c r="J765" t="s">
        <v>111</v>
      </c>
      <c r="K765" t="s">
        <v>46</v>
      </c>
      <c r="L765">
        <v>1</v>
      </c>
      <c r="M765" t="s">
        <v>47</v>
      </c>
      <c r="N765" t="s">
        <v>47</v>
      </c>
      <c r="O765" t="s">
        <v>83</v>
      </c>
      <c r="P765" t="s">
        <v>105</v>
      </c>
      <c r="Q765">
        <v>8.6917000000000009</v>
      </c>
      <c r="R765">
        <v>34.1432</v>
      </c>
      <c r="S765">
        <v>3.7907000000000002</v>
      </c>
      <c r="T765" t="s">
        <v>49</v>
      </c>
      <c r="U765" t="s">
        <v>50</v>
      </c>
      <c r="V765" t="s">
        <v>51</v>
      </c>
      <c r="W765" t="s">
        <v>52</v>
      </c>
      <c r="X765" t="s">
        <v>53</v>
      </c>
      <c r="AA765" t="s">
        <v>98</v>
      </c>
      <c r="AB765" t="s">
        <v>106</v>
      </c>
      <c r="AC765">
        <v>2015</v>
      </c>
      <c r="AD765" t="s">
        <v>5203</v>
      </c>
      <c r="AE765">
        <v>21.239350000000002</v>
      </c>
      <c r="AF765">
        <v>-158.01910000000001</v>
      </c>
      <c r="AG765">
        <v>322.58600000000001</v>
      </c>
      <c r="AH765">
        <v>322.58600000000001</v>
      </c>
      <c r="AI765">
        <v>322.58600000000001</v>
      </c>
      <c r="AJ765" t="s">
        <v>101</v>
      </c>
      <c r="AK765" t="s">
        <v>98</v>
      </c>
      <c r="AL765" t="s">
        <v>5204</v>
      </c>
      <c r="AM765" t="s">
        <v>5205</v>
      </c>
      <c r="AN765" t="s">
        <v>60</v>
      </c>
      <c r="AO765" t="s">
        <v>61</v>
      </c>
      <c r="AP765" t="s">
        <v>104</v>
      </c>
    </row>
    <row r="766" spans="1:42" x14ac:dyDescent="0.3">
      <c r="A766" t="s">
        <v>5183</v>
      </c>
      <c r="B766" t="s">
        <v>64</v>
      </c>
      <c r="C766">
        <v>274689</v>
      </c>
      <c r="D766" t="s">
        <v>39</v>
      </c>
      <c r="E766" t="s">
        <v>40</v>
      </c>
      <c r="F766" t="s">
        <v>4985</v>
      </c>
      <c r="G766" t="s">
        <v>5091</v>
      </c>
      <c r="H766" t="s">
        <v>5184</v>
      </c>
      <c r="I766" t="s">
        <v>47</v>
      </c>
      <c r="J766" t="s">
        <v>111</v>
      </c>
      <c r="K766" t="s">
        <v>46</v>
      </c>
      <c r="L766">
        <v>1</v>
      </c>
      <c r="M766" t="s">
        <v>47</v>
      </c>
      <c r="N766" t="s">
        <v>47</v>
      </c>
      <c r="O766" t="s">
        <v>83</v>
      </c>
      <c r="P766" t="s">
        <v>105</v>
      </c>
      <c r="Q766">
        <v>8.7378</v>
      </c>
      <c r="R766">
        <v>34.097999999999999</v>
      </c>
      <c r="S766">
        <v>3.9045999999999998</v>
      </c>
      <c r="T766" t="s">
        <v>49</v>
      </c>
      <c r="U766" t="s">
        <v>50</v>
      </c>
      <c r="V766" t="s">
        <v>51</v>
      </c>
      <c r="W766" t="s">
        <v>52</v>
      </c>
      <c r="X766" t="s">
        <v>53</v>
      </c>
      <c r="AA766" t="s">
        <v>98</v>
      </c>
      <c r="AB766" t="s">
        <v>106</v>
      </c>
      <c r="AC766">
        <v>2015</v>
      </c>
      <c r="AD766" t="s">
        <v>5206</v>
      </c>
      <c r="AE766">
        <v>21.239211999999998</v>
      </c>
      <c r="AF766">
        <v>-158.01940999999999</v>
      </c>
      <c r="AG766">
        <v>321.81599999999997</v>
      </c>
      <c r="AH766">
        <v>321.81599999999997</v>
      </c>
      <c r="AI766">
        <v>321.81599999999997</v>
      </c>
      <c r="AJ766" t="s">
        <v>101</v>
      </c>
      <c r="AK766" t="s">
        <v>98</v>
      </c>
      <c r="AL766" t="s">
        <v>5207</v>
      </c>
      <c r="AM766" t="s">
        <v>5208</v>
      </c>
      <c r="AN766" t="s">
        <v>60</v>
      </c>
      <c r="AO766" t="s">
        <v>61</v>
      </c>
      <c r="AP766" t="s">
        <v>104</v>
      </c>
    </row>
    <row r="767" spans="1:42" x14ac:dyDescent="0.3">
      <c r="A767" t="s">
        <v>5183</v>
      </c>
      <c r="B767" t="s">
        <v>64</v>
      </c>
      <c r="C767">
        <v>274689</v>
      </c>
      <c r="D767" t="s">
        <v>39</v>
      </c>
      <c r="E767" t="s">
        <v>40</v>
      </c>
      <c r="F767" t="s">
        <v>4985</v>
      </c>
      <c r="G767" t="s">
        <v>5091</v>
      </c>
      <c r="H767" t="s">
        <v>5184</v>
      </c>
      <c r="I767" t="s">
        <v>44</v>
      </c>
      <c r="J767" t="s">
        <v>111</v>
      </c>
      <c r="K767" t="s">
        <v>46</v>
      </c>
      <c r="L767">
        <v>3</v>
      </c>
      <c r="M767" t="s">
        <v>47</v>
      </c>
      <c r="N767" t="s">
        <v>47</v>
      </c>
      <c r="O767" t="s">
        <v>83</v>
      </c>
      <c r="P767" t="s">
        <v>105</v>
      </c>
      <c r="Q767">
        <v>8.7868999999999993</v>
      </c>
      <c r="R767">
        <v>34.087600000000002</v>
      </c>
      <c r="S767">
        <v>3.7437</v>
      </c>
      <c r="T767" t="s">
        <v>49</v>
      </c>
      <c r="U767" t="s">
        <v>50</v>
      </c>
      <c r="V767" t="s">
        <v>51</v>
      </c>
      <c r="W767" t="s">
        <v>52</v>
      </c>
      <c r="X767" t="s">
        <v>53</v>
      </c>
      <c r="AA767" t="s">
        <v>98</v>
      </c>
      <c r="AB767" t="s">
        <v>106</v>
      </c>
      <c r="AC767">
        <v>2015</v>
      </c>
      <c r="AD767" t="s">
        <v>3962</v>
      </c>
      <c r="AE767">
        <v>21.239218000000001</v>
      </c>
      <c r="AF767">
        <v>-158.01949999999999</v>
      </c>
      <c r="AG767">
        <v>320.49799999999999</v>
      </c>
      <c r="AH767">
        <v>320.49799999999999</v>
      </c>
      <c r="AI767">
        <v>320.49799999999999</v>
      </c>
      <c r="AJ767" t="s">
        <v>101</v>
      </c>
      <c r="AK767" t="s">
        <v>98</v>
      </c>
      <c r="AL767" t="s">
        <v>3963</v>
      </c>
      <c r="AM767" t="s">
        <v>5209</v>
      </c>
      <c r="AN767" t="s">
        <v>60</v>
      </c>
      <c r="AO767" t="s">
        <v>61</v>
      </c>
      <c r="AP767" t="s">
        <v>104</v>
      </c>
    </row>
    <row r="768" spans="1:42" x14ac:dyDescent="0.3">
      <c r="A768" t="s">
        <v>5183</v>
      </c>
      <c r="B768" t="s">
        <v>64</v>
      </c>
      <c r="C768">
        <v>274689</v>
      </c>
      <c r="D768" t="s">
        <v>39</v>
      </c>
      <c r="E768" t="s">
        <v>40</v>
      </c>
      <c r="F768" t="s">
        <v>4985</v>
      </c>
      <c r="G768" t="s">
        <v>5091</v>
      </c>
      <c r="H768" t="s">
        <v>5184</v>
      </c>
      <c r="I768" t="s">
        <v>44</v>
      </c>
      <c r="J768" t="s">
        <v>111</v>
      </c>
      <c r="K768" t="s">
        <v>46</v>
      </c>
      <c r="L768">
        <v>1</v>
      </c>
      <c r="M768" t="s">
        <v>47</v>
      </c>
      <c r="N768" t="s">
        <v>47</v>
      </c>
      <c r="O768" t="s">
        <v>4915</v>
      </c>
      <c r="P768" t="s">
        <v>105</v>
      </c>
      <c r="Q768">
        <v>8.8117000000000001</v>
      </c>
      <c r="R768">
        <v>34.075899999999997</v>
      </c>
      <c r="S768">
        <v>3.7818000000000001</v>
      </c>
      <c r="T768" t="s">
        <v>49</v>
      </c>
      <c r="U768" t="s">
        <v>50</v>
      </c>
      <c r="V768" t="s">
        <v>51</v>
      </c>
      <c r="W768" t="s">
        <v>52</v>
      </c>
      <c r="X768" t="s">
        <v>53</v>
      </c>
      <c r="AA768" t="s">
        <v>98</v>
      </c>
      <c r="AB768" t="s">
        <v>106</v>
      </c>
      <c r="AC768">
        <v>2015</v>
      </c>
      <c r="AD768" t="s">
        <v>5210</v>
      </c>
      <c r="AE768">
        <v>21.239252</v>
      </c>
      <c r="AF768">
        <v>-158.01953</v>
      </c>
      <c r="AG768">
        <v>319.2</v>
      </c>
      <c r="AH768">
        <v>319.2</v>
      </c>
      <c r="AI768">
        <v>319.2</v>
      </c>
      <c r="AJ768" t="s">
        <v>101</v>
      </c>
      <c r="AK768" t="s">
        <v>98</v>
      </c>
      <c r="AL768" t="s">
        <v>5211</v>
      </c>
      <c r="AM768" t="s">
        <v>5212</v>
      </c>
      <c r="AN768" t="s">
        <v>60</v>
      </c>
      <c r="AO768" t="s">
        <v>61</v>
      </c>
      <c r="AP768" t="s">
        <v>104</v>
      </c>
    </row>
    <row r="769" spans="1:42" x14ac:dyDescent="0.3">
      <c r="A769" t="s">
        <v>5183</v>
      </c>
      <c r="B769" t="s">
        <v>64</v>
      </c>
      <c r="C769">
        <v>274689</v>
      </c>
      <c r="D769" t="s">
        <v>39</v>
      </c>
      <c r="E769" t="s">
        <v>40</v>
      </c>
      <c r="F769" t="s">
        <v>4985</v>
      </c>
      <c r="G769" t="s">
        <v>5091</v>
      </c>
      <c r="H769" t="s">
        <v>5184</v>
      </c>
      <c r="I769" t="s">
        <v>44</v>
      </c>
      <c r="J769" t="s">
        <v>111</v>
      </c>
      <c r="K769" t="s">
        <v>46</v>
      </c>
      <c r="L769">
        <v>3</v>
      </c>
      <c r="M769" t="s">
        <v>47</v>
      </c>
      <c r="N769" t="s">
        <v>47</v>
      </c>
      <c r="O769" t="s">
        <v>83</v>
      </c>
      <c r="P769" t="s">
        <v>105</v>
      </c>
      <c r="Q769">
        <v>8.8659999999999997</v>
      </c>
      <c r="R769">
        <v>34.112200000000001</v>
      </c>
      <c r="S769">
        <v>3.7921</v>
      </c>
      <c r="T769" t="s">
        <v>49</v>
      </c>
      <c r="U769" t="s">
        <v>50</v>
      </c>
      <c r="V769" t="s">
        <v>51</v>
      </c>
      <c r="W769" t="s">
        <v>52</v>
      </c>
      <c r="X769" t="s">
        <v>53</v>
      </c>
      <c r="AA769" t="s">
        <v>98</v>
      </c>
      <c r="AB769" t="s">
        <v>106</v>
      </c>
      <c r="AC769">
        <v>2015</v>
      </c>
      <c r="AD769" t="s">
        <v>5213</v>
      </c>
      <c r="AE769">
        <v>21.239305000000002</v>
      </c>
      <c r="AF769">
        <v>-158.01952</v>
      </c>
      <c r="AG769">
        <v>317.70999999999998</v>
      </c>
      <c r="AH769">
        <v>317.70999999999998</v>
      </c>
      <c r="AI769">
        <v>317.70999999999998</v>
      </c>
      <c r="AJ769" t="s">
        <v>101</v>
      </c>
      <c r="AK769" t="s">
        <v>98</v>
      </c>
      <c r="AL769" t="s">
        <v>5214</v>
      </c>
      <c r="AM769" t="s">
        <v>5215</v>
      </c>
      <c r="AN769" t="s">
        <v>60</v>
      </c>
      <c r="AO769" t="s">
        <v>61</v>
      </c>
      <c r="AP769" t="s">
        <v>104</v>
      </c>
    </row>
    <row r="770" spans="1:42" x14ac:dyDescent="0.3">
      <c r="A770" t="s">
        <v>5183</v>
      </c>
      <c r="B770" t="s">
        <v>64</v>
      </c>
      <c r="C770">
        <v>274689</v>
      </c>
      <c r="D770" t="s">
        <v>39</v>
      </c>
      <c r="E770" t="s">
        <v>40</v>
      </c>
      <c r="F770" t="s">
        <v>4985</v>
      </c>
      <c r="G770" t="s">
        <v>5091</v>
      </c>
      <c r="H770" t="s">
        <v>5184</v>
      </c>
      <c r="I770" t="s">
        <v>44</v>
      </c>
      <c r="J770" t="s">
        <v>111</v>
      </c>
      <c r="K770" t="s">
        <v>46</v>
      </c>
      <c r="L770">
        <v>1</v>
      </c>
      <c r="M770" t="s">
        <v>47</v>
      </c>
      <c r="N770" t="s">
        <v>47</v>
      </c>
      <c r="O770" t="s">
        <v>83</v>
      </c>
      <c r="P770" t="s">
        <v>105</v>
      </c>
      <c r="Q770">
        <v>8.8536999999999999</v>
      </c>
      <c r="R770">
        <v>34.101500000000001</v>
      </c>
      <c r="S770">
        <v>4.1562999999999999</v>
      </c>
      <c r="T770" t="s">
        <v>49</v>
      </c>
      <c r="U770" t="s">
        <v>50</v>
      </c>
      <c r="V770" t="s">
        <v>51</v>
      </c>
      <c r="W770" t="s">
        <v>52</v>
      </c>
      <c r="X770" t="s">
        <v>53</v>
      </c>
      <c r="AA770" t="s">
        <v>98</v>
      </c>
      <c r="AB770" t="s">
        <v>106</v>
      </c>
      <c r="AC770">
        <v>2015</v>
      </c>
      <c r="AD770" t="s">
        <v>5216</v>
      </c>
      <c r="AE770">
        <v>21.23931</v>
      </c>
      <c r="AF770">
        <v>-158.01957999999999</v>
      </c>
      <c r="AG770">
        <v>317.053</v>
      </c>
      <c r="AH770">
        <v>317.053</v>
      </c>
      <c r="AI770">
        <v>317.053</v>
      </c>
      <c r="AJ770" t="s">
        <v>101</v>
      </c>
      <c r="AK770" t="s">
        <v>98</v>
      </c>
      <c r="AL770" t="s">
        <v>5217</v>
      </c>
      <c r="AM770" t="s">
        <v>5218</v>
      </c>
      <c r="AN770" t="s">
        <v>60</v>
      </c>
      <c r="AO770" t="s">
        <v>61</v>
      </c>
      <c r="AP770" t="s">
        <v>104</v>
      </c>
    </row>
    <row r="771" spans="1:42" x14ac:dyDescent="0.3">
      <c r="A771" t="s">
        <v>5183</v>
      </c>
      <c r="B771" t="s">
        <v>64</v>
      </c>
      <c r="C771">
        <v>274689</v>
      </c>
      <c r="D771" t="s">
        <v>39</v>
      </c>
      <c r="E771" t="s">
        <v>40</v>
      </c>
      <c r="F771" t="s">
        <v>4985</v>
      </c>
      <c r="G771" t="s">
        <v>5091</v>
      </c>
      <c r="H771" t="s">
        <v>5184</v>
      </c>
      <c r="I771" t="s">
        <v>44</v>
      </c>
      <c r="J771" t="s">
        <v>111</v>
      </c>
      <c r="K771" t="s">
        <v>46</v>
      </c>
      <c r="L771">
        <v>1</v>
      </c>
      <c r="M771" t="s">
        <v>47</v>
      </c>
      <c r="N771" t="s">
        <v>47</v>
      </c>
      <c r="O771" t="s">
        <v>83</v>
      </c>
      <c r="P771" t="s">
        <v>105</v>
      </c>
      <c r="Q771">
        <v>8.9032999999999998</v>
      </c>
      <c r="R771">
        <v>34.094299999999997</v>
      </c>
      <c r="S771">
        <v>4.1204999999999998</v>
      </c>
      <c r="T771" t="s">
        <v>49</v>
      </c>
      <c r="U771" t="s">
        <v>50</v>
      </c>
      <c r="V771" t="s">
        <v>51</v>
      </c>
      <c r="W771" t="s">
        <v>52</v>
      </c>
      <c r="X771" t="s">
        <v>53</v>
      </c>
      <c r="AA771" t="s">
        <v>98</v>
      </c>
      <c r="AB771" t="s">
        <v>106</v>
      </c>
      <c r="AC771">
        <v>2015</v>
      </c>
      <c r="AD771" t="s">
        <v>5219</v>
      </c>
      <c r="AE771">
        <v>21.239291999999999</v>
      </c>
      <c r="AF771">
        <v>-158.01957999999999</v>
      </c>
      <c r="AG771">
        <v>316.209</v>
      </c>
      <c r="AH771">
        <v>316.209</v>
      </c>
      <c r="AI771">
        <v>316.209</v>
      </c>
      <c r="AJ771" t="s">
        <v>101</v>
      </c>
      <c r="AK771" t="s">
        <v>98</v>
      </c>
      <c r="AL771" t="s">
        <v>5220</v>
      </c>
      <c r="AM771" t="s">
        <v>5221</v>
      </c>
      <c r="AN771" t="s">
        <v>60</v>
      </c>
      <c r="AO771" t="s">
        <v>61</v>
      </c>
      <c r="AP771" t="s">
        <v>104</v>
      </c>
    </row>
    <row r="772" spans="1:42" x14ac:dyDescent="0.3">
      <c r="A772" t="s">
        <v>5183</v>
      </c>
      <c r="B772" t="s">
        <v>64</v>
      </c>
      <c r="C772">
        <v>274689</v>
      </c>
      <c r="D772" t="s">
        <v>39</v>
      </c>
      <c r="E772" t="s">
        <v>40</v>
      </c>
      <c r="F772" t="s">
        <v>4985</v>
      </c>
      <c r="G772" t="s">
        <v>5091</v>
      </c>
      <c r="H772" t="s">
        <v>5184</v>
      </c>
      <c r="I772" t="s">
        <v>44</v>
      </c>
      <c r="J772" t="s">
        <v>111</v>
      </c>
      <c r="K772" t="s">
        <v>46</v>
      </c>
      <c r="L772">
        <v>1</v>
      </c>
      <c r="M772" t="s">
        <v>369</v>
      </c>
      <c r="N772" t="s">
        <v>47</v>
      </c>
      <c r="O772" t="s">
        <v>83</v>
      </c>
      <c r="P772" t="s">
        <v>105</v>
      </c>
      <c r="Q772">
        <v>8.9619999999999997</v>
      </c>
      <c r="R772">
        <v>34.1678</v>
      </c>
      <c r="S772">
        <v>4.2088999999999999</v>
      </c>
      <c r="T772" t="s">
        <v>49</v>
      </c>
      <c r="U772" t="s">
        <v>50</v>
      </c>
      <c r="V772" t="s">
        <v>51</v>
      </c>
      <c r="W772" t="s">
        <v>52</v>
      </c>
      <c r="X772" t="s">
        <v>53</v>
      </c>
      <c r="AA772" t="s">
        <v>98</v>
      </c>
      <c r="AB772" t="s">
        <v>106</v>
      </c>
      <c r="AC772">
        <v>2015</v>
      </c>
      <c r="AD772" t="s">
        <v>5222</v>
      </c>
      <c r="AE772">
        <v>21.239227</v>
      </c>
      <c r="AF772">
        <v>-158.01938000000001</v>
      </c>
      <c r="AG772">
        <v>316.49099999999999</v>
      </c>
      <c r="AH772">
        <v>316.49099999999999</v>
      </c>
      <c r="AI772">
        <v>316.49099999999999</v>
      </c>
      <c r="AJ772" t="s">
        <v>101</v>
      </c>
      <c r="AK772" t="s">
        <v>98</v>
      </c>
      <c r="AL772" t="s">
        <v>5223</v>
      </c>
      <c r="AM772" t="s">
        <v>5224</v>
      </c>
      <c r="AN772" t="s">
        <v>60</v>
      </c>
      <c r="AO772" t="s">
        <v>61</v>
      </c>
      <c r="AP772" t="s">
        <v>104</v>
      </c>
    </row>
    <row r="773" spans="1:42" x14ac:dyDescent="0.3">
      <c r="A773" t="s">
        <v>5183</v>
      </c>
      <c r="B773" t="s">
        <v>64</v>
      </c>
      <c r="C773">
        <v>274689</v>
      </c>
      <c r="D773" t="s">
        <v>39</v>
      </c>
      <c r="E773" t="s">
        <v>40</v>
      </c>
      <c r="F773" t="s">
        <v>4985</v>
      </c>
      <c r="G773" t="s">
        <v>5091</v>
      </c>
      <c r="H773" t="s">
        <v>5184</v>
      </c>
      <c r="I773" t="s">
        <v>44</v>
      </c>
      <c r="J773" t="s">
        <v>111</v>
      </c>
      <c r="K773" t="s">
        <v>46</v>
      </c>
      <c r="L773">
        <v>1</v>
      </c>
      <c r="M773" t="s">
        <v>369</v>
      </c>
      <c r="N773" t="s">
        <v>47</v>
      </c>
      <c r="O773" t="s">
        <v>83</v>
      </c>
      <c r="P773" t="s">
        <v>105</v>
      </c>
      <c r="Q773">
        <v>8.9646000000000008</v>
      </c>
      <c r="R773">
        <v>34.138300000000001</v>
      </c>
      <c r="S773">
        <v>3.9302999999999999</v>
      </c>
      <c r="T773" t="s">
        <v>49</v>
      </c>
      <c r="U773" t="s">
        <v>50</v>
      </c>
      <c r="V773" t="s">
        <v>51</v>
      </c>
      <c r="W773" t="s">
        <v>52</v>
      </c>
      <c r="X773" t="s">
        <v>53</v>
      </c>
      <c r="AA773" t="s">
        <v>98</v>
      </c>
      <c r="AB773" t="s">
        <v>106</v>
      </c>
      <c r="AC773">
        <v>2015</v>
      </c>
      <c r="AD773" t="s">
        <v>5225</v>
      </c>
      <c r="AE773">
        <v>21.239317</v>
      </c>
      <c r="AF773">
        <v>-158.01935</v>
      </c>
      <c r="AG773">
        <v>316.512</v>
      </c>
      <c r="AH773">
        <v>316.512</v>
      </c>
      <c r="AI773">
        <v>316.512</v>
      </c>
      <c r="AJ773" t="s">
        <v>101</v>
      </c>
      <c r="AK773" t="s">
        <v>98</v>
      </c>
      <c r="AL773" t="s">
        <v>5226</v>
      </c>
      <c r="AM773" t="s">
        <v>5227</v>
      </c>
      <c r="AN773" t="s">
        <v>60</v>
      </c>
      <c r="AO773" t="s">
        <v>61</v>
      </c>
      <c r="AP773" t="s">
        <v>104</v>
      </c>
    </row>
    <row r="774" spans="1:42" x14ac:dyDescent="0.3">
      <c r="A774" t="s">
        <v>5183</v>
      </c>
      <c r="B774" t="s">
        <v>64</v>
      </c>
      <c r="C774">
        <v>274689</v>
      </c>
      <c r="D774" t="s">
        <v>39</v>
      </c>
      <c r="E774" t="s">
        <v>40</v>
      </c>
      <c r="F774" t="s">
        <v>4985</v>
      </c>
      <c r="G774" t="s">
        <v>5091</v>
      </c>
      <c r="H774" t="s">
        <v>5184</v>
      </c>
      <c r="I774" t="s">
        <v>44</v>
      </c>
      <c r="J774" t="s">
        <v>111</v>
      </c>
      <c r="K774" t="s">
        <v>46</v>
      </c>
      <c r="L774">
        <v>1</v>
      </c>
      <c r="M774" t="s">
        <v>47</v>
      </c>
      <c r="N774" t="s">
        <v>5228</v>
      </c>
      <c r="O774" t="s">
        <v>83</v>
      </c>
      <c r="P774" t="s">
        <v>105</v>
      </c>
      <c r="Q774">
        <v>9.1918000000000006</v>
      </c>
      <c r="R774">
        <v>34.068199999999997</v>
      </c>
      <c r="S774">
        <v>4.1490999999999998</v>
      </c>
      <c r="T774" t="s">
        <v>49</v>
      </c>
      <c r="U774" t="s">
        <v>50</v>
      </c>
      <c r="V774" t="s">
        <v>51</v>
      </c>
      <c r="W774" t="s">
        <v>52</v>
      </c>
      <c r="X774" t="s">
        <v>53</v>
      </c>
      <c r="AA774" t="s">
        <v>98</v>
      </c>
      <c r="AB774" t="s">
        <v>106</v>
      </c>
      <c r="AC774">
        <v>2015</v>
      </c>
      <c r="AD774" t="s">
        <v>5229</v>
      </c>
      <c r="AE774">
        <v>21.23929</v>
      </c>
      <c r="AF774">
        <v>-158.01931999999999</v>
      </c>
      <c r="AG774">
        <v>316.20699999999999</v>
      </c>
      <c r="AH774">
        <v>316.20699999999999</v>
      </c>
      <c r="AI774">
        <v>316.20699999999999</v>
      </c>
      <c r="AJ774" t="s">
        <v>101</v>
      </c>
      <c r="AK774" t="s">
        <v>98</v>
      </c>
      <c r="AL774" t="s">
        <v>5230</v>
      </c>
      <c r="AM774" t="s">
        <v>5231</v>
      </c>
      <c r="AN774" t="s">
        <v>60</v>
      </c>
      <c r="AO774" t="s">
        <v>61</v>
      </c>
      <c r="AP774" t="s">
        <v>104</v>
      </c>
    </row>
    <row r="775" spans="1:42" x14ac:dyDescent="0.3">
      <c r="A775" t="s">
        <v>5248</v>
      </c>
      <c r="B775" t="s">
        <v>64</v>
      </c>
      <c r="C775">
        <v>159566</v>
      </c>
      <c r="D775" t="s">
        <v>39</v>
      </c>
      <c r="E775" t="s">
        <v>40</v>
      </c>
      <c r="F775" t="s">
        <v>4985</v>
      </c>
      <c r="G775" t="s">
        <v>5249</v>
      </c>
      <c r="H775" t="s">
        <v>5250</v>
      </c>
      <c r="I775" t="s">
        <v>47</v>
      </c>
      <c r="J775" t="s">
        <v>45</v>
      </c>
      <c r="K775" t="s">
        <v>46</v>
      </c>
      <c r="L775">
        <v>1</v>
      </c>
      <c r="M775" t="s">
        <v>47</v>
      </c>
      <c r="N775" t="s">
        <v>47</v>
      </c>
      <c r="O775" t="s">
        <v>137</v>
      </c>
      <c r="P775" t="s">
        <v>116</v>
      </c>
      <c r="Q775">
        <v>4.8394000000000004</v>
      </c>
      <c r="R775">
        <v>34.424999999999997</v>
      </c>
      <c r="S775">
        <v>1.379</v>
      </c>
      <c r="T775" t="s">
        <v>49</v>
      </c>
      <c r="U775" t="s">
        <v>50</v>
      </c>
      <c r="V775" t="s">
        <v>51</v>
      </c>
      <c r="W775" t="s">
        <v>52</v>
      </c>
      <c r="X775" t="s">
        <v>53</v>
      </c>
      <c r="AA775" t="s">
        <v>54</v>
      </c>
      <c r="AB775" t="s">
        <v>55</v>
      </c>
      <c r="AC775">
        <v>2017</v>
      </c>
      <c r="AD775" t="s">
        <v>5251</v>
      </c>
      <c r="AE775">
        <v>21.216740000000001</v>
      </c>
      <c r="AF775">
        <v>-158.124</v>
      </c>
      <c r="AG775">
        <v>785.76</v>
      </c>
      <c r="AH775">
        <v>785.76</v>
      </c>
      <c r="AI775">
        <v>785.76</v>
      </c>
      <c r="AJ775" t="s">
        <v>57</v>
      </c>
      <c r="AK775" t="s">
        <v>54</v>
      </c>
      <c r="AL775" t="s">
        <v>5252</v>
      </c>
      <c r="AM775" t="s">
        <v>5253</v>
      </c>
      <c r="AN775" t="s">
        <v>60</v>
      </c>
      <c r="AO775" t="s">
        <v>61</v>
      </c>
      <c r="AP775" t="s">
        <v>62</v>
      </c>
    </row>
    <row r="776" spans="1:42" x14ac:dyDescent="0.3">
      <c r="A776" t="s">
        <v>5248</v>
      </c>
      <c r="B776" t="s">
        <v>64</v>
      </c>
      <c r="C776">
        <v>159566</v>
      </c>
      <c r="D776" t="s">
        <v>39</v>
      </c>
      <c r="E776" t="s">
        <v>40</v>
      </c>
      <c r="F776" t="s">
        <v>4985</v>
      </c>
      <c r="G776" t="s">
        <v>5249</v>
      </c>
      <c r="H776" t="s">
        <v>5250</v>
      </c>
      <c r="I776" t="s">
        <v>47</v>
      </c>
      <c r="J776" t="s">
        <v>45</v>
      </c>
      <c r="K776" t="s">
        <v>46</v>
      </c>
      <c r="L776">
        <v>1</v>
      </c>
      <c r="M776" t="s">
        <v>47</v>
      </c>
      <c r="N776" t="s">
        <v>47</v>
      </c>
      <c r="O776" t="s">
        <v>137</v>
      </c>
      <c r="P776" t="s">
        <v>116</v>
      </c>
      <c r="Q776">
        <v>4.8457999999999997</v>
      </c>
      <c r="R776">
        <v>34.425899999999999</v>
      </c>
      <c r="S776">
        <v>1.3888</v>
      </c>
      <c r="T776" t="s">
        <v>49</v>
      </c>
      <c r="U776" t="s">
        <v>50</v>
      </c>
      <c r="V776" t="s">
        <v>51</v>
      </c>
      <c r="W776" t="s">
        <v>52</v>
      </c>
      <c r="X776" t="s">
        <v>53</v>
      </c>
      <c r="AA776" t="s">
        <v>54</v>
      </c>
      <c r="AB776" t="s">
        <v>55</v>
      </c>
      <c r="AC776">
        <v>2017</v>
      </c>
      <c r="AD776" t="s">
        <v>2026</v>
      </c>
      <c r="AE776">
        <v>21.216356000000001</v>
      </c>
      <c r="AF776">
        <v>-158.12407999999999</v>
      </c>
      <c r="AG776">
        <v>787.88300000000004</v>
      </c>
      <c r="AH776">
        <v>787.88300000000004</v>
      </c>
      <c r="AI776">
        <v>787.88300000000004</v>
      </c>
      <c r="AJ776" t="s">
        <v>57</v>
      </c>
      <c r="AK776" t="s">
        <v>54</v>
      </c>
      <c r="AL776" t="s">
        <v>2027</v>
      </c>
      <c r="AM776" t="s">
        <v>5254</v>
      </c>
      <c r="AN776" t="s">
        <v>60</v>
      </c>
      <c r="AO776" t="s">
        <v>61</v>
      </c>
      <c r="AP776" t="s">
        <v>62</v>
      </c>
    </row>
    <row r="777" spans="1:42" x14ac:dyDescent="0.3">
      <c r="A777" t="s">
        <v>5248</v>
      </c>
      <c r="B777" t="s">
        <v>64</v>
      </c>
      <c r="C777">
        <v>159566</v>
      </c>
      <c r="D777" t="s">
        <v>39</v>
      </c>
      <c r="E777" t="s">
        <v>40</v>
      </c>
      <c r="F777" t="s">
        <v>4985</v>
      </c>
      <c r="G777" t="s">
        <v>5249</v>
      </c>
      <c r="H777" t="s">
        <v>5250</v>
      </c>
      <c r="I777" t="s">
        <v>47</v>
      </c>
      <c r="J777" t="s">
        <v>45</v>
      </c>
      <c r="K777" t="s">
        <v>46</v>
      </c>
      <c r="L777">
        <v>1</v>
      </c>
      <c r="M777" t="s">
        <v>47</v>
      </c>
      <c r="N777" t="s">
        <v>47</v>
      </c>
      <c r="O777" t="s">
        <v>137</v>
      </c>
      <c r="P777" t="s">
        <v>116</v>
      </c>
      <c r="Q777">
        <v>4.8395999999999999</v>
      </c>
      <c r="R777">
        <v>34.427599999999998</v>
      </c>
      <c r="S777">
        <v>1.3520000000000001</v>
      </c>
      <c r="T777" t="s">
        <v>49</v>
      </c>
      <c r="U777" t="s">
        <v>50</v>
      </c>
      <c r="V777" t="s">
        <v>51</v>
      </c>
      <c r="W777" t="s">
        <v>52</v>
      </c>
      <c r="X777" t="s">
        <v>53</v>
      </c>
      <c r="AA777" t="s">
        <v>54</v>
      </c>
      <c r="AB777" t="s">
        <v>55</v>
      </c>
      <c r="AC777">
        <v>2017</v>
      </c>
      <c r="AD777" t="s">
        <v>5255</v>
      </c>
      <c r="AE777">
        <v>21.216149999999999</v>
      </c>
      <c r="AF777">
        <v>-158.12419</v>
      </c>
      <c r="AG777">
        <v>790.61300000000006</v>
      </c>
      <c r="AH777">
        <v>790.61300000000006</v>
      </c>
      <c r="AI777">
        <v>790.61300000000006</v>
      </c>
      <c r="AJ777" t="s">
        <v>57</v>
      </c>
      <c r="AK777" t="s">
        <v>54</v>
      </c>
      <c r="AL777" t="s">
        <v>5256</v>
      </c>
      <c r="AM777" t="s">
        <v>5257</v>
      </c>
      <c r="AN777" t="s">
        <v>60</v>
      </c>
      <c r="AO777" t="s">
        <v>61</v>
      </c>
      <c r="AP777" t="s">
        <v>62</v>
      </c>
    </row>
    <row r="778" spans="1:42" x14ac:dyDescent="0.3">
      <c r="A778" t="s">
        <v>5248</v>
      </c>
      <c r="B778" t="s">
        <v>64</v>
      </c>
      <c r="C778">
        <v>159566</v>
      </c>
      <c r="D778" t="s">
        <v>39</v>
      </c>
      <c r="E778" t="s">
        <v>40</v>
      </c>
      <c r="F778" t="s">
        <v>4985</v>
      </c>
      <c r="G778" t="s">
        <v>5249</v>
      </c>
      <c r="H778" t="s">
        <v>5250</v>
      </c>
      <c r="I778" t="s">
        <v>47</v>
      </c>
      <c r="J778" t="s">
        <v>45</v>
      </c>
      <c r="K778" t="s">
        <v>46</v>
      </c>
      <c r="L778">
        <v>1</v>
      </c>
      <c r="M778" t="s">
        <v>47</v>
      </c>
      <c r="N778" t="s">
        <v>47</v>
      </c>
      <c r="O778" t="s">
        <v>137</v>
      </c>
      <c r="P778" t="s">
        <v>116</v>
      </c>
      <c r="Q778">
        <v>4.8521000000000001</v>
      </c>
      <c r="R778">
        <v>34.426699999999997</v>
      </c>
      <c r="S778">
        <v>1.3752</v>
      </c>
      <c r="T778" t="s">
        <v>49</v>
      </c>
      <c r="U778" t="s">
        <v>50</v>
      </c>
      <c r="V778" t="s">
        <v>51</v>
      </c>
      <c r="W778" t="s">
        <v>52</v>
      </c>
      <c r="X778" t="s">
        <v>53</v>
      </c>
      <c r="AA778" t="s">
        <v>54</v>
      </c>
      <c r="AB778" t="s">
        <v>55</v>
      </c>
      <c r="AC778">
        <v>2017</v>
      </c>
      <c r="AD778" t="s">
        <v>5258</v>
      </c>
      <c r="AE778">
        <v>21.21613</v>
      </c>
      <c r="AF778">
        <v>-158.12414999999999</v>
      </c>
      <c r="AG778">
        <v>790.94399999999996</v>
      </c>
      <c r="AH778">
        <v>790.94399999999996</v>
      </c>
      <c r="AI778">
        <v>790.94399999999996</v>
      </c>
      <c r="AJ778" t="s">
        <v>57</v>
      </c>
      <c r="AK778" t="s">
        <v>54</v>
      </c>
      <c r="AL778" t="s">
        <v>5259</v>
      </c>
      <c r="AM778" t="s">
        <v>5260</v>
      </c>
      <c r="AN778" t="s">
        <v>60</v>
      </c>
      <c r="AO778" t="s">
        <v>61</v>
      </c>
      <c r="AP778" t="s">
        <v>62</v>
      </c>
    </row>
    <row r="779" spans="1:42" x14ac:dyDescent="0.3">
      <c r="A779" t="s">
        <v>5261</v>
      </c>
      <c r="B779" t="s">
        <v>64</v>
      </c>
      <c r="C779">
        <v>127258</v>
      </c>
      <c r="D779" t="s">
        <v>39</v>
      </c>
      <c r="E779" t="s">
        <v>40</v>
      </c>
      <c r="F779" t="s">
        <v>4985</v>
      </c>
      <c r="G779" t="s">
        <v>5249</v>
      </c>
      <c r="H779" t="s">
        <v>5262</v>
      </c>
      <c r="I779" t="s">
        <v>47</v>
      </c>
      <c r="J779" t="s">
        <v>2142</v>
      </c>
      <c r="K779" t="s">
        <v>46</v>
      </c>
      <c r="L779">
        <v>1</v>
      </c>
      <c r="M779" t="s">
        <v>47</v>
      </c>
      <c r="N779" t="s">
        <v>47</v>
      </c>
      <c r="O779" t="s">
        <v>1303</v>
      </c>
      <c r="P779" t="s">
        <v>2728</v>
      </c>
      <c r="Q779">
        <v>8.1380999999999997</v>
      </c>
      <c r="R779">
        <v>33.972900000000003</v>
      </c>
      <c r="S779">
        <v>2.7595000000000001</v>
      </c>
      <c r="T779" t="s">
        <v>49</v>
      </c>
      <c r="U779" t="s">
        <v>50</v>
      </c>
      <c r="V779" t="s">
        <v>51</v>
      </c>
      <c r="W779" t="s">
        <v>1289</v>
      </c>
      <c r="X779" t="s">
        <v>1290</v>
      </c>
      <c r="AA779" t="s">
        <v>1291</v>
      </c>
      <c r="AB779" t="s">
        <v>106</v>
      </c>
      <c r="AC779">
        <v>2015</v>
      </c>
      <c r="AD779" t="s">
        <v>5263</v>
      </c>
      <c r="AE779">
        <v>21.804976</v>
      </c>
      <c r="AF779">
        <v>-160.28557000000001</v>
      </c>
      <c r="AG779">
        <v>371.24099999999999</v>
      </c>
      <c r="AH779">
        <v>371.24099999999999</v>
      </c>
      <c r="AI779">
        <v>371.24099999999999</v>
      </c>
      <c r="AJ779" t="s">
        <v>101</v>
      </c>
      <c r="AK779" t="s">
        <v>1291</v>
      </c>
      <c r="AL779" t="s">
        <v>5264</v>
      </c>
      <c r="AM779" t="s">
        <v>5265</v>
      </c>
      <c r="AN779" t="s">
        <v>60</v>
      </c>
      <c r="AO779" t="s">
        <v>61</v>
      </c>
      <c r="AP779" t="s">
        <v>78</v>
      </c>
    </row>
    <row r="780" spans="1:42" x14ac:dyDescent="0.3">
      <c r="A780" t="s">
        <v>5261</v>
      </c>
      <c r="B780" t="s">
        <v>64</v>
      </c>
      <c r="C780">
        <v>127258</v>
      </c>
      <c r="D780" t="s">
        <v>39</v>
      </c>
      <c r="E780" t="s">
        <v>40</v>
      </c>
      <c r="F780" t="s">
        <v>4985</v>
      </c>
      <c r="G780" t="s">
        <v>5249</v>
      </c>
      <c r="H780" t="s">
        <v>5262</v>
      </c>
      <c r="I780" t="s">
        <v>47</v>
      </c>
      <c r="J780" t="s">
        <v>2719</v>
      </c>
      <c r="K780" t="s">
        <v>46</v>
      </c>
      <c r="L780">
        <v>1</v>
      </c>
      <c r="M780" t="s">
        <v>47</v>
      </c>
      <c r="N780" t="s">
        <v>47</v>
      </c>
      <c r="O780" t="s">
        <v>1296</v>
      </c>
      <c r="P780" t="s">
        <v>2733</v>
      </c>
      <c r="Q780">
        <v>8.7824000000000009</v>
      </c>
      <c r="R780">
        <v>34.107900000000001</v>
      </c>
      <c r="S780">
        <v>3.2056</v>
      </c>
      <c r="T780" t="s">
        <v>49</v>
      </c>
      <c r="U780" t="s">
        <v>50</v>
      </c>
      <c r="V780" t="s">
        <v>51</v>
      </c>
      <c r="W780" t="s">
        <v>1289</v>
      </c>
      <c r="X780" t="s">
        <v>1290</v>
      </c>
      <c r="AA780" t="s">
        <v>1291</v>
      </c>
      <c r="AB780" t="s">
        <v>2144</v>
      </c>
      <c r="AC780">
        <v>2015</v>
      </c>
      <c r="AD780" t="s">
        <v>5266</v>
      </c>
      <c r="AE780">
        <v>21.804490999999999</v>
      </c>
      <c r="AF780">
        <v>-160.28511</v>
      </c>
      <c r="AG780">
        <v>362.57799999999997</v>
      </c>
      <c r="AH780">
        <v>362.57799999999997</v>
      </c>
      <c r="AI780">
        <v>362.57799999999997</v>
      </c>
      <c r="AJ780" t="s">
        <v>101</v>
      </c>
      <c r="AK780" t="s">
        <v>1291</v>
      </c>
      <c r="AL780" t="s">
        <v>5267</v>
      </c>
      <c r="AM780" t="s">
        <v>5268</v>
      </c>
      <c r="AN780" t="s">
        <v>60</v>
      </c>
      <c r="AO780" t="s">
        <v>61</v>
      </c>
      <c r="AP780" t="s">
        <v>78</v>
      </c>
    </row>
    <row r="781" spans="1:42" x14ac:dyDescent="0.3">
      <c r="A781" t="s">
        <v>5261</v>
      </c>
      <c r="B781" t="s">
        <v>64</v>
      </c>
      <c r="C781">
        <v>127258</v>
      </c>
      <c r="D781" t="s">
        <v>39</v>
      </c>
      <c r="E781" t="s">
        <v>40</v>
      </c>
      <c r="F781" t="s">
        <v>4985</v>
      </c>
      <c r="G781" t="s">
        <v>5249</v>
      </c>
      <c r="H781" t="s">
        <v>5262</v>
      </c>
      <c r="I781" t="s">
        <v>47</v>
      </c>
      <c r="J781" t="s">
        <v>2142</v>
      </c>
      <c r="K781" t="s">
        <v>46</v>
      </c>
      <c r="L781">
        <v>1</v>
      </c>
      <c r="M781" t="s">
        <v>369</v>
      </c>
      <c r="N781" t="s">
        <v>47</v>
      </c>
      <c r="O781" t="s">
        <v>1296</v>
      </c>
      <c r="P781" t="s">
        <v>4056</v>
      </c>
      <c r="Q781">
        <v>9.0592000000000006</v>
      </c>
      <c r="R781">
        <v>34.087000000000003</v>
      </c>
      <c r="S781">
        <v>3.4986999999999999</v>
      </c>
      <c r="T781" t="s">
        <v>49</v>
      </c>
      <c r="U781" t="s">
        <v>50</v>
      </c>
      <c r="V781" t="s">
        <v>51</v>
      </c>
      <c r="W781" t="s">
        <v>1289</v>
      </c>
      <c r="X781" t="s">
        <v>1290</v>
      </c>
      <c r="AA781" t="s">
        <v>1291</v>
      </c>
      <c r="AB781" t="s">
        <v>2144</v>
      </c>
      <c r="AC781">
        <v>2015</v>
      </c>
      <c r="AD781" t="s">
        <v>5269</v>
      </c>
      <c r="AE781">
        <v>21.804145999999999</v>
      </c>
      <c r="AF781">
        <v>-160.28477000000001</v>
      </c>
      <c r="AG781">
        <v>341.13900000000001</v>
      </c>
      <c r="AH781">
        <v>341.13900000000001</v>
      </c>
      <c r="AI781">
        <v>341.13900000000001</v>
      </c>
      <c r="AJ781" t="s">
        <v>101</v>
      </c>
      <c r="AK781" t="s">
        <v>1291</v>
      </c>
      <c r="AL781" t="s">
        <v>5270</v>
      </c>
      <c r="AM781" t="s">
        <v>5271</v>
      </c>
      <c r="AN781" t="s">
        <v>60</v>
      </c>
      <c r="AO781" t="s">
        <v>61</v>
      </c>
      <c r="AP781" t="s">
        <v>78</v>
      </c>
    </row>
    <row r="782" spans="1:42" x14ac:dyDescent="0.3">
      <c r="A782" t="s">
        <v>5261</v>
      </c>
      <c r="B782" t="s">
        <v>64</v>
      </c>
      <c r="C782">
        <v>127258</v>
      </c>
      <c r="D782" t="s">
        <v>39</v>
      </c>
      <c r="E782" t="s">
        <v>40</v>
      </c>
      <c r="F782" t="s">
        <v>4985</v>
      </c>
      <c r="G782" t="s">
        <v>5249</v>
      </c>
      <c r="H782" t="s">
        <v>5262</v>
      </c>
      <c r="I782" t="s">
        <v>44</v>
      </c>
      <c r="J782" t="s">
        <v>2142</v>
      </c>
      <c r="K782" t="s">
        <v>46</v>
      </c>
      <c r="L782">
        <v>1</v>
      </c>
      <c r="M782" t="s">
        <v>369</v>
      </c>
      <c r="N782" t="s">
        <v>47</v>
      </c>
      <c r="O782" t="s">
        <v>1296</v>
      </c>
      <c r="P782" t="s">
        <v>2143</v>
      </c>
      <c r="Q782">
        <v>9.0601000000000003</v>
      </c>
      <c r="R782">
        <v>34.090499999999999</v>
      </c>
      <c r="S782">
        <v>3.6749999999999998</v>
      </c>
      <c r="T782" t="s">
        <v>49</v>
      </c>
      <c r="U782" t="s">
        <v>50</v>
      </c>
      <c r="V782" t="s">
        <v>51</v>
      </c>
      <c r="W782" t="s">
        <v>1289</v>
      </c>
      <c r="X782" t="s">
        <v>1290</v>
      </c>
      <c r="AA782" t="s">
        <v>1291</v>
      </c>
      <c r="AB782" t="s">
        <v>2144</v>
      </c>
      <c r="AC782">
        <v>2015</v>
      </c>
      <c r="AD782" t="s">
        <v>5272</v>
      </c>
      <c r="AE782">
        <v>21.803972000000002</v>
      </c>
      <c r="AF782">
        <v>-160.28450000000001</v>
      </c>
      <c r="AG782">
        <v>339.00099999999998</v>
      </c>
      <c r="AH782">
        <v>339.00099999999998</v>
      </c>
      <c r="AI782">
        <v>339.00099999999998</v>
      </c>
      <c r="AJ782" t="s">
        <v>101</v>
      </c>
      <c r="AK782" t="s">
        <v>1291</v>
      </c>
      <c r="AL782" t="s">
        <v>5273</v>
      </c>
      <c r="AM782" t="s">
        <v>5274</v>
      </c>
      <c r="AN782" t="s">
        <v>60</v>
      </c>
      <c r="AO782" t="s">
        <v>61</v>
      </c>
      <c r="AP782" t="s">
        <v>78</v>
      </c>
    </row>
    <row r="783" spans="1:42" x14ac:dyDescent="0.3">
      <c r="A783" t="s">
        <v>5261</v>
      </c>
      <c r="B783" t="s">
        <v>64</v>
      </c>
      <c r="C783">
        <v>127258</v>
      </c>
      <c r="D783" t="s">
        <v>39</v>
      </c>
      <c r="E783" t="s">
        <v>40</v>
      </c>
      <c r="F783" t="s">
        <v>4985</v>
      </c>
      <c r="G783" t="s">
        <v>5249</v>
      </c>
      <c r="H783" t="s">
        <v>5262</v>
      </c>
      <c r="I783" t="s">
        <v>47</v>
      </c>
      <c r="J783" t="s">
        <v>2142</v>
      </c>
      <c r="K783" t="s">
        <v>46</v>
      </c>
      <c r="L783">
        <v>1</v>
      </c>
      <c r="M783" t="s">
        <v>369</v>
      </c>
      <c r="N783" t="s">
        <v>47</v>
      </c>
      <c r="O783" t="s">
        <v>1296</v>
      </c>
      <c r="P783" t="s">
        <v>2143</v>
      </c>
      <c r="Q783">
        <v>9.0208999999999993</v>
      </c>
      <c r="R783">
        <v>34.139000000000003</v>
      </c>
      <c r="S783">
        <v>3.9073000000000002</v>
      </c>
      <c r="T783" t="s">
        <v>49</v>
      </c>
      <c r="U783" t="s">
        <v>50</v>
      </c>
      <c r="V783" t="s">
        <v>51</v>
      </c>
      <c r="W783" t="s">
        <v>1289</v>
      </c>
      <c r="X783" t="s">
        <v>1290</v>
      </c>
      <c r="AA783" t="s">
        <v>1291</v>
      </c>
      <c r="AB783" t="s">
        <v>2144</v>
      </c>
      <c r="AC783">
        <v>2015</v>
      </c>
      <c r="AD783" t="s">
        <v>5275</v>
      </c>
      <c r="AE783">
        <v>21.803954999999998</v>
      </c>
      <c r="AF783">
        <v>-160.28452999999999</v>
      </c>
      <c r="AG783">
        <v>337.99900000000002</v>
      </c>
      <c r="AH783">
        <v>337.99900000000002</v>
      </c>
      <c r="AI783">
        <v>337.99900000000002</v>
      </c>
      <c r="AJ783" t="s">
        <v>101</v>
      </c>
      <c r="AK783" t="s">
        <v>1291</v>
      </c>
      <c r="AL783" t="s">
        <v>5276</v>
      </c>
      <c r="AM783" t="s">
        <v>5277</v>
      </c>
      <c r="AN783" t="s">
        <v>60</v>
      </c>
      <c r="AO783" t="s">
        <v>61</v>
      </c>
      <c r="AP783" t="s">
        <v>78</v>
      </c>
    </row>
    <row r="784" spans="1:42" x14ac:dyDescent="0.3">
      <c r="A784" t="s">
        <v>5261</v>
      </c>
      <c r="B784" t="s">
        <v>64</v>
      </c>
      <c r="C784">
        <v>127258</v>
      </c>
      <c r="D784" t="s">
        <v>39</v>
      </c>
      <c r="E784" t="s">
        <v>40</v>
      </c>
      <c r="F784" t="s">
        <v>4985</v>
      </c>
      <c r="G784" t="s">
        <v>5249</v>
      </c>
      <c r="H784" t="s">
        <v>5262</v>
      </c>
      <c r="I784" t="s">
        <v>47</v>
      </c>
      <c r="J784" t="s">
        <v>2142</v>
      </c>
      <c r="K784" t="s">
        <v>46</v>
      </c>
      <c r="L784">
        <v>1</v>
      </c>
      <c r="M784" t="s">
        <v>47</v>
      </c>
      <c r="N784" t="s">
        <v>5278</v>
      </c>
      <c r="O784" t="s">
        <v>1303</v>
      </c>
      <c r="P784" t="s">
        <v>2148</v>
      </c>
      <c r="Q784">
        <v>9.3999000000000006</v>
      </c>
      <c r="R784">
        <v>34.163800000000002</v>
      </c>
      <c r="S784">
        <v>3.7686000000000002</v>
      </c>
      <c r="T784" t="s">
        <v>49</v>
      </c>
      <c r="U784" t="s">
        <v>50</v>
      </c>
      <c r="V784" t="s">
        <v>51</v>
      </c>
      <c r="W784" t="s">
        <v>1289</v>
      </c>
      <c r="X784" t="s">
        <v>1290</v>
      </c>
      <c r="AA784" t="s">
        <v>1291</v>
      </c>
      <c r="AB784" t="s">
        <v>2144</v>
      </c>
      <c r="AC784">
        <v>2015</v>
      </c>
      <c r="AD784" t="s">
        <v>1754</v>
      </c>
      <c r="AE784">
        <v>21.803623000000002</v>
      </c>
      <c r="AF784">
        <v>-160.28455</v>
      </c>
      <c r="AG784">
        <v>327.44099999999997</v>
      </c>
      <c r="AH784">
        <v>327.44099999999997</v>
      </c>
      <c r="AI784">
        <v>327.44099999999997</v>
      </c>
      <c r="AJ784" t="s">
        <v>101</v>
      </c>
      <c r="AK784" t="s">
        <v>1291</v>
      </c>
      <c r="AL784" t="s">
        <v>5279</v>
      </c>
      <c r="AM784" t="s">
        <v>5280</v>
      </c>
      <c r="AN784" t="s">
        <v>60</v>
      </c>
      <c r="AO784" t="s">
        <v>61</v>
      </c>
      <c r="AP784" t="s">
        <v>78</v>
      </c>
    </row>
    <row r="785" spans="1:42" x14ac:dyDescent="0.3">
      <c r="A785" t="s">
        <v>5261</v>
      </c>
      <c r="B785" t="s">
        <v>64</v>
      </c>
      <c r="C785">
        <v>127258</v>
      </c>
      <c r="D785" t="s">
        <v>39</v>
      </c>
      <c r="E785" t="s">
        <v>40</v>
      </c>
      <c r="F785" t="s">
        <v>4985</v>
      </c>
      <c r="G785" t="s">
        <v>5249</v>
      </c>
      <c r="H785" t="s">
        <v>5262</v>
      </c>
      <c r="I785" t="s">
        <v>44</v>
      </c>
      <c r="J785" t="s">
        <v>2142</v>
      </c>
      <c r="K785" t="s">
        <v>46</v>
      </c>
      <c r="L785">
        <v>1</v>
      </c>
      <c r="M785" t="s">
        <v>47</v>
      </c>
      <c r="N785" t="s">
        <v>47</v>
      </c>
      <c r="O785" t="s">
        <v>83</v>
      </c>
      <c r="P785" t="s">
        <v>4124</v>
      </c>
      <c r="Q785">
        <v>10.178900000000001</v>
      </c>
      <c r="R785">
        <v>34.104100000000003</v>
      </c>
      <c r="S785">
        <v>4.4109999999999996</v>
      </c>
      <c r="T785" t="s">
        <v>49</v>
      </c>
      <c r="U785" t="s">
        <v>50</v>
      </c>
      <c r="V785" t="s">
        <v>51</v>
      </c>
      <c r="W785" t="s">
        <v>1289</v>
      </c>
      <c r="X785" t="s">
        <v>1290</v>
      </c>
      <c r="AA785" t="s">
        <v>1291</v>
      </c>
      <c r="AB785" t="s">
        <v>2144</v>
      </c>
      <c r="AC785">
        <v>2015</v>
      </c>
      <c r="AD785" t="s">
        <v>5281</v>
      </c>
      <c r="AE785">
        <v>21.802866000000002</v>
      </c>
      <c r="AF785">
        <v>-160.28406000000001</v>
      </c>
      <c r="AG785">
        <v>314.488</v>
      </c>
      <c r="AH785">
        <v>314.488</v>
      </c>
      <c r="AI785">
        <v>314.488</v>
      </c>
      <c r="AJ785" t="s">
        <v>101</v>
      </c>
      <c r="AK785" t="s">
        <v>1291</v>
      </c>
      <c r="AL785" t="s">
        <v>5282</v>
      </c>
      <c r="AM785" t="s">
        <v>5283</v>
      </c>
      <c r="AN785" t="s">
        <v>60</v>
      </c>
      <c r="AO785" t="s">
        <v>61</v>
      </c>
      <c r="AP785" t="s">
        <v>78</v>
      </c>
    </row>
    <row r="786" spans="1:42" x14ac:dyDescent="0.3">
      <c r="A786" t="s">
        <v>5261</v>
      </c>
      <c r="B786" t="s">
        <v>64</v>
      </c>
      <c r="C786">
        <v>127258</v>
      </c>
      <c r="D786" t="s">
        <v>39</v>
      </c>
      <c r="E786" t="s">
        <v>40</v>
      </c>
      <c r="F786" t="s">
        <v>4985</v>
      </c>
      <c r="G786" t="s">
        <v>5249</v>
      </c>
      <c r="H786" t="s">
        <v>5262</v>
      </c>
      <c r="I786" t="s">
        <v>44</v>
      </c>
      <c r="J786" t="s">
        <v>2142</v>
      </c>
      <c r="K786" t="s">
        <v>46</v>
      </c>
      <c r="L786">
        <v>1</v>
      </c>
      <c r="M786" t="s">
        <v>47</v>
      </c>
      <c r="N786" t="s">
        <v>47</v>
      </c>
      <c r="O786" t="s">
        <v>83</v>
      </c>
      <c r="P786" t="s">
        <v>4124</v>
      </c>
      <c r="Q786">
        <v>10.0342</v>
      </c>
      <c r="R786">
        <v>34.110700000000001</v>
      </c>
      <c r="S786">
        <v>4.1153000000000004</v>
      </c>
      <c r="T786" t="s">
        <v>49</v>
      </c>
      <c r="U786" t="s">
        <v>50</v>
      </c>
      <c r="V786" t="s">
        <v>51</v>
      </c>
      <c r="W786" t="s">
        <v>1289</v>
      </c>
      <c r="X786" t="s">
        <v>1290</v>
      </c>
      <c r="AA786" t="s">
        <v>1291</v>
      </c>
      <c r="AB786" t="s">
        <v>2144</v>
      </c>
      <c r="AC786">
        <v>2015</v>
      </c>
      <c r="AD786" t="s">
        <v>5284</v>
      </c>
      <c r="AE786">
        <v>21.802935000000002</v>
      </c>
      <c r="AF786">
        <v>-160.28433000000001</v>
      </c>
      <c r="AG786">
        <v>314.02300000000002</v>
      </c>
      <c r="AH786">
        <v>314.02300000000002</v>
      </c>
      <c r="AI786">
        <v>314.02300000000002</v>
      </c>
      <c r="AJ786" t="s">
        <v>101</v>
      </c>
      <c r="AK786" t="s">
        <v>1291</v>
      </c>
      <c r="AL786" t="s">
        <v>5285</v>
      </c>
      <c r="AM786" t="s">
        <v>5286</v>
      </c>
      <c r="AN786" t="s">
        <v>60</v>
      </c>
      <c r="AO786" t="s">
        <v>61</v>
      </c>
      <c r="AP786" t="s">
        <v>78</v>
      </c>
    </row>
    <row r="787" spans="1:42" x14ac:dyDescent="0.3">
      <c r="A787" t="s">
        <v>5315</v>
      </c>
      <c r="B787" t="s">
        <v>7</v>
      </c>
      <c r="C787">
        <v>126187</v>
      </c>
      <c r="D787" t="s">
        <v>39</v>
      </c>
      <c r="E787" t="s">
        <v>40</v>
      </c>
      <c r="F787" t="s">
        <v>5303</v>
      </c>
      <c r="G787" t="s">
        <v>5304</v>
      </c>
      <c r="H787" t="s">
        <v>5305</v>
      </c>
      <c r="I787" t="s">
        <v>44</v>
      </c>
      <c r="J787" t="s">
        <v>115</v>
      </c>
      <c r="K787" t="s">
        <v>46</v>
      </c>
      <c r="L787">
        <v>1</v>
      </c>
      <c r="M787" t="s">
        <v>47</v>
      </c>
      <c r="N787" t="s">
        <v>47</v>
      </c>
      <c r="O787" t="s">
        <v>47</v>
      </c>
      <c r="P787" t="s">
        <v>2828</v>
      </c>
      <c r="Q787">
        <v>4.7378</v>
      </c>
      <c r="R787">
        <v>34.444699999999997</v>
      </c>
      <c r="S787">
        <v>1.4000999999999999</v>
      </c>
      <c r="T787" t="s">
        <v>49</v>
      </c>
      <c r="U787" t="s">
        <v>50</v>
      </c>
      <c r="V787" t="s">
        <v>51</v>
      </c>
      <c r="W787" t="s">
        <v>52</v>
      </c>
      <c r="X787" t="s">
        <v>53</v>
      </c>
      <c r="AA787" t="s">
        <v>54</v>
      </c>
      <c r="AB787" t="s">
        <v>117</v>
      </c>
      <c r="AC787">
        <v>2017</v>
      </c>
      <c r="AD787" t="s">
        <v>5324</v>
      </c>
      <c r="AE787">
        <v>21.215820000000001</v>
      </c>
      <c r="AF787">
        <v>-158.13345000000001</v>
      </c>
      <c r="AG787">
        <v>841.51700000000005</v>
      </c>
      <c r="AH787">
        <v>841.51700000000005</v>
      </c>
      <c r="AI787">
        <v>841.51700000000005</v>
      </c>
      <c r="AJ787" t="s">
        <v>57</v>
      </c>
      <c r="AK787" t="s">
        <v>54</v>
      </c>
      <c r="AL787" t="s">
        <v>5325</v>
      </c>
      <c r="AM787" t="s">
        <v>5326</v>
      </c>
      <c r="AN787" t="s">
        <v>60</v>
      </c>
      <c r="AO787" t="s">
        <v>61</v>
      </c>
      <c r="AP787" t="s">
        <v>62</v>
      </c>
    </row>
    <row r="788" spans="1:42" x14ac:dyDescent="0.3">
      <c r="A788" t="s">
        <v>5315</v>
      </c>
      <c r="B788" t="s">
        <v>7</v>
      </c>
      <c r="C788">
        <v>126187</v>
      </c>
      <c r="D788" t="s">
        <v>39</v>
      </c>
      <c r="E788" t="s">
        <v>40</v>
      </c>
      <c r="F788" t="s">
        <v>5303</v>
      </c>
      <c r="G788" t="s">
        <v>5304</v>
      </c>
      <c r="H788" t="s">
        <v>5305</v>
      </c>
      <c r="I788" t="s">
        <v>44</v>
      </c>
      <c r="J788" t="s">
        <v>66</v>
      </c>
      <c r="K788" t="s">
        <v>46</v>
      </c>
      <c r="L788">
        <v>1</v>
      </c>
      <c r="M788" t="s">
        <v>47</v>
      </c>
      <c r="N788" t="s">
        <v>47</v>
      </c>
      <c r="O788" t="s">
        <v>47</v>
      </c>
      <c r="P788" t="s">
        <v>1208</v>
      </c>
      <c r="Q788">
        <v>4.7355</v>
      </c>
      <c r="R788">
        <v>34.426400000000001</v>
      </c>
      <c r="S788">
        <v>1.3561000000000001</v>
      </c>
      <c r="T788" t="s">
        <v>49</v>
      </c>
      <c r="U788" t="s">
        <v>50</v>
      </c>
      <c r="V788" t="s">
        <v>51</v>
      </c>
      <c r="W788" t="s">
        <v>52</v>
      </c>
      <c r="X788" t="s">
        <v>53</v>
      </c>
      <c r="AA788" t="s">
        <v>54</v>
      </c>
      <c r="AB788" t="s">
        <v>117</v>
      </c>
      <c r="AC788">
        <v>2017</v>
      </c>
      <c r="AD788" t="s">
        <v>5327</v>
      </c>
      <c r="AE788">
        <v>21.217762</v>
      </c>
      <c r="AF788">
        <v>-158.12509</v>
      </c>
      <c r="AG788">
        <v>795.149</v>
      </c>
      <c r="AH788">
        <v>795.149</v>
      </c>
      <c r="AI788">
        <v>795.149</v>
      </c>
      <c r="AJ788" t="s">
        <v>57</v>
      </c>
      <c r="AK788" t="s">
        <v>54</v>
      </c>
      <c r="AL788" t="s">
        <v>5328</v>
      </c>
      <c r="AM788" t="s">
        <v>5329</v>
      </c>
      <c r="AN788" t="s">
        <v>60</v>
      </c>
      <c r="AO788" t="s">
        <v>61</v>
      </c>
      <c r="AP788" t="s">
        <v>62</v>
      </c>
    </row>
    <row r="789" spans="1:42" x14ac:dyDescent="0.3">
      <c r="A789" t="s">
        <v>5315</v>
      </c>
      <c r="B789" t="s">
        <v>7</v>
      </c>
      <c r="C789">
        <v>126187</v>
      </c>
      <c r="D789" t="s">
        <v>39</v>
      </c>
      <c r="E789" t="s">
        <v>40</v>
      </c>
      <c r="F789" t="s">
        <v>5303</v>
      </c>
      <c r="G789" t="s">
        <v>5304</v>
      </c>
      <c r="H789" t="s">
        <v>5305</v>
      </c>
      <c r="I789" t="s">
        <v>47</v>
      </c>
      <c r="J789" t="s">
        <v>66</v>
      </c>
      <c r="K789" t="s">
        <v>46</v>
      </c>
      <c r="L789">
        <v>1</v>
      </c>
      <c r="M789" t="s">
        <v>47</v>
      </c>
      <c r="N789" t="s">
        <v>47</v>
      </c>
      <c r="O789" t="s">
        <v>47</v>
      </c>
      <c r="P789" t="s">
        <v>1208</v>
      </c>
      <c r="Q789">
        <v>4.7507999999999999</v>
      </c>
      <c r="R789">
        <v>34.436500000000002</v>
      </c>
      <c r="S789">
        <v>1.3987000000000001</v>
      </c>
      <c r="T789" t="s">
        <v>49</v>
      </c>
      <c r="U789" t="s">
        <v>50</v>
      </c>
      <c r="V789" t="s">
        <v>51</v>
      </c>
      <c r="W789" t="s">
        <v>52</v>
      </c>
      <c r="X789" t="s">
        <v>53</v>
      </c>
      <c r="AA789" t="s">
        <v>54</v>
      </c>
      <c r="AB789" t="s">
        <v>117</v>
      </c>
      <c r="AC789">
        <v>2017</v>
      </c>
      <c r="AD789" t="s">
        <v>5330</v>
      </c>
      <c r="AE789">
        <v>21.217762</v>
      </c>
      <c r="AF789">
        <v>-158.12505999999999</v>
      </c>
      <c r="AG789">
        <v>794.36800000000005</v>
      </c>
      <c r="AH789">
        <v>794.36800000000005</v>
      </c>
      <c r="AI789">
        <v>794.36800000000005</v>
      </c>
      <c r="AJ789" t="s">
        <v>57</v>
      </c>
      <c r="AK789" t="s">
        <v>54</v>
      </c>
      <c r="AL789" t="s">
        <v>5331</v>
      </c>
      <c r="AM789" t="s">
        <v>5332</v>
      </c>
      <c r="AN789" t="s">
        <v>60</v>
      </c>
      <c r="AO789" t="s">
        <v>61</v>
      </c>
      <c r="AP789" t="s">
        <v>62</v>
      </c>
    </row>
    <row r="790" spans="1:42" x14ac:dyDescent="0.3">
      <c r="A790" t="s">
        <v>5315</v>
      </c>
      <c r="B790" t="s">
        <v>7</v>
      </c>
      <c r="C790">
        <v>126187</v>
      </c>
      <c r="D790" t="s">
        <v>39</v>
      </c>
      <c r="E790" t="s">
        <v>40</v>
      </c>
      <c r="F790" t="s">
        <v>5303</v>
      </c>
      <c r="G790" t="s">
        <v>5304</v>
      </c>
      <c r="H790" t="s">
        <v>5305</v>
      </c>
      <c r="I790" t="s">
        <v>44</v>
      </c>
      <c r="J790" t="s">
        <v>45</v>
      </c>
      <c r="K790" t="s">
        <v>46</v>
      </c>
      <c r="L790">
        <v>1</v>
      </c>
      <c r="M790" t="s">
        <v>47</v>
      </c>
      <c r="N790" t="s">
        <v>47</v>
      </c>
      <c r="O790" t="s">
        <v>47</v>
      </c>
      <c r="P790" t="s">
        <v>116</v>
      </c>
      <c r="Q790">
        <v>4.9234999999999998</v>
      </c>
      <c r="R790">
        <v>34.421199999999999</v>
      </c>
      <c r="S790">
        <v>1.3696999999999999</v>
      </c>
      <c r="T790" t="s">
        <v>49</v>
      </c>
      <c r="U790" t="s">
        <v>50</v>
      </c>
      <c r="V790" t="s">
        <v>51</v>
      </c>
      <c r="W790" t="s">
        <v>52</v>
      </c>
      <c r="X790" t="s">
        <v>53</v>
      </c>
      <c r="AA790" t="s">
        <v>54</v>
      </c>
      <c r="AB790" t="s">
        <v>55</v>
      </c>
      <c r="AC790">
        <v>2017</v>
      </c>
      <c r="AD790" t="s">
        <v>5333</v>
      </c>
      <c r="AE790">
        <v>21.216985999999999</v>
      </c>
      <c r="AF790">
        <v>-158.12349</v>
      </c>
      <c r="AG790">
        <v>785.29200000000003</v>
      </c>
      <c r="AH790">
        <v>785.29200000000003</v>
      </c>
      <c r="AI790">
        <v>785.29200000000003</v>
      </c>
      <c r="AJ790" t="s">
        <v>57</v>
      </c>
      <c r="AK790" t="s">
        <v>54</v>
      </c>
      <c r="AL790" t="s">
        <v>5334</v>
      </c>
      <c r="AM790" t="s">
        <v>5335</v>
      </c>
      <c r="AN790" t="s">
        <v>60</v>
      </c>
      <c r="AO790" t="s">
        <v>61</v>
      </c>
      <c r="AP790" t="s">
        <v>62</v>
      </c>
    </row>
    <row r="791" spans="1:42" x14ac:dyDescent="0.3">
      <c r="A791" t="s">
        <v>5315</v>
      </c>
      <c r="B791" t="s">
        <v>7</v>
      </c>
      <c r="C791">
        <v>126187</v>
      </c>
      <c r="D791" t="s">
        <v>39</v>
      </c>
      <c r="E791" t="s">
        <v>40</v>
      </c>
      <c r="F791" t="s">
        <v>5303</v>
      </c>
      <c r="G791" t="s">
        <v>5304</v>
      </c>
      <c r="H791" t="s">
        <v>5305</v>
      </c>
      <c r="I791" t="s">
        <v>44</v>
      </c>
      <c r="J791" t="s">
        <v>45</v>
      </c>
      <c r="K791" t="s">
        <v>46</v>
      </c>
      <c r="L791">
        <v>1</v>
      </c>
      <c r="M791" t="s">
        <v>47</v>
      </c>
      <c r="N791" t="s">
        <v>47</v>
      </c>
      <c r="O791" t="s">
        <v>47</v>
      </c>
      <c r="P791" t="s">
        <v>130</v>
      </c>
      <c r="Q791">
        <v>4.9234999999999998</v>
      </c>
      <c r="R791">
        <v>34.420699999999997</v>
      </c>
      <c r="S791">
        <v>1.339</v>
      </c>
      <c r="T791" t="s">
        <v>49</v>
      </c>
      <c r="U791" t="s">
        <v>50</v>
      </c>
      <c r="V791" t="s">
        <v>51</v>
      </c>
      <c r="W791" t="s">
        <v>52</v>
      </c>
      <c r="X791" t="s">
        <v>53</v>
      </c>
      <c r="AA791" t="s">
        <v>54</v>
      </c>
      <c r="AB791" t="s">
        <v>55</v>
      </c>
      <c r="AC791">
        <v>2017</v>
      </c>
      <c r="AD791" t="s">
        <v>2390</v>
      </c>
      <c r="AE791">
        <v>21.216919000000001</v>
      </c>
      <c r="AF791">
        <v>-158.12343000000001</v>
      </c>
      <c r="AG791">
        <v>785.24699999999996</v>
      </c>
      <c r="AH791">
        <v>785.24699999999996</v>
      </c>
      <c r="AI791">
        <v>785.24699999999996</v>
      </c>
      <c r="AJ791" t="s">
        <v>57</v>
      </c>
      <c r="AK791" t="s">
        <v>54</v>
      </c>
      <c r="AL791" t="s">
        <v>5336</v>
      </c>
      <c r="AM791" t="s">
        <v>5337</v>
      </c>
      <c r="AN791" t="s">
        <v>60</v>
      </c>
      <c r="AO791" t="s">
        <v>61</v>
      </c>
      <c r="AP791" t="s">
        <v>62</v>
      </c>
    </row>
    <row r="792" spans="1:42" x14ac:dyDescent="0.3">
      <c r="A792" t="s">
        <v>5315</v>
      </c>
      <c r="B792" t="s">
        <v>7</v>
      </c>
      <c r="C792">
        <v>126187</v>
      </c>
      <c r="D792" t="s">
        <v>39</v>
      </c>
      <c r="E792" t="s">
        <v>40</v>
      </c>
      <c r="F792" t="s">
        <v>5303</v>
      </c>
      <c r="G792" t="s">
        <v>5304</v>
      </c>
      <c r="H792" t="s">
        <v>5305</v>
      </c>
      <c r="I792" t="s">
        <v>44</v>
      </c>
      <c r="J792" t="s">
        <v>45</v>
      </c>
      <c r="K792" t="s">
        <v>46</v>
      </c>
      <c r="L792">
        <v>3</v>
      </c>
      <c r="M792" t="s">
        <v>47</v>
      </c>
      <c r="N792" t="s">
        <v>47</v>
      </c>
      <c r="O792" t="s">
        <v>47</v>
      </c>
      <c r="P792" t="s">
        <v>116</v>
      </c>
      <c r="Q792">
        <v>4.8856000000000002</v>
      </c>
      <c r="R792">
        <v>34.421199999999999</v>
      </c>
      <c r="S792">
        <v>1.3507</v>
      </c>
      <c r="T792" t="s">
        <v>49</v>
      </c>
      <c r="U792" t="s">
        <v>50</v>
      </c>
      <c r="V792" t="s">
        <v>51</v>
      </c>
      <c r="W792" t="s">
        <v>52</v>
      </c>
      <c r="X792" t="s">
        <v>53</v>
      </c>
      <c r="AA792" t="s">
        <v>54</v>
      </c>
      <c r="AB792" t="s">
        <v>55</v>
      </c>
      <c r="AC792">
        <v>2017</v>
      </c>
      <c r="AD792" t="s">
        <v>5338</v>
      </c>
      <c r="AE792">
        <v>21.216867000000001</v>
      </c>
      <c r="AF792">
        <v>-158.12358</v>
      </c>
      <c r="AG792">
        <v>786.35299999999995</v>
      </c>
      <c r="AH792">
        <v>786.35299999999995</v>
      </c>
      <c r="AI792">
        <v>786.35299999999995</v>
      </c>
      <c r="AJ792" t="s">
        <v>57</v>
      </c>
      <c r="AK792" t="s">
        <v>54</v>
      </c>
      <c r="AL792" t="s">
        <v>5339</v>
      </c>
      <c r="AM792" t="s">
        <v>5340</v>
      </c>
      <c r="AN792" t="s">
        <v>60</v>
      </c>
      <c r="AO792" t="s">
        <v>61</v>
      </c>
      <c r="AP792" t="s">
        <v>62</v>
      </c>
    </row>
    <row r="793" spans="1:42" x14ac:dyDescent="0.3">
      <c r="A793" t="s">
        <v>5315</v>
      </c>
      <c r="B793" t="s">
        <v>7</v>
      </c>
      <c r="C793">
        <v>126187</v>
      </c>
      <c r="D793" t="s">
        <v>39</v>
      </c>
      <c r="E793" t="s">
        <v>40</v>
      </c>
      <c r="F793" t="s">
        <v>5303</v>
      </c>
      <c r="G793" t="s">
        <v>5304</v>
      </c>
      <c r="H793" t="s">
        <v>5305</v>
      </c>
      <c r="I793" t="s">
        <v>47</v>
      </c>
      <c r="J793" t="s">
        <v>45</v>
      </c>
      <c r="K793" t="s">
        <v>46</v>
      </c>
      <c r="L793">
        <v>1</v>
      </c>
      <c r="M793" t="s">
        <v>47</v>
      </c>
      <c r="N793" t="s">
        <v>47</v>
      </c>
      <c r="O793" t="s">
        <v>47</v>
      </c>
      <c r="P793" t="s">
        <v>116</v>
      </c>
      <c r="Q793">
        <v>4.8150000000000004</v>
      </c>
      <c r="R793">
        <v>34.422400000000003</v>
      </c>
      <c r="S793">
        <v>1.3562000000000001</v>
      </c>
      <c r="T793" t="s">
        <v>49</v>
      </c>
      <c r="U793" t="s">
        <v>50</v>
      </c>
      <c r="V793" t="s">
        <v>51</v>
      </c>
      <c r="W793" t="s">
        <v>52</v>
      </c>
      <c r="X793" t="s">
        <v>53</v>
      </c>
      <c r="AA793" t="s">
        <v>54</v>
      </c>
      <c r="AB793" t="s">
        <v>55</v>
      </c>
      <c r="AC793">
        <v>2017</v>
      </c>
      <c r="AD793" t="s">
        <v>5341</v>
      </c>
      <c r="AE793">
        <v>21.216932</v>
      </c>
      <c r="AF793">
        <v>-158.12386000000001</v>
      </c>
      <c r="AG793">
        <v>786.12699999999995</v>
      </c>
      <c r="AH793">
        <v>786.12699999999995</v>
      </c>
      <c r="AI793">
        <v>786.12699999999995</v>
      </c>
      <c r="AJ793" t="s">
        <v>57</v>
      </c>
      <c r="AK793" t="s">
        <v>54</v>
      </c>
      <c r="AL793" t="s">
        <v>5342</v>
      </c>
      <c r="AM793" t="s">
        <v>5343</v>
      </c>
      <c r="AN793" t="s">
        <v>60</v>
      </c>
      <c r="AO793" t="s">
        <v>61</v>
      </c>
      <c r="AP793" t="s">
        <v>62</v>
      </c>
    </row>
    <row r="794" spans="1:42" x14ac:dyDescent="0.3">
      <c r="A794" t="s">
        <v>5315</v>
      </c>
      <c r="B794" t="s">
        <v>7</v>
      </c>
      <c r="C794">
        <v>126187</v>
      </c>
      <c r="D794" t="s">
        <v>39</v>
      </c>
      <c r="E794" t="s">
        <v>40</v>
      </c>
      <c r="F794" t="s">
        <v>5303</v>
      </c>
      <c r="G794" t="s">
        <v>5304</v>
      </c>
      <c r="H794" t="s">
        <v>5305</v>
      </c>
      <c r="I794" t="s">
        <v>44</v>
      </c>
      <c r="J794" t="s">
        <v>45</v>
      </c>
      <c r="K794" t="s">
        <v>46</v>
      </c>
      <c r="L794">
        <v>1</v>
      </c>
      <c r="M794" t="s">
        <v>47</v>
      </c>
      <c r="N794" t="s">
        <v>47</v>
      </c>
      <c r="O794" t="s">
        <v>47</v>
      </c>
      <c r="P794" t="s">
        <v>116</v>
      </c>
      <c r="Q794">
        <v>4.8430999999999997</v>
      </c>
      <c r="R794">
        <v>34.427199999999999</v>
      </c>
      <c r="S794">
        <v>1.3925000000000001</v>
      </c>
      <c r="T794" t="s">
        <v>49</v>
      </c>
      <c r="U794" t="s">
        <v>50</v>
      </c>
      <c r="V794" t="s">
        <v>51</v>
      </c>
      <c r="W794" t="s">
        <v>52</v>
      </c>
      <c r="X794" t="s">
        <v>53</v>
      </c>
      <c r="AA794" t="s">
        <v>54</v>
      </c>
      <c r="AB794" t="s">
        <v>55</v>
      </c>
      <c r="AC794">
        <v>2017</v>
      </c>
      <c r="AD794" t="s">
        <v>5344</v>
      </c>
      <c r="AE794">
        <v>21.216121999999999</v>
      </c>
      <c r="AF794">
        <v>-158.1242</v>
      </c>
      <c r="AG794">
        <v>790.41399999999999</v>
      </c>
      <c r="AH794">
        <v>790.41399999999999</v>
      </c>
      <c r="AI794">
        <v>790.41399999999999</v>
      </c>
      <c r="AJ794" t="s">
        <v>57</v>
      </c>
      <c r="AK794" t="s">
        <v>54</v>
      </c>
      <c r="AL794" t="s">
        <v>5345</v>
      </c>
      <c r="AM794" t="s">
        <v>5346</v>
      </c>
      <c r="AN794" t="s">
        <v>60</v>
      </c>
      <c r="AO794" t="s">
        <v>61</v>
      </c>
      <c r="AP794" t="s">
        <v>62</v>
      </c>
    </row>
    <row r="795" spans="1:42" x14ac:dyDescent="0.3">
      <c r="A795" t="s">
        <v>5315</v>
      </c>
      <c r="B795" t="s">
        <v>7</v>
      </c>
      <c r="C795">
        <v>126187</v>
      </c>
      <c r="D795" t="s">
        <v>39</v>
      </c>
      <c r="E795" t="s">
        <v>40</v>
      </c>
      <c r="F795" t="s">
        <v>5303</v>
      </c>
      <c r="G795" t="s">
        <v>5304</v>
      </c>
      <c r="H795" t="s">
        <v>5305</v>
      </c>
      <c r="I795" t="s">
        <v>44</v>
      </c>
      <c r="J795" t="s">
        <v>45</v>
      </c>
      <c r="K795" t="s">
        <v>46</v>
      </c>
      <c r="L795">
        <v>1</v>
      </c>
      <c r="M795" t="s">
        <v>47</v>
      </c>
      <c r="N795" t="s">
        <v>47</v>
      </c>
      <c r="O795" t="s">
        <v>47</v>
      </c>
      <c r="P795" t="s">
        <v>116</v>
      </c>
      <c r="Q795">
        <v>4.8493000000000004</v>
      </c>
      <c r="R795">
        <v>34.427599999999998</v>
      </c>
      <c r="S795">
        <v>1.3594999999999999</v>
      </c>
      <c r="T795" t="s">
        <v>49</v>
      </c>
      <c r="U795" t="s">
        <v>50</v>
      </c>
      <c r="V795" t="s">
        <v>51</v>
      </c>
      <c r="W795" t="s">
        <v>52</v>
      </c>
      <c r="X795" t="s">
        <v>53</v>
      </c>
      <c r="AA795" t="s">
        <v>54</v>
      </c>
      <c r="AB795" t="s">
        <v>55</v>
      </c>
      <c r="AC795">
        <v>2017</v>
      </c>
      <c r="AD795" t="s">
        <v>5347</v>
      </c>
      <c r="AE795">
        <v>21.216127</v>
      </c>
      <c r="AF795">
        <v>-158.12436</v>
      </c>
      <c r="AG795">
        <v>793.49</v>
      </c>
      <c r="AH795">
        <v>793.49</v>
      </c>
      <c r="AI795">
        <v>793.49</v>
      </c>
      <c r="AJ795" t="s">
        <v>57</v>
      </c>
      <c r="AK795" t="s">
        <v>54</v>
      </c>
      <c r="AL795" t="s">
        <v>5348</v>
      </c>
      <c r="AM795" t="s">
        <v>5349</v>
      </c>
      <c r="AN795" t="s">
        <v>60</v>
      </c>
      <c r="AO795" t="s">
        <v>61</v>
      </c>
      <c r="AP795" t="s">
        <v>62</v>
      </c>
    </row>
    <row r="796" spans="1:42" x14ac:dyDescent="0.3">
      <c r="A796" t="s">
        <v>5315</v>
      </c>
      <c r="B796" t="s">
        <v>7</v>
      </c>
      <c r="C796">
        <v>126187</v>
      </c>
      <c r="D796" t="s">
        <v>39</v>
      </c>
      <c r="E796" t="s">
        <v>40</v>
      </c>
      <c r="F796" t="s">
        <v>5303</v>
      </c>
      <c r="G796" t="s">
        <v>5304</v>
      </c>
      <c r="H796" t="s">
        <v>5305</v>
      </c>
      <c r="I796" t="s">
        <v>44</v>
      </c>
      <c r="J796" t="s">
        <v>45</v>
      </c>
      <c r="K796" t="s">
        <v>46</v>
      </c>
      <c r="L796">
        <v>1</v>
      </c>
      <c r="M796" t="s">
        <v>47</v>
      </c>
      <c r="N796" t="s">
        <v>47</v>
      </c>
      <c r="O796" t="s">
        <v>47</v>
      </c>
      <c r="P796" t="s">
        <v>116</v>
      </c>
      <c r="Q796">
        <v>4.8552999999999997</v>
      </c>
      <c r="R796">
        <v>34.426400000000001</v>
      </c>
      <c r="S796">
        <v>1.3542000000000001</v>
      </c>
      <c r="T796" t="s">
        <v>49</v>
      </c>
      <c r="U796" t="s">
        <v>50</v>
      </c>
      <c r="V796" t="s">
        <v>51</v>
      </c>
      <c r="W796" t="s">
        <v>52</v>
      </c>
      <c r="X796" t="s">
        <v>53</v>
      </c>
      <c r="AA796" t="s">
        <v>54</v>
      </c>
      <c r="AB796" t="s">
        <v>55</v>
      </c>
      <c r="AC796">
        <v>2017</v>
      </c>
      <c r="AD796" t="s">
        <v>5350</v>
      </c>
      <c r="AE796">
        <v>21.216342999999998</v>
      </c>
      <c r="AF796">
        <v>-158.12384</v>
      </c>
      <c r="AG796">
        <v>788.34900000000005</v>
      </c>
      <c r="AH796">
        <v>788.34900000000005</v>
      </c>
      <c r="AI796">
        <v>788.34900000000005</v>
      </c>
      <c r="AJ796" t="s">
        <v>57</v>
      </c>
      <c r="AK796" t="s">
        <v>54</v>
      </c>
      <c r="AL796" t="s">
        <v>5351</v>
      </c>
      <c r="AM796" t="s">
        <v>5352</v>
      </c>
      <c r="AN796" t="s">
        <v>60</v>
      </c>
      <c r="AO796" t="s">
        <v>61</v>
      </c>
      <c r="AP796" t="s">
        <v>62</v>
      </c>
    </row>
    <row r="797" spans="1:42" x14ac:dyDescent="0.3">
      <c r="A797" t="s">
        <v>5315</v>
      </c>
      <c r="B797" t="s">
        <v>7</v>
      </c>
      <c r="C797">
        <v>126187</v>
      </c>
      <c r="D797" t="s">
        <v>39</v>
      </c>
      <c r="E797" t="s">
        <v>40</v>
      </c>
      <c r="F797" t="s">
        <v>5303</v>
      </c>
      <c r="G797" t="s">
        <v>5304</v>
      </c>
      <c r="H797" t="s">
        <v>5305</v>
      </c>
      <c r="I797" t="s">
        <v>44</v>
      </c>
      <c r="J797" t="s">
        <v>45</v>
      </c>
      <c r="K797" t="s">
        <v>46</v>
      </c>
      <c r="L797">
        <v>1</v>
      </c>
      <c r="M797" t="s">
        <v>47</v>
      </c>
      <c r="N797" t="s">
        <v>47</v>
      </c>
      <c r="O797" t="s">
        <v>47</v>
      </c>
      <c r="P797" t="s">
        <v>304</v>
      </c>
      <c r="Q797">
        <v>4.8528000000000002</v>
      </c>
      <c r="R797">
        <v>34.425800000000002</v>
      </c>
      <c r="S797">
        <v>1.3526</v>
      </c>
      <c r="T797" t="s">
        <v>49</v>
      </c>
      <c r="U797" t="s">
        <v>50</v>
      </c>
      <c r="V797" t="s">
        <v>51</v>
      </c>
      <c r="W797" t="s">
        <v>52</v>
      </c>
      <c r="X797" t="s">
        <v>53</v>
      </c>
      <c r="AA797" t="s">
        <v>54</v>
      </c>
      <c r="AB797" t="s">
        <v>55</v>
      </c>
      <c r="AC797">
        <v>2017</v>
      </c>
      <c r="AD797" t="s">
        <v>5353</v>
      </c>
      <c r="AE797">
        <v>21.216404000000001</v>
      </c>
      <c r="AF797">
        <v>-158.12325000000001</v>
      </c>
      <c r="AG797">
        <v>789.90800000000002</v>
      </c>
      <c r="AH797">
        <v>789.90800000000002</v>
      </c>
      <c r="AI797">
        <v>789.90800000000002</v>
      </c>
      <c r="AJ797" t="s">
        <v>57</v>
      </c>
      <c r="AK797" t="s">
        <v>54</v>
      </c>
      <c r="AL797" t="s">
        <v>5354</v>
      </c>
      <c r="AM797" t="s">
        <v>5355</v>
      </c>
      <c r="AN797" t="s">
        <v>60</v>
      </c>
      <c r="AO797" t="s">
        <v>61</v>
      </c>
      <c r="AP797" t="s">
        <v>62</v>
      </c>
    </row>
    <row r="798" spans="1:42" x14ac:dyDescent="0.3">
      <c r="A798" t="s">
        <v>5315</v>
      </c>
      <c r="B798" t="s">
        <v>7</v>
      </c>
      <c r="C798">
        <v>126187</v>
      </c>
      <c r="D798" t="s">
        <v>39</v>
      </c>
      <c r="E798" t="s">
        <v>40</v>
      </c>
      <c r="F798" t="s">
        <v>5303</v>
      </c>
      <c r="G798" t="s">
        <v>5304</v>
      </c>
      <c r="H798" t="s">
        <v>5305</v>
      </c>
      <c r="I798" t="s">
        <v>44</v>
      </c>
      <c r="J798" t="s">
        <v>45</v>
      </c>
      <c r="K798" t="s">
        <v>46</v>
      </c>
      <c r="L798">
        <v>1</v>
      </c>
      <c r="M798" t="s">
        <v>47</v>
      </c>
      <c r="N798" t="s">
        <v>47</v>
      </c>
      <c r="O798" t="s">
        <v>47</v>
      </c>
      <c r="P798" t="s">
        <v>2351</v>
      </c>
      <c r="Q798">
        <v>4.8445</v>
      </c>
      <c r="R798">
        <v>34.425800000000002</v>
      </c>
      <c r="S798">
        <v>1.3612</v>
      </c>
      <c r="T798" t="s">
        <v>49</v>
      </c>
      <c r="U798" t="s">
        <v>50</v>
      </c>
      <c r="V798" t="s">
        <v>51</v>
      </c>
      <c r="W798" t="s">
        <v>52</v>
      </c>
      <c r="X798" t="s">
        <v>53</v>
      </c>
      <c r="AA798" t="s">
        <v>54</v>
      </c>
      <c r="AB798" t="s">
        <v>55</v>
      </c>
      <c r="AC798">
        <v>2017</v>
      </c>
      <c r="AD798" t="s">
        <v>5356</v>
      </c>
      <c r="AE798">
        <v>21.216322000000002</v>
      </c>
      <c r="AF798">
        <v>-158.12314000000001</v>
      </c>
      <c r="AG798">
        <v>789.76099999999997</v>
      </c>
      <c r="AH798">
        <v>789.76099999999997</v>
      </c>
      <c r="AI798">
        <v>789.76099999999997</v>
      </c>
      <c r="AJ798" t="s">
        <v>57</v>
      </c>
      <c r="AK798" t="s">
        <v>54</v>
      </c>
      <c r="AL798" t="s">
        <v>5357</v>
      </c>
      <c r="AM798" t="s">
        <v>5358</v>
      </c>
      <c r="AN798" t="s">
        <v>60</v>
      </c>
      <c r="AO798" t="s">
        <v>61</v>
      </c>
      <c r="AP798" t="s">
        <v>62</v>
      </c>
    </row>
    <row r="799" spans="1:42" x14ac:dyDescent="0.3">
      <c r="A799" t="s">
        <v>5315</v>
      </c>
      <c r="B799" t="s">
        <v>7</v>
      </c>
      <c r="C799">
        <v>126187</v>
      </c>
      <c r="D799" t="s">
        <v>39</v>
      </c>
      <c r="E799" t="s">
        <v>40</v>
      </c>
      <c r="F799" t="s">
        <v>5303</v>
      </c>
      <c r="G799" t="s">
        <v>5304</v>
      </c>
      <c r="H799" t="s">
        <v>5305</v>
      </c>
      <c r="I799" t="s">
        <v>44</v>
      </c>
      <c r="J799" t="s">
        <v>45</v>
      </c>
      <c r="K799" t="s">
        <v>46</v>
      </c>
      <c r="L799">
        <v>1</v>
      </c>
      <c r="M799" t="s">
        <v>47</v>
      </c>
      <c r="N799" t="s">
        <v>47</v>
      </c>
      <c r="O799" t="s">
        <v>47</v>
      </c>
      <c r="P799" t="s">
        <v>2481</v>
      </c>
      <c r="Q799">
        <v>4.8563999999999998</v>
      </c>
      <c r="R799">
        <v>34.426299999999998</v>
      </c>
      <c r="S799">
        <v>1.3752</v>
      </c>
      <c r="T799" t="s">
        <v>49</v>
      </c>
      <c r="U799" t="s">
        <v>50</v>
      </c>
      <c r="V799" t="s">
        <v>51</v>
      </c>
      <c r="W799" t="s">
        <v>52</v>
      </c>
      <c r="X799" t="s">
        <v>53</v>
      </c>
      <c r="AA799" t="s">
        <v>54</v>
      </c>
      <c r="AB799" t="s">
        <v>55</v>
      </c>
      <c r="AC799">
        <v>2017</v>
      </c>
      <c r="AD799" t="s">
        <v>5359</v>
      </c>
      <c r="AE799">
        <v>21.216522000000001</v>
      </c>
      <c r="AF799">
        <v>-158.12311</v>
      </c>
      <c r="AG799">
        <v>789.92600000000004</v>
      </c>
      <c r="AH799">
        <v>789.92600000000004</v>
      </c>
      <c r="AI799">
        <v>789.92600000000004</v>
      </c>
      <c r="AJ799" t="s">
        <v>57</v>
      </c>
      <c r="AK799" t="s">
        <v>54</v>
      </c>
      <c r="AL799" t="s">
        <v>5360</v>
      </c>
      <c r="AM799" t="s">
        <v>5361</v>
      </c>
      <c r="AN799" t="s">
        <v>60</v>
      </c>
      <c r="AO799" t="s">
        <v>61</v>
      </c>
      <c r="AP799" t="s">
        <v>62</v>
      </c>
    </row>
    <row r="800" spans="1:42" x14ac:dyDescent="0.3">
      <c r="A800" t="s">
        <v>5364</v>
      </c>
      <c r="B800" t="s">
        <v>64</v>
      </c>
      <c r="C800">
        <v>281083</v>
      </c>
      <c r="D800" t="s">
        <v>39</v>
      </c>
      <c r="E800" t="s">
        <v>40</v>
      </c>
      <c r="F800" t="s">
        <v>5365</v>
      </c>
      <c r="G800" t="s">
        <v>5366</v>
      </c>
      <c r="H800" t="s">
        <v>5367</v>
      </c>
      <c r="I800" t="s">
        <v>44</v>
      </c>
      <c r="J800" t="s">
        <v>394</v>
      </c>
      <c r="K800" t="s">
        <v>46</v>
      </c>
      <c r="L800">
        <v>1</v>
      </c>
      <c r="M800" t="s">
        <v>47</v>
      </c>
      <c r="N800" t="s">
        <v>5368</v>
      </c>
      <c r="O800" t="s">
        <v>47</v>
      </c>
      <c r="P800" t="s">
        <v>181</v>
      </c>
      <c r="Q800">
        <v>8.2210999999999999</v>
      </c>
      <c r="R800">
        <v>34.215400000000002</v>
      </c>
      <c r="S800">
        <v>2.6023000000000001</v>
      </c>
      <c r="T800" t="s">
        <v>49</v>
      </c>
      <c r="U800" t="s">
        <v>50</v>
      </c>
      <c r="V800" t="s">
        <v>51</v>
      </c>
      <c r="W800" t="s">
        <v>85</v>
      </c>
      <c r="X800" t="s">
        <v>86</v>
      </c>
      <c r="AA800" t="s">
        <v>87</v>
      </c>
      <c r="AB800" t="s">
        <v>88</v>
      </c>
      <c r="AC800">
        <v>2015</v>
      </c>
      <c r="AD800" t="s">
        <v>5369</v>
      </c>
      <c r="AE800">
        <v>19.804884000000001</v>
      </c>
      <c r="AF800">
        <v>-156.12586999999999</v>
      </c>
      <c r="AG800">
        <v>382.50900000000001</v>
      </c>
      <c r="AH800">
        <v>382.50900000000001</v>
      </c>
      <c r="AI800">
        <v>382.50900000000001</v>
      </c>
      <c r="AJ800" t="s">
        <v>90</v>
      </c>
      <c r="AK800" t="s">
        <v>87</v>
      </c>
      <c r="AL800" t="s">
        <v>5370</v>
      </c>
      <c r="AM800" t="s">
        <v>5371</v>
      </c>
      <c r="AN800" t="s">
        <v>60</v>
      </c>
      <c r="AO800" t="s">
        <v>61</v>
      </c>
      <c r="AP800" t="s">
        <v>93</v>
      </c>
    </row>
    <row r="801" spans="1:42" x14ac:dyDescent="0.3">
      <c r="A801" t="s">
        <v>5364</v>
      </c>
      <c r="B801" t="s">
        <v>64</v>
      </c>
      <c r="C801">
        <v>281083</v>
      </c>
      <c r="D801" t="s">
        <v>39</v>
      </c>
      <c r="E801" t="s">
        <v>40</v>
      </c>
      <c r="F801" t="s">
        <v>5365</v>
      </c>
      <c r="G801" t="s">
        <v>5366</v>
      </c>
      <c r="H801" t="s">
        <v>5367</v>
      </c>
      <c r="I801" t="s">
        <v>44</v>
      </c>
      <c r="J801" t="s">
        <v>394</v>
      </c>
      <c r="K801" t="s">
        <v>46</v>
      </c>
      <c r="L801">
        <v>1</v>
      </c>
      <c r="M801" t="s">
        <v>47</v>
      </c>
      <c r="N801" t="s">
        <v>47</v>
      </c>
      <c r="O801" t="s">
        <v>47</v>
      </c>
      <c r="P801" t="s">
        <v>84</v>
      </c>
      <c r="Q801">
        <v>8.2019000000000002</v>
      </c>
      <c r="R801">
        <v>34.213700000000003</v>
      </c>
      <c r="S801">
        <v>2.5518999999999998</v>
      </c>
      <c r="T801" t="s">
        <v>49</v>
      </c>
      <c r="U801" t="s">
        <v>50</v>
      </c>
      <c r="V801" t="s">
        <v>51</v>
      </c>
      <c r="W801" t="s">
        <v>85</v>
      </c>
      <c r="X801" t="s">
        <v>86</v>
      </c>
      <c r="AA801" t="s">
        <v>87</v>
      </c>
      <c r="AB801" t="s">
        <v>88</v>
      </c>
      <c r="AC801">
        <v>2015</v>
      </c>
      <c r="AD801" t="s">
        <v>5372</v>
      </c>
      <c r="AE801">
        <v>19.804789</v>
      </c>
      <c r="AF801">
        <v>-156.12581</v>
      </c>
      <c r="AG801">
        <v>382.86599999999999</v>
      </c>
      <c r="AH801">
        <v>382.86599999999999</v>
      </c>
      <c r="AI801">
        <v>382.86599999999999</v>
      </c>
      <c r="AJ801" t="s">
        <v>90</v>
      </c>
      <c r="AK801" t="s">
        <v>87</v>
      </c>
      <c r="AL801" t="s">
        <v>5373</v>
      </c>
      <c r="AM801" t="s">
        <v>5374</v>
      </c>
      <c r="AN801" t="s">
        <v>60</v>
      </c>
      <c r="AO801" t="s">
        <v>61</v>
      </c>
      <c r="AP801" t="s">
        <v>93</v>
      </c>
    </row>
    <row r="802" spans="1:42" x14ac:dyDescent="0.3">
      <c r="A802" t="s">
        <v>5364</v>
      </c>
      <c r="B802" t="s">
        <v>64</v>
      </c>
      <c r="C802">
        <v>281083</v>
      </c>
      <c r="D802" t="s">
        <v>39</v>
      </c>
      <c r="E802" t="s">
        <v>40</v>
      </c>
      <c r="F802" t="s">
        <v>5365</v>
      </c>
      <c r="G802" t="s">
        <v>5366</v>
      </c>
      <c r="H802" t="s">
        <v>5367</v>
      </c>
      <c r="I802" t="s">
        <v>47</v>
      </c>
      <c r="J802" t="s">
        <v>399</v>
      </c>
      <c r="K802" t="s">
        <v>46</v>
      </c>
      <c r="L802">
        <v>1</v>
      </c>
      <c r="M802" t="s">
        <v>47</v>
      </c>
      <c r="N802" t="s">
        <v>5375</v>
      </c>
      <c r="O802" t="s">
        <v>47</v>
      </c>
      <c r="P802" t="s">
        <v>181</v>
      </c>
      <c r="Q802">
        <v>8.2286999999999999</v>
      </c>
      <c r="R802">
        <v>34.215699999999998</v>
      </c>
      <c r="S802">
        <v>2.5931000000000002</v>
      </c>
      <c r="T802" t="s">
        <v>49</v>
      </c>
      <c r="U802" t="s">
        <v>50</v>
      </c>
      <c r="V802" t="s">
        <v>51</v>
      </c>
      <c r="W802" t="s">
        <v>85</v>
      </c>
      <c r="X802" t="s">
        <v>86</v>
      </c>
      <c r="AA802" t="s">
        <v>87</v>
      </c>
      <c r="AB802" t="s">
        <v>88</v>
      </c>
      <c r="AC802">
        <v>2015</v>
      </c>
      <c r="AD802" t="s">
        <v>5376</v>
      </c>
      <c r="AE802">
        <v>19.804848</v>
      </c>
      <c r="AF802">
        <v>-156.12594999999999</v>
      </c>
      <c r="AG802">
        <v>381.28300000000002</v>
      </c>
      <c r="AH802">
        <v>381.28300000000002</v>
      </c>
      <c r="AI802">
        <v>381.28300000000002</v>
      </c>
      <c r="AJ802" t="s">
        <v>90</v>
      </c>
      <c r="AK802" t="s">
        <v>87</v>
      </c>
      <c r="AL802" t="s">
        <v>5377</v>
      </c>
      <c r="AM802" t="s">
        <v>5378</v>
      </c>
      <c r="AN802" t="s">
        <v>60</v>
      </c>
      <c r="AO802" t="s">
        <v>61</v>
      </c>
      <c r="AP802" t="s">
        <v>93</v>
      </c>
    </row>
    <row r="803" spans="1:42" x14ac:dyDescent="0.3">
      <c r="A803" t="s">
        <v>5364</v>
      </c>
      <c r="B803" t="s">
        <v>64</v>
      </c>
      <c r="C803">
        <v>281083</v>
      </c>
      <c r="D803" t="s">
        <v>39</v>
      </c>
      <c r="E803" t="s">
        <v>40</v>
      </c>
      <c r="F803" t="s">
        <v>5365</v>
      </c>
      <c r="G803" t="s">
        <v>5366</v>
      </c>
      <c r="H803" t="s">
        <v>5367</v>
      </c>
      <c r="I803" t="s">
        <v>47</v>
      </c>
      <c r="J803" t="s">
        <v>424</v>
      </c>
      <c r="K803" t="s">
        <v>46</v>
      </c>
      <c r="L803">
        <v>1</v>
      </c>
      <c r="M803" t="s">
        <v>47</v>
      </c>
      <c r="N803" t="s">
        <v>47</v>
      </c>
      <c r="O803" t="s">
        <v>47</v>
      </c>
      <c r="P803" t="s">
        <v>181</v>
      </c>
      <c r="Q803">
        <v>8.2325999999999997</v>
      </c>
      <c r="R803">
        <v>34.2149</v>
      </c>
      <c r="S803">
        <v>2.5868000000000002</v>
      </c>
      <c r="T803" t="s">
        <v>49</v>
      </c>
      <c r="U803" t="s">
        <v>50</v>
      </c>
      <c r="V803" t="s">
        <v>51</v>
      </c>
      <c r="W803" t="s">
        <v>85</v>
      </c>
      <c r="X803" t="s">
        <v>86</v>
      </c>
      <c r="AA803" t="s">
        <v>87</v>
      </c>
      <c r="AB803" t="s">
        <v>88</v>
      </c>
      <c r="AC803">
        <v>2015</v>
      </c>
      <c r="AD803" t="s">
        <v>5379</v>
      </c>
      <c r="AE803">
        <v>19.804639999999999</v>
      </c>
      <c r="AF803">
        <v>-156.1258</v>
      </c>
      <c r="AG803">
        <v>381.02499999999998</v>
      </c>
      <c r="AH803">
        <v>381.02499999999998</v>
      </c>
      <c r="AI803">
        <v>381.02499999999998</v>
      </c>
      <c r="AJ803" t="s">
        <v>90</v>
      </c>
      <c r="AK803" t="s">
        <v>87</v>
      </c>
      <c r="AL803" t="s">
        <v>5380</v>
      </c>
      <c r="AM803" t="s">
        <v>5381</v>
      </c>
      <c r="AN803" t="s">
        <v>60</v>
      </c>
      <c r="AO803" t="s">
        <v>61</v>
      </c>
      <c r="AP803" t="s">
        <v>93</v>
      </c>
    </row>
    <row r="804" spans="1:42" x14ac:dyDescent="0.3">
      <c r="A804" t="s">
        <v>5364</v>
      </c>
      <c r="B804" t="s">
        <v>64</v>
      </c>
      <c r="C804">
        <v>281083</v>
      </c>
      <c r="D804" t="s">
        <v>39</v>
      </c>
      <c r="E804" t="s">
        <v>40</v>
      </c>
      <c r="F804" t="s">
        <v>5365</v>
      </c>
      <c r="G804" t="s">
        <v>5366</v>
      </c>
      <c r="H804" t="s">
        <v>5367</v>
      </c>
      <c r="I804" t="s">
        <v>47</v>
      </c>
      <c r="J804" t="s">
        <v>424</v>
      </c>
      <c r="K804" t="s">
        <v>46</v>
      </c>
      <c r="L804">
        <v>5</v>
      </c>
      <c r="M804" t="s">
        <v>47</v>
      </c>
      <c r="N804" t="s">
        <v>47</v>
      </c>
      <c r="O804" t="s">
        <v>47</v>
      </c>
      <c r="P804" t="s">
        <v>181</v>
      </c>
      <c r="Q804">
        <v>8.2344000000000008</v>
      </c>
      <c r="R804">
        <v>34.2149</v>
      </c>
      <c r="S804">
        <v>2.5739999999999998</v>
      </c>
      <c r="T804" t="s">
        <v>49</v>
      </c>
      <c r="U804" t="s">
        <v>50</v>
      </c>
      <c r="V804" t="s">
        <v>51</v>
      </c>
      <c r="W804" t="s">
        <v>85</v>
      </c>
      <c r="X804" t="s">
        <v>86</v>
      </c>
      <c r="AA804" t="s">
        <v>87</v>
      </c>
      <c r="AB804" t="s">
        <v>88</v>
      </c>
      <c r="AC804">
        <v>2015</v>
      </c>
      <c r="AD804" t="s">
        <v>5382</v>
      </c>
      <c r="AE804">
        <v>19.804646000000002</v>
      </c>
      <c r="AF804">
        <v>-156.1258</v>
      </c>
      <c r="AG804">
        <v>380.142</v>
      </c>
      <c r="AH804">
        <v>380.142</v>
      </c>
      <c r="AI804">
        <v>380.142</v>
      </c>
      <c r="AJ804" t="s">
        <v>90</v>
      </c>
      <c r="AK804" t="s">
        <v>87</v>
      </c>
      <c r="AL804" t="s">
        <v>5383</v>
      </c>
      <c r="AM804" t="s">
        <v>5384</v>
      </c>
      <c r="AN804" t="s">
        <v>60</v>
      </c>
      <c r="AO804" t="s">
        <v>61</v>
      </c>
      <c r="AP804" t="s">
        <v>93</v>
      </c>
    </row>
    <row r="805" spans="1:42" x14ac:dyDescent="0.3">
      <c r="A805" t="s">
        <v>5364</v>
      </c>
      <c r="B805" t="s">
        <v>64</v>
      </c>
      <c r="C805">
        <v>281083</v>
      </c>
      <c r="D805" t="s">
        <v>39</v>
      </c>
      <c r="E805" t="s">
        <v>40</v>
      </c>
      <c r="F805" t="s">
        <v>5365</v>
      </c>
      <c r="G805" t="s">
        <v>5366</v>
      </c>
      <c r="H805" t="s">
        <v>5367</v>
      </c>
      <c r="I805" t="s">
        <v>47</v>
      </c>
      <c r="J805" t="s">
        <v>441</v>
      </c>
      <c r="K805" t="s">
        <v>46</v>
      </c>
      <c r="L805">
        <v>1</v>
      </c>
      <c r="M805" t="s">
        <v>47</v>
      </c>
      <c r="N805" t="s">
        <v>47</v>
      </c>
      <c r="O805" t="s">
        <v>47</v>
      </c>
      <c r="P805" t="s">
        <v>181</v>
      </c>
      <c r="Q805">
        <v>8.2454000000000001</v>
      </c>
      <c r="R805">
        <v>34.214399999999998</v>
      </c>
      <c r="S805">
        <v>2.5893000000000002</v>
      </c>
      <c r="T805" t="s">
        <v>49</v>
      </c>
      <c r="U805" t="s">
        <v>50</v>
      </c>
      <c r="V805" t="s">
        <v>51</v>
      </c>
      <c r="W805" t="s">
        <v>85</v>
      </c>
      <c r="X805" t="s">
        <v>86</v>
      </c>
      <c r="AA805" t="s">
        <v>87</v>
      </c>
      <c r="AB805" t="s">
        <v>88</v>
      </c>
      <c r="AC805">
        <v>2015</v>
      </c>
      <c r="AD805" t="s">
        <v>5385</v>
      </c>
      <c r="AE805">
        <v>19.804071</v>
      </c>
      <c r="AF805">
        <v>-156.12612999999999</v>
      </c>
      <c r="AG805">
        <v>381.50400000000002</v>
      </c>
      <c r="AH805">
        <v>381.50400000000002</v>
      </c>
      <c r="AI805">
        <v>381.50400000000002</v>
      </c>
      <c r="AJ805" t="s">
        <v>90</v>
      </c>
      <c r="AK805" t="s">
        <v>87</v>
      </c>
      <c r="AL805" t="s">
        <v>5386</v>
      </c>
      <c r="AM805" t="s">
        <v>5387</v>
      </c>
      <c r="AN805" t="s">
        <v>60</v>
      </c>
      <c r="AO805" t="s">
        <v>61</v>
      </c>
      <c r="AP805" t="s">
        <v>93</v>
      </c>
    </row>
    <row r="806" spans="1:42" x14ac:dyDescent="0.3">
      <c r="A806" t="s">
        <v>5364</v>
      </c>
      <c r="B806" t="s">
        <v>64</v>
      </c>
      <c r="C806">
        <v>281083</v>
      </c>
      <c r="D806" t="s">
        <v>39</v>
      </c>
      <c r="E806" t="s">
        <v>40</v>
      </c>
      <c r="F806" t="s">
        <v>5365</v>
      </c>
      <c r="G806" t="s">
        <v>5366</v>
      </c>
      <c r="H806" t="s">
        <v>5367</v>
      </c>
      <c r="I806" t="s">
        <v>47</v>
      </c>
      <c r="J806" t="s">
        <v>441</v>
      </c>
      <c r="K806" t="s">
        <v>46</v>
      </c>
      <c r="L806">
        <v>2</v>
      </c>
      <c r="M806" t="s">
        <v>47</v>
      </c>
      <c r="N806" t="s">
        <v>47</v>
      </c>
      <c r="O806" t="s">
        <v>47</v>
      </c>
      <c r="P806" t="s">
        <v>84</v>
      </c>
      <c r="Q806">
        <v>8.2603000000000009</v>
      </c>
      <c r="R806">
        <v>34.212600000000002</v>
      </c>
      <c r="S806">
        <v>2.6187</v>
      </c>
      <c r="T806" t="s">
        <v>49</v>
      </c>
      <c r="U806" t="s">
        <v>50</v>
      </c>
      <c r="V806" t="s">
        <v>51</v>
      </c>
      <c r="W806" t="s">
        <v>85</v>
      </c>
      <c r="X806" t="s">
        <v>86</v>
      </c>
      <c r="AA806" t="s">
        <v>87</v>
      </c>
      <c r="AB806" t="s">
        <v>88</v>
      </c>
      <c r="AC806">
        <v>2015</v>
      </c>
      <c r="AD806" t="s">
        <v>5388</v>
      </c>
      <c r="AE806">
        <v>19.803592999999999</v>
      </c>
      <c r="AF806">
        <v>-156.12619000000001</v>
      </c>
      <c r="AG806">
        <v>386.68</v>
      </c>
      <c r="AH806">
        <v>386.68</v>
      </c>
      <c r="AI806">
        <v>386.68</v>
      </c>
      <c r="AJ806" t="s">
        <v>90</v>
      </c>
      <c r="AK806" t="s">
        <v>87</v>
      </c>
      <c r="AL806" t="s">
        <v>5389</v>
      </c>
      <c r="AM806" t="s">
        <v>5390</v>
      </c>
      <c r="AN806" t="s">
        <v>60</v>
      </c>
      <c r="AO806" t="s">
        <v>61</v>
      </c>
      <c r="AP806" t="s">
        <v>93</v>
      </c>
    </row>
    <row r="807" spans="1:42" x14ac:dyDescent="0.3">
      <c r="A807" t="s">
        <v>5364</v>
      </c>
      <c r="B807" t="s">
        <v>64</v>
      </c>
      <c r="C807">
        <v>281083</v>
      </c>
      <c r="D807" t="s">
        <v>39</v>
      </c>
      <c r="E807" t="s">
        <v>40</v>
      </c>
      <c r="F807" t="s">
        <v>5365</v>
      </c>
      <c r="G807" t="s">
        <v>5366</v>
      </c>
      <c r="H807" t="s">
        <v>5367</v>
      </c>
      <c r="I807" t="s">
        <v>950</v>
      </c>
      <c r="J807" t="s">
        <v>441</v>
      </c>
      <c r="K807" t="s">
        <v>46</v>
      </c>
      <c r="L807">
        <v>1</v>
      </c>
      <c r="M807" t="s">
        <v>47</v>
      </c>
      <c r="N807" t="s">
        <v>47</v>
      </c>
      <c r="O807" t="s">
        <v>47</v>
      </c>
      <c r="P807" t="s">
        <v>84</v>
      </c>
      <c r="Q807">
        <v>8.2626000000000008</v>
      </c>
      <c r="R807">
        <v>34.212899999999998</v>
      </c>
      <c r="S807">
        <v>2.6166</v>
      </c>
      <c r="T807" t="s">
        <v>49</v>
      </c>
      <c r="U807" t="s">
        <v>50</v>
      </c>
      <c r="V807" t="s">
        <v>51</v>
      </c>
      <c r="W807" t="s">
        <v>85</v>
      </c>
      <c r="X807" t="s">
        <v>86</v>
      </c>
      <c r="AA807" t="s">
        <v>87</v>
      </c>
      <c r="AB807" t="s">
        <v>88</v>
      </c>
      <c r="AC807">
        <v>2015</v>
      </c>
      <c r="AD807" t="s">
        <v>5391</v>
      </c>
      <c r="AE807">
        <v>19.803529999999999</v>
      </c>
      <c r="AF807">
        <v>-156.12624</v>
      </c>
      <c r="AG807">
        <v>387.255</v>
      </c>
      <c r="AH807">
        <v>387.255</v>
      </c>
      <c r="AI807">
        <v>387.255</v>
      </c>
      <c r="AJ807" t="s">
        <v>90</v>
      </c>
      <c r="AK807" t="s">
        <v>87</v>
      </c>
      <c r="AL807" t="s">
        <v>5392</v>
      </c>
      <c r="AM807" t="s">
        <v>5393</v>
      </c>
      <c r="AN807" t="s">
        <v>60</v>
      </c>
      <c r="AO807" t="s">
        <v>61</v>
      </c>
      <c r="AP807" t="s">
        <v>93</v>
      </c>
    </row>
    <row r="808" spans="1:42" x14ac:dyDescent="0.3">
      <c r="A808" t="s">
        <v>5364</v>
      </c>
      <c r="B808" t="s">
        <v>64</v>
      </c>
      <c r="C808">
        <v>281083</v>
      </c>
      <c r="D808" t="s">
        <v>39</v>
      </c>
      <c r="E808" t="s">
        <v>40</v>
      </c>
      <c r="F808" t="s">
        <v>5365</v>
      </c>
      <c r="G808" t="s">
        <v>5366</v>
      </c>
      <c r="H808" t="s">
        <v>5367</v>
      </c>
      <c r="I808" t="s">
        <v>47</v>
      </c>
      <c r="J808" t="s">
        <v>441</v>
      </c>
      <c r="K808" t="s">
        <v>46</v>
      </c>
      <c r="L808">
        <v>1</v>
      </c>
      <c r="M808" t="s">
        <v>47</v>
      </c>
      <c r="N808" t="s">
        <v>47</v>
      </c>
      <c r="O808" t="s">
        <v>47</v>
      </c>
      <c r="P808" t="s">
        <v>459</v>
      </c>
      <c r="Q808">
        <v>8.2660999999999998</v>
      </c>
      <c r="R808">
        <v>34.213099999999997</v>
      </c>
      <c r="S808">
        <v>2.6362000000000001</v>
      </c>
      <c r="T808" t="s">
        <v>49</v>
      </c>
      <c r="U808" t="s">
        <v>50</v>
      </c>
      <c r="V808" t="s">
        <v>51</v>
      </c>
      <c r="W808" t="s">
        <v>85</v>
      </c>
      <c r="X808" t="s">
        <v>86</v>
      </c>
      <c r="AA808" t="s">
        <v>87</v>
      </c>
      <c r="AB808" t="s">
        <v>88</v>
      </c>
      <c r="AC808">
        <v>2015</v>
      </c>
      <c r="AD808" t="s">
        <v>1259</v>
      </c>
      <c r="AE808">
        <v>19.803324</v>
      </c>
      <c r="AF808">
        <v>-156.12639999999999</v>
      </c>
      <c r="AG808">
        <v>390.16699999999997</v>
      </c>
      <c r="AH808">
        <v>390.16699999999997</v>
      </c>
      <c r="AI808">
        <v>390.16699999999997</v>
      </c>
      <c r="AJ808" t="s">
        <v>90</v>
      </c>
      <c r="AK808" t="s">
        <v>87</v>
      </c>
      <c r="AL808" t="s">
        <v>1260</v>
      </c>
      <c r="AM808" t="s">
        <v>5394</v>
      </c>
      <c r="AN808" t="s">
        <v>60</v>
      </c>
      <c r="AO808" t="s">
        <v>61</v>
      </c>
      <c r="AP808" t="s">
        <v>93</v>
      </c>
    </row>
    <row r="809" spans="1:42" x14ac:dyDescent="0.3">
      <c r="A809" t="s">
        <v>5364</v>
      </c>
      <c r="B809" t="s">
        <v>64</v>
      </c>
      <c r="C809">
        <v>281083</v>
      </c>
      <c r="D809" t="s">
        <v>39</v>
      </c>
      <c r="E809" t="s">
        <v>40</v>
      </c>
      <c r="F809" t="s">
        <v>5365</v>
      </c>
      <c r="G809" t="s">
        <v>5366</v>
      </c>
      <c r="H809" t="s">
        <v>5367</v>
      </c>
      <c r="I809" t="s">
        <v>47</v>
      </c>
      <c r="J809" t="s">
        <v>441</v>
      </c>
      <c r="K809" t="s">
        <v>46</v>
      </c>
      <c r="L809">
        <v>1</v>
      </c>
      <c r="M809" t="s">
        <v>47</v>
      </c>
      <c r="N809" t="s">
        <v>47</v>
      </c>
      <c r="O809" t="s">
        <v>47</v>
      </c>
      <c r="P809" t="s">
        <v>400</v>
      </c>
      <c r="Q809">
        <v>8.2553000000000001</v>
      </c>
      <c r="R809">
        <v>34.2134</v>
      </c>
      <c r="S809">
        <v>2.6017000000000001</v>
      </c>
      <c r="T809" t="s">
        <v>49</v>
      </c>
      <c r="U809" t="s">
        <v>50</v>
      </c>
      <c r="V809" t="s">
        <v>51</v>
      </c>
      <c r="W809" t="s">
        <v>85</v>
      </c>
      <c r="X809" t="s">
        <v>86</v>
      </c>
      <c r="AA809" t="s">
        <v>87</v>
      </c>
      <c r="AB809" t="s">
        <v>88</v>
      </c>
      <c r="AC809">
        <v>2015</v>
      </c>
      <c r="AD809" t="s">
        <v>5095</v>
      </c>
      <c r="AE809">
        <v>19.803183000000001</v>
      </c>
      <c r="AF809">
        <v>-156.12627000000001</v>
      </c>
      <c r="AG809">
        <v>389.78199999999998</v>
      </c>
      <c r="AH809">
        <v>389.78199999999998</v>
      </c>
      <c r="AI809">
        <v>389.78199999999998</v>
      </c>
      <c r="AJ809" t="s">
        <v>90</v>
      </c>
      <c r="AK809" t="s">
        <v>87</v>
      </c>
      <c r="AL809" t="s">
        <v>5096</v>
      </c>
      <c r="AM809" t="s">
        <v>5395</v>
      </c>
      <c r="AN809" t="s">
        <v>60</v>
      </c>
      <c r="AO809" t="s">
        <v>61</v>
      </c>
      <c r="AP809" t="s">
        <v>93</v>
      </c>
    </row>
    <row r="810" spans="1:42" x14ac:dyDescent="0.3">
      <c r="A810" t="s">
        <v>5364</v>
      </c>
      <c r="B810" t="s">
        <v>64</v>
      </c>
      <c r="C810">
        <v>281083</v>
      </c>
      <c r="D810" t="s">
        <v>39</v>
      </c>
      <c r="E810" t="s">
        <v>40</v>
      </c>
      <c r="F810" t="s">
        <v>5365</v>
      </c>
      <c r="G810" t="s">
        <v>5366</v>
      </c>
      <c r="H810" t="s">
        <v>5367</v>
      </c>
      <c r="I810" t="s">
        <v>47</v>
      </c>
      <c r="J810" t="s">
        <v>441</v>
      </c>
      <c r="K810" t="s">
        <v>46</v>
      </c>
      <c r="L810">
        <v>1</v>
      </c>
      <c r="M810" t="s">
        <v>47</v>
      </c>
      <c r="N810" t="s">
        <v>47</v>
      </c>
      <c r="O810" t="s">
        <v>47</v>
      </c>
      <c r="P810" t="s">
        <v>400</v>
      </c>
      <c r="Q810">
        <v>8.2540999999999993</v>
      </c>
      <c r="R810">
        <v>34.213099999999997</v>
      </c>
      <c r="S810">
        <v>2.6158999999999999</v>
      </c>
      <c r="T810" t="s">
        <v>49</v>
      </c>
      <c r="U810" t="s">
        <v>50</v>
      </c>
      <c r="V810" t="s">
        <v>51</v>
      </c>
      <c r="W810" t="s">
        <v>85</v>
      </c>
      <c r="X810" t="s">
        <v>86</v>
      </c>
      <c r="AA810" t="s">
        <v>87</v>
      </c>
      <c r="AB810" t="s">
        <v>88</v>
      </c>
      <c r="AC810">
        <v>2015</v>
      </c>
      <c r="AD810" t="s">
        <v>5396</v>
      </c>
      <c r="AE810">
        <v>19.803042999999999</v>
      </c>
      <c r="AF810">
        <v>-156.12633</v>
      </c>
      <c r="AG810">
        <v>390.68599999999998</v>
      </c>
      <c r="AH810">
        <v>390.68599999999998</v>
      </c>
      <c r="AI810">
        <v>390.68599999999998</v>
      </c>
      <c r="AJ810" t="s">
        <v>90</v>
      </c>
      <c r="AK810" t="s">
        <v>87</v>
      </c>
      <c r="AL810" t="s">
        <v>5397</v>
      </c>
      <c r="AM810" t="s">
        <v>5398</v>
      </c>
      <c r="AN810" t="s">
        <v>60</v>
      </c>
      <c r="AO810" t="s">
        <v>61</v>
      </c>
      <c r="AP810" t="s">
        <v>93</v>
      </c>
    </row>
    <row r="811" spans="1:42" x14ac:dyDescent="0.3">
      <c r="A811" t="s">
        <v>5364</v>
      </c>
      <c r="B811" t="s">
        <v>64</v>
      </c>
      <c r="C811">
        <v>281083</v>
      </c>
      <c r="D811" t="s">
        <v>39</v>
      </c>
      <c r="E811" t="s">
        <v>40</v>
      </c>
      <c r="F811" t="s">
        <v>5365</v>
      </c>
      <c r="G811" t="s">
        <v>5366</v>
      </c>
      <c r="H811" t="s">
        <v>5367</v>
      </c>
      <c r="I811" t="s">
        <v>47</v>
      </c>
      <c r="J811" t="s">
        <v>441</v>
      </c>
      <c r="K811" t="s">
        <v>46</v>
      </c>
      <c r="L811">
        <v>1</v>
      </c>
      <c r="M811" t="s">
        <v>47</v>
      </c>
      <c r="N811" t="s">
        <v>47</v>
      </c>
      <c r="O811" t="s">
        <v>47</v>
      </c>
      <c r="P811" t="s">
        <v>400</v>
      </c>
      <c r="Q811">
        <v>8.2446999999999999</v>
      </c>
      <c r="R811">
        <v>34.212699999999998</v>
      </c>
      <c r="S811">
        <v>2.6271</v>
      </c>
      <c r="T811" t="s">
        <v>49</v>
      </c>
      <c r="U811" t="s">
        <v>50</v>
      </c>
      <c r="V811" t="s">
        <v>51</v>
      </c>
      <c r="W811" t="s">
        <v>85</v>
      </c>
      <c r="X811" t="s">
        <v>86</v>
      </c>
      <c r="AA811" t="s">
        <v>87</v>
      </c>
      <c r="AB811" t="s">
        <v>88</v>
      </c>
      <c r="AC811">
        <v>2015</v>
      </c>
      <c r="AD811" t="s">
        <v>4531</v>
      </c>
      <c r="AE811">
        <v>19.802969999999998</v>
      </c>
      <c r="AF811">
        <v>-156.12656999999999</v>
      </c>
      <c r="AG811">
        <v>390.23599999999999</v>
      </c>
      <c r="AH811">
        <v>390.23599999999999</v>
      </c>
      <c r="AI811">
        <v>390.23599999999999</v>
      </c>
      <c r="AJ811" t="s">
        <v>90</v>
      </c>
      <c r="AK811" t="s">
        <v>87</v>
      </c>
      <c r="AL811" t="s">
        <v>4532</v>
      </c>
      <c r="AM811" t="s">
        <v>5399</v>
      </c>
      <c r="AN811" t="s">
        <v>60</v>
      </c>
      <c r="AO811" t="s">
        <v>61</v>
      </c>
      <c r="AP811" t="s">
        <v>93</v>
      </c>
    </row>
    <row r="812" spans="1:42" x14ac:dyDescent="0.3">
      <c r="A812" t="s">
        <v>5364</v>
      </c>
      <c r="B812" t="s">
        <v>64</v>
      </c>
      <c r="C812">
        <v>281083</v>
      </c>
      <c r="D812" t="s">
        <v>39</v>
      </c>
      <c r="E812" t="s">
        <v>40</v>
      </c>
      <c r="F812" t="s">
        <v>5365</v>
      </c>
      <c r="G812" t="s">
        <v>5366</v>
      </c>
      <c r="H812" t="s">
        <v>5367</v>
      </c>
      <c r="I812" t="s">
        <v>47</v>
      </c>
      <c r="J812" t="s">
        <v>441</v>
      </c>
      <c r="K812" t="s">
        <v>46</v>
      </c>
      <c r="L812">
        <v>1</v>
      </c>
      <c r="M812" t="s">
        <v>47</v>
      </c>
      <c r="N812" t="s">
        <v>47</v>
      </c>
      <c r="O812" t="s">
        <v>47</v>
      </c>
      <c r="P812" t="s">
        <v>84</v>
      </c>
      <c r="Q812">
        <v>8.2568999999999999</v>
      </c>
      <c r="R812">
        <v>34.211199999999998</v>
      </c>
      <c r="S812">
        <v>2.6469999999999998</v>
      </c>
      <c r="T812" t="s">
        <v>49</v>
      </c>
      <c r="U812" t="s">
        <v>50</v>
      </c>
      <c r="V812" t="s">
        <v>51</v>
      </c>
      <c r="W812" t="s">
        <v>85</v>
      </c>
      <c r="X812" t="s">
        <v>86</v>
      </c>
      <c r="AA812" t="s">
        <v>87</v>
      </c>
      <c r="AB812" t="s">
        <v>88</v>
      </c>
      <c r="AC812">
        <v>2015</v>
      </c>
      <c r="AD812" t="s">
        <v>5400</v>
      </c>
      <c r="AE812">
        <v>19.802788</v>
      </c>
      <c r="AF812">
        <v>-156.12665999999999</v>
      </c>
      <c r="AG812">
        <v>388.161</v>
      </c>
      <c r="AH812">
        <v>388.161</v>
      </c>
      <c r="AI812">
        <v>388.161</v>
      </c>
      <c r="AJ812" t="s">
        <v>90</v>
      </c>
      <c r="AK812" t="s">
        <v>87</v>
      </c>
      <c r="AL812" t="s">
        <v>5401</v>
      </c>
      <c r="AM812" t="s">
        <v>5402</v>
      </c>
      <c r="AN812" t="s">
        <v>60</v>
      </c>
      <c r="AO812" t="s">
        <v>61</v>
      </c>
      <c r="AP812" t="s">
        <v>93</v>
      </c>
    </row>
    <row r="813" spans="1:42" x14ac:dyDescent="0.3">
      <c r="A813" t="s">
        <v>5364</v>
      </c>
      <c r="B813" t="s">
        <v>64</v>
      </c>
      <c r="C813">
        <v>281083</v>
      </c>
      <c r="D813" t="s">
        <v>39</v>
      </c>
      <c r="E813" t="s">
        <v>40</v>
      </c>
      <c r="F813" t="s">
        <v>5365</v>
      </c>
      <c r="G813" t="s">
        <v>5366</v>
      </c>
      <c r="H813" t="s">
        <v>5367</v>
      </c>
      <c r="I813" t="s">
        <v>47</v>
      </c>
      <c r="J813" t="s">
        <v>441</v>
      </c>
      <c r="K813" t="s">
        <v>46</v>
      </c>
      <c r="L813">
        <v>3</v>
      </c>
      <c r="M813" t="s">
        <v>47</v>
      </c>
      <c r="N813" t="s">
        <v>47</v>
      </c>
      <c r="O813" t="s">
        <v>47</v>
      </c>
      <c r="P813" t="s">
        <v>400</v>
      </c>
      <c r="Q813">
        <v>8.2479999999999993</v>
      </c>
      <c r="R813">
        <v>34.212400000000002</v>
      </c>
      <c r="S813">
        <v>2.6265999999999998</v>
      </c>
      <c r="T813" t="s">
        <v>49</v>
      </c>
      <c r="U813" t="s">
        <v>50</v>
      </c>
      <c r="V813" t="s">
        <v>51</v>
      </c>
      <c r="W813" t="s">
        <v>85</v>
      </c>
      <c r="X813" t="s">
        <v>86</v>
      </c>
      <c r="AA813" t="s">
        <v>87</v>
      </c>
      <c r="AB813" t="s">
        <v>88</v>
      </c>
      <c r="AC813">
        <v>2015</v>
      </c>
      <c r="AD813" t="s">
        <v>5403</v>
      </c>
      <c r="AE813">
        <v>19.802834000000001</v>
      </c>
      <c r="AF813">
        <v>-156.1267</v>
      </c>
      <c r="AG813">
        <v>386.78399999999999</v>
      </c>
      <c r="AH813">
        <v>386.78399999999999</v>
      </c>
      <c r="AI813">
        <v>386.78399999999999</v>
      </c>
      <c r="AJ813" t="s">
        <v>90</v>
      </c>
      <c r="AK813" t="s">
        <v>87</v>
      </c>
      <c r="AL813" t="s">
        <v>5404</v>
      </c>
      <c r="AM813" t="s">
        <v>5405</v>
      </c>
      <c r="AN813" t="s">
        <v>60</v>
      </c>
      <c r="AO813" t="s">
        <v>61</v>
      </c>
      <c r="AP813" t="s">
        <v>93</v>
      </c>
    </row>
    <row r="814" spans="1:42" x14ac:dyDescent="0.3">
      <c r="A814" t="s">
        <v>5364</v>
      </c>
      <c r="B814" t="s">
        <v>64</v>
      </c>
      <c r="C814">
        <v>281083</v>
      </c>
      <c r="D814" t="s">
        <v>39</v>
      </c>
      <c r="E814" t="s">
        <v>40</v>
      </c>
      <c r="F814" t="s">
        <v>5365</v>
      </c>
      <c r="G814" t="s">
        <v>5366</v>
      </c>
      <c r="H814" t="s">
        <v>5367</v>
      </c>
      <c r="I814" t="s">
        <v>47</v>
      </c>
      <c r="J814" t="s">
        <v>441</v>
      </c>
      <c r="K814" t="s">
        <v>46</v>
      </c>
      <c r="L814">
        <v>1</v>
      </c>
      <c r="M814" t="s">
        <v>47</v>
      </c>
      <c r="N814" t="s">
        <v>47</v>
      </c>
      <c r="O814" t="s">
        <v>47</v>
      </c>
      <c r="P814" t="s">
        <v>400</v>
      </c>
      <c r="Q814">
        <v>8.2500999999999998</v>
      </c>
      <c r="R814">
        <v>34.212400000000002</v>
      </c>
      <c r="S814">
        <v>2.6269999999999998</v>
      </c>
      <c r="T814" t="s">
        <v>49</v>
      </c>
      <c r="U814" t="s">
        <v>50</v>
      </c>
      <c r="V814" t="s">
        <v>51</v>
      </c>
      <c r="W814" t="s">
        <v>85</v>
      </c>
      <c r="X814" t="s">
        <v>86</v>
      </c>
      <c r="AA814" t="s">
        <v>87</v>
      </c>
      <c r="AB814" t="s">
        <v>88</v>
      </c>
      <c r="AC814">
        <v>2015</v>
      </c>
      <c r="AD814" t="s">
        <v>5406</v>
      </c>
      <c r="AE814">
        <v>19.802779999999998</v>
      </c>
      <c r="AF814">
        <v>-156.12665999999999</v>
      </c>
      <c r="AG814">
        <v>385.87799999999999</v>
      </c>
      <c r="AH814">
        <v>385.87799999999999</v>
      </c>
      <c r="AI814">
        <v>385.87799999999999</v>
      </c>
      <c r="AJ814" t="s">
        <v>90</v>
      </c>
      <c r="AK814" t="s">
        <v>87</v>
      </c>
      <c r="AL814" t="s">
        <v>5407</v>
      </c>
      <c r="AM814" t="s">
        <v>5408</v>
      </c>
      <c r="AN814" t="s">
        <v>60</v>
      </c>
      <c r="AO814" t="s">
        <v>61</v>
      </c>
      <c r="AP814" t="s">
        <v>93</v>
      </c>
    </row>
    <row r="815" spans="1:42" x14ac:dyDescent="0.3">
      <c r="A815" t="s">
        <v>5364</v>
      </c>
      <c r="B815" t="s">
        <v>64</v>
      </c>
      <c r="C815">
        <v>281083</v>
      </c>
      <c r="D815" t="s">
        <v>39</v>
      </c>
      <c r="E815" t="s">
        <v>40</v>
      </c>
      <c r="F815" t="s">
        <v>5365</v>
      </c>
      <c r="G815" t="s">
        <v>5366</v>
      </c>
      <c r="H815" t="s">
        <v>5367</v>
      </c>
      <c r="I815" t="s">
        <v>47</v>
      </c>
      <c r="J815" t="s">
        <v>441</v>
      </c>
      <c r="K815" t="s">
        <v>46</v>
      </c>
      <c r="L815">
        <v>1</v>
      </c>
      <c r="M815" t="s">
        <v>47</v>
      </c>
      <c r="N815" t="s">
        <v>47</v>
      </c>
      <c r="O815" t="s">
        <v>47</v>
      </c>
      <c r="P815" t="s">
        <v>400</v>
      </c>
      <c r="Q815">
        <v>8.2495999999999992</v>
      </c>
      <c r="R815">
        <v>34.215699999999998</v>
      </c>
      <c r="S815">
        <v>2.6253000000000002</v>
      </c>
      <c r="T815" t="s">
        <v>49</v>
      </c>
      <c r="U815" t="s">
        <v>50</v>
      </c>
      <c r="V815" t="s">
        <v>51</v>
      </c>
      <c r="W815" t="s">
        <v>85</v>
      </c>
      <c r="X815" t="s">
        <v>86</v>
      </c>
      <c r="AA815" t="s">
        <v>87</v>
      </c>
      <c r="AB815" t="s">
        <v>88</v>
      </c>
      <c r="AC815">
        <v>2015</v>
      </c>
      <c r="AD815" t="s">
        <v>3399</v>
      </c>
      <c r="AE815">
        <v>19.802723</v>
      </c>
      <c r="AF815">
        <v>-156.12663000000001</v>
      </c>
      <c r="AG815">
        <v>384.93</v>
      </c>
      <c r="AH815">
        <v>384.93</v>
      </c>
      <c r="AI815">
        <v>384.93</v>
      </c>
      <c r="AJ815" t="s">
        <v>90</v>
      </c>
      <c r="AK815" t="s">
        <v>87</v>
      </c>
      <c r="AL815" t="s">
        <v>5409</v>
      </c>
      <c r="AM815" t="s">
        <v>5410</v>
      </c>
      <c r="AN815" t="s">
        <v>60</v>
      </c>
      <c r="AO815" t="s">
        <v>61</v>
      </c>
      <c r="AP815" t="s">
        <v>93</v>
      </c>
    </row>
    <row r="816" spans="1:42" x14ac:dyDescent="0.3">
      <c r="A816" t="s">
        <v>5364</v>
      </c>
      <c r="B816" t="s">
        <v>64</v>
      </c>
      <c r="C816">
        <v>281083</v>
      </c>
      <c r="D816" t="s">
        <v>39</v>
      </c>
      <c r="E816" t="s">
        <v>40</v>
      </c>
      <c r="F816" t="s">
        <v>5365</v>
      </c>
      <c r="G816" t="s">
        <v>5366</v>
      </c>
      <c r="H816" t="s">
        <v>5367</v>
      </c>
      <c r="I816" t="s">
        <v>47</v>
      </c>
      <c r="J816" t="s">
        <v>441</v>
      </c>
      <c r="K816" t="s">
        <v>46</v>
      </c>
      <c r="L816">
        <v>1</v>
      </c>
      <c r="M816" t="s">
        <v>47</v>
      </c>
      <c r="N816" t="s">
        <v>47</v>
      </c>
      <c r="O816" t="s">
        <v>47</v>
      </c>
      <c r="P816" t="s">
        <v>400</v>
      </c>
      <c r="Q816">
        <v>8.2741000000000007</v>
      </c>
      <c r="R816">
        <v>34.209099999999999</v>
      </c>
      <c r="S816">
        <v>2.6816</v>
      </c>
      <c r="T816" t="s">
        <v>49</v>
      </c>
      <c r="U816" t="s">
        <v>50</v>
      </c>
      <c r="V816" t="s">
        <v>51</v>
      </c>
      <c r="W816" t="s">
        <v>85</v>
      </c>
      <c r="X816" t="s">
        <v>86</v>
      </c>
      <c r="AA816" t="s">
        <v>87</v>
      </c>
      <c r="AB816" t="s">
        <v>88</v>
      </c>
      <c r="AC816">
        <v>2015</v>
      </c>
      <c r="AD816" t="s">
        <v>5411</v>
      </c>
      <c r="AE816">
        <v>19.802689999999998</v>
      </c>
      <c r="AF816">
        <v>-156.12665000000001</v>
      </c>
      <c r="AG816">
        <v>385.16</v>
      </c>
      <c r="AH816">
        <v>385.16</v>
      </c>
      <c r="AI816">
        <v>385.16</v>
      </c>
      <c r="AJ816" t="s">
        <v>90</v>
      </c>
      <c r="AK816" t="s">
        <v>87</v>
      </c>
      <c r="AL816" t="s">
        <v>5412</v>
      </c>
      <c r="AM816" t="s">
        <v>5413</v>
      </c>
      <c r="AN816" t="s">
        <v>60</v>
      </c>
      <c r="AO816" t="s">
        <v>61</v>
      </c>
      <c r="AP816" t="s">
        <v>93</v>
      </c>
    </row>
    <row r="817" spans="1:42" x14ac:dyDescent="0.3">
      <c r="A817" t="s">
        <v>5364</v>
      </c>
      <c r="B817" t="s">
        <v>64</v>
      </c>
      <c r="C817">
        <v>281083</v>
      </c>
      <c r="D817" t="s">
        <v>39</v>
      </c>
      <c r="E817" t="s">
        <v>40</v>
      </c>
      <c r="F817" t="s">
        <v>5365</v>
      </c>
      <c r="G817" t="s">
        <v>5366</v>
      </c>
      <c r="H817" t="s">
        <v>5367</v>
      </c>
      <c r="I817" t="s">
        <v>47</v>
      </c>
      <c r="J817" t="s">
        <v>441</v>
      </c>
      <c r="K817" t="s">
        <v>46</v>
      </c>
      <c r="L817">
        <v>1</v>
      </c>
      <c r="M817" t="s">
        <v>47</v>
      </c>
      <c r="N817" t="s">
        <v>47</v>
      </c>
      <c r="O817" t="s">
        <v>47</v>
      </c>
      <c r="P817" t="s">
        <v>400</v>
      </c>
      <c r="Q817">
        <v>8.2848000000000006</v>
      </c>
      <c r="R817">
        <v>34.207500000000003</v>
      </c>
      <c r="S817">
        <v>2.7128000000000001</v>
      </c>
      <c r="T817" t="s">
        <v>49</v>
      </c>
      <c r="U817" t="s">
        <v>50</v>
      </c>
      <c r="V817" t="s">
        <v>51</v>
      </c>
      <c r="W817" t="s">
        <v>85</v>
      </c>
      <c r="X817" t="s">
        <v>86</v>
      </c>
      <c r="AA817" t="s">
        <v>87</v>
      </c>
      <c r="AB817" t="s">
        <v>88</v>
      </c>
      <c r="AC817">
        <v>2015</v>
      </c>
      <c r="AD817" t="s">
        <v>5414</v>
      </c>
      <c r="AE817">
        <v>19.802679999999999</v>
      </c>
      <c r="AF817">
        <v>-156.12665000000001</v>
      </c>
      <c r="AG817">
        <v>383.64699999999999</v>
      </c>
      <c r="AH817">
        <v>383.64699999999999</v>
      </c>
      <c r="AI817">
        <v>383.64699999999999</v>
      </c>
      <c r="AJ817" t="s">
        <v>90</v>
      </c>
      <c r="AK817" t="s">
        <v>87</v>
      </c>
      <c r="AL817" t="s">
        <v>5415</v>
      </c>
      <c r="AM817" t="s">
        <v>5416</v>
      </c>
      <c r="AN817" t="s">
        <v>60</v>
      </c>
      <c r="AO817" t="s">
        <v>61</v>
      </c>
      <c r="AP817" t="s">
        <v>93</v>
      </c>
    </row>
    <row r="818" spans="1:42" x14ac:dyDescent="0.3">
      <c r="A818" t="s">
        <v>5364</v>
      </c>
      <c r="B818" t="s">
        <v>64</v>
      </c>
      <c r="C818">
        <v>281083</v>
      </c>
      <c r="D818" t="s">
        <v>39</v>
      </c>
      <c r="E818" t="s">
        <v>40</v>
      </c>
      <c r="F818" t="s">
        <v>5365</v>
      </c>
      <c r="G818" t="s">
        <v>5366</v>
      </c>
      <c r="H818" t="s">
        <v>5367</v>
      </c>
      <c r="I818" t="s">
        <v>47</v>
      </c>
      <c r="J818" t="s">
        <v>81</v>
      </c>
      <c r="K818" t="s">
        <v>46</v>
      </c>
      <c r="L818">
        <v>1</v>
      </c>
      <c r="M818" t="s">
        <v>47</v>
      </c>
      <c r="N818" t="s">
        <v>47</v>
      </c>
      <c r="O818" t="s">
        <v>47</v>
      </c>
      <c r="P818" t="s">
        <v>181</v>
      </c>
      <c r="Q818">
        <v>8.2779000000000007</v>
      </c>
      <c r="R818">
        <v>34.209000000000003</v>
      </c>
      <c r="S818">
        <v>2.6703999999999999</v>
      </c>
      <c r="T818" t="s">
        <v>49</v>
      </c>
      <c r="U818" t="s">
        <v>50</v>
      </c>
      <c r="V818" t="s">
        <v>51</v>
      </c>
      <c r="W818" t="s">
        <v>85</v>
      </c>
      <c r="X818" t="s">
        <v>86</v>
      </c>
      <c r="AA818" t="s">
        <v>87</v>
      </c>
      <c r="AB818" t="s">
        <v>88</v>
      </c>
      <c r="AC818">
        <v>2015</v>
      </c>
      <c r="AD818" t="s">
        <v>5417</v>
      </c>
      <c r="AE818">
        <v>19.802714999999999</v>
      </c>
      <c r="AF818">
        <v>-156.12665000000001</v>
      </c>
      <c r="AG818">
        <v>387.34399999999999</v>
      </c>
      <c r="AH818">
        <v>387.34399999999999</v>
      </c>
      <c r="AI818">
        <v>387.34399999999999</v>
      </c>
      <c r="AJ818" t="s">
        <v>90</v>
      </c>
      <c r="AK818" t="s">
        <v>87</v>
      </c>
      <c r="AL818" t="s">
        <v>5418</v>
      </c>
      <c r="AM818" t="s">
        <v>5419</v>
      </c>
      <c r="AN818" t="s">
        <v>60</v>
      </c>
      <c r="AO818" t="s">
        <v>61</v>
      </c>
      <c r="AP818" t="s">
        <v>93</v>
      </c>
    </row>
    <row r="819" spans="1:42" x14ac:dyDescent="0.3">
      <c r="A819" t="s">
        <v>5364</v>
      </c>
      <c r="B819" t="s">
        <v>64</v>
      </c>
      <c r="C819">
        <v>281083</v>
      </c>
      <c r="D819" t="s">
        <v>39</v>
      </c>
      <c r="E819" t="s">
        <v>40</v>
      </c>
      <c r="F819" t="s">
        <v>5365</v>
      </c>
      <c r="G819" t="s">
        <v>5366</v>
      </c>
      <c r="H819" t="s">
        <v>5367</v>
      </c>
      <c r="I819" t="s">
        <v>47</v>
      </c>
      <c r="J819" t="s">
        <v>81</v>
      </c>
      <c r="K819" t="s">
        <v>46</v>
      </c>
      <c r="L819">
        <v>1</v>
      </c>
      <c r="M819" t="s">
        <v>47</v>
      </c>
      <c r="N819" t="s">
        <v>47</v>
      </c>
      <c r="O819" t="s">
        <v>47</v>
      </c>
      <c r="P819" t="s">
        <v>84</v>
      </c>
      <c r="Q819">
        <v>8.2257999999999996</v>
      </c>
      <c r="R819">
        <v>34.2117</v>
      </c>
      <c r="S819">
        <v>2.6309999999999998</v>
      </c>
      <c r="T819" t="s">
        <v>49</v>
      </c>
      <c r="U819" t="s">
        <v>50</v>
      </c>
      <c r="V819" t="s">
        <v>51</v>
      </c>
      <c r="W819" t="s">
        <v>85</v>
      </c>
      <c r="X819" t="s">
        <v>86</v>
      </c>
      <c r="AA819" t="s">
        <v>87</v>
      </c>
      <c r="AB819" t="s">
        <v>88</v>
      </c>
      <c r="AC819">
        <v>2015</v>
      </c>
      <c r="AD819" t="s">
        <v>5420</v>
      </c>
      <c r="AE819">
        <v>19.802727000000001</v>
      </c>
      <c r="AF819">
        <v>-156.1267</v>
      </c>
      <c r="AG819">
        <v>388.113</v>
      </c>
      <c r="AH819">
        <v>388.113</v>
      </c>
      <c r="AI819">
        <v>388.113</v>
      </c>
      <c r="AJ819" t="s">
        <v>90</v>
      </c>
      <c r="AK819" t="s">
        <v>87</v>
      </c>
      <c r="AL819" t="s">
        <v>5421</v>
      </c>
      <c r="AM819" t="s">
        <v>5422</v>
      </c>
      <c r="AN819" t="s">
        <v>60</v>
      </c>
      <c r="AO819" t="s">
        <v>61</v>
      </c>
      <c r="AP819" t="s">
        <v>93</v>
      </c>
    </row>
    <row r="820" spans="1:42" x14ac:dyDescent="0.3">
      <c r="A820" t="s">
        <v>5364</v>
      </c>
      <c r="B820" t="s">
        <v>64</v>
      </c>
      <c r="C820">
        <v>281083</v>
      </c>
      <c r="D820" t="s">
        <v>39</v>
      </c>
      <c r="E820" t="s">
        <v>40</v>
      </c>
      <c r="F820" t="s">
        <v>5365</v>
      </c>
      <c r="G820" t="s">
        <v>5366</v>
      </c>
      <c r="H820" t="s">
        <v>5367</v>
      </c>
      <c r="I820" t="s">
        <v>47</v>
      </c>
      <c r="J820" t="s">
        <v>81</v>
      </c>
      <c r="K820" t="s">
        <v>46</v>
      </c>
      <c r="L820">
        <v>1</v>
      </c>
      <c r="M820" t="s">
        <v>47</v>
      </c>
      <c r="N820" t="s">
        <v>47</v>
      </c>
      <c r="O820" t="s">
        <v>47</v>
      </c>
      <c r="P820" t="s">
        <v>1391</v>
      </c>
      <c r="Q820">
        <v>8.0401000000000007</v>
      </c>
      <c r="R820">
        <v>34.221200000000003</v>
      </c>
      <c r="S820">
        <v>2.3757999999999999</v>
      </c>
      <c r="T820" t="s">
        <v>49</v>
      </c>
      <c r="U820" t="s">
        <v>50</v>
      </c>
      <c r="V820" t="s">
        <v>51</v>
      </c>
      <c r="W820" t="s">
        <v>85</v>
      </c>
      <c r="X820" t="s">
        <v>86</v>
      </c>
      <c r="AA820" t="s">
        <v>87</v>
      </c>
      <c r="AB820" t="s">
        <v>88</v>
      </c>
      <c r="AC820">
        <v>2015</v>
      </c>
      <c r="AD820" t="s">
        <v>5423</v>
      </c>
      <c r="AE820">
        <v>19.802630000000001</v>
      </c>
      <c r="AF820">
        <v>-156.12656000000001</v>
      </c>
      <c r="AG820">
        <v>386.30500000000001</v>
      </c>
      <c r="AH820">
        <v>386.30500000000001</v>
      </c>
      <c r="AI820">
        <v>386.30500000000001</v>
      </c>
      <c r="AJ820" t="s">
        <v>90</v>
      </c>
      <c r="AK820" t="s">
        <v>87</v>
      </c>
      <c r="AL820" t="s">
        <v>5424</v>
      </c>
      <c r="AM820" t="s">
        <v>5425</v>
      </c>
      <c r="AN820" t="s">
        <v>60</v>
      </c>
      <c r="AO820" t="s">
        <v>61</v>
      </c>
      <c r="AP820" t="s">
        <v>93</v>
      </c>
    </row>
    <row r="821" spans="1:42" x14ac:dyDescent="0.3">
      <c r="A821" t="s">
        <v>5364</v>
      </c>
      <c r="B821" t="s">
        <v>64</v>
      </c>
      <c r="C821">
        <v>281083</v>
      </c>
      <c r="D821" t="s">
        <v>39</v>
      </c>
      <c r="E821" t="s">
        <v>40</v>
      </c>
      <c r="F821" t="s">
        <v>5365</v>
      </c>
      <c r="G821" t="s">
        <v>5366</v>
      </c>
      <c r="H821" t="s">
        <v>5367</v>
      </c>
      <c r="I821" t="s">
        <v>47</v>
      </c>
      <c r="J821" t="s">
        <v>81</v>
      </c>
      <c r="K821" t="s">
        <v>46</v>
      </c>
      <c r="L821">
        <v>2</v>
      </c>
      <c r="M821" t="s">
        <v>47</v>
      </c>
      <c r="N821" t="s">
        <v>47</v>
      </c>
      <c r="O821" t="s">
        <v>47</v>
      </c>
      <c r="P821" t="s">
        <v>1391</v>
      </c>
      <c r="Q821">
        <v>8.0274999999999999</v>
      </c>
      <c r="R821">
        <v>34.222099999999998</v>
      </c>
      <c r="S821">
        <v>2.3658999999999999</v>
      </c>
      <c r="T821" t="s">
        <v>49</v>
      </c>
      <c r="U821" t="s">
        <v>50</v>
      </c>
      <c r="V821" t="s">
        <v>51</v>
      </c>
      <c r="W821" t="s">
        <v>85</v>
      </c>
      <c r="X821" t="s">
        <v>86</v>
      </c>
      <c r="AA821" t="s">
        <v>87</v>
      </c>
      <c r="AB821" t="s">
        <v>88</v>
      </c>
      <c r="AC821">
        <v>2015</v>
      </c>
      <c r="AD821" t="s">
        <v>5426</v>
      </c>
      <c r="AE821">
        <v>19.802626</v>
      </c>
      <c r="AF821">
        <v>-156.12656000000001</v>
      </c>
      <c r="AG821">
        <v>387.06200000000001</v>
      </c>
      <c r="AH821">
        <v>387.06200000000001</v>
      </c>
      <c r="AI821">
        <v>387.06200000000001</v>
      </c>
      <c r="AJ821" t="s">
        <v>90</v>
      </c>
      <c r="AK821" t="s">
        <v>87</v>
      </c>
      <c r="AL821" t="s">
        <v>5427</v>
      </c>
      <c r="AM821" t="s">
        <v>5428</v>
      </c>
      <c r="AN821" t="s">
        <v>60</v>
      </c>
      <c r="AO821" t="s">
        <v>61</v>
      </c>
      <c r="AP821" t="s">
        <v>93</v>
      </c>
    </row>
    <row r="822" spans="1:42" x14ac:dyDescent="0.3">
      <c r="A822" t="s">
        <v>5364</v>
      </c>
      <c r="B822" t="s">
        <v>64</v>
      </c>
      <c r="C822">
        <v>281083</v>
      </c>
      <c r="D822" t="s">
        <v>39</v>
      </c>
      <c r="E822" t="s">
        <v>40</v>
      </c>
      <c r="F822" t="s">
        <v>5365</v>
      </c>
      <c r="G822" t="s">
        <v>5366</v>
      </c>
      <c r="H822" t="s">
        <v>5367</v>
      </c>
      <c r="I822" t="s">
        <v>47</v>
      </c>
      <c r="J822" t="s">
        <v>493</v>
      </c>
      <c r="K822" t="s">
        <v>46</v>
      </c>
      <c r="L822">
        <v>1</v>
      </c>
      <c r="M822" t="s">
        <v>47</v>
      </c>
      <c r="N822" t="s">
        <v>47</v>
      </c>
      <c r="O822" t="s">
        <v>47</v>
      </c>
      <c r="P822" t="s">
        <v>400</v>
      </c>
      <c r="Q822">
        <v>8.2352000000000007</v>
      </c>
      <c r="R822">
        <v>34.21</v>
      </c>
      <c r="S822">
        <v>2.6520000000000001</v>
      </c>
      <c r="T822" t="s">
        <v>49</v>
      </c>
      <c r="U822" t="s">
        <v>50</v>
      </c>
      <c r="V822" t="s">
        <v>51</v>
      </c>
      <c r="W822" t="s">
        <v>85</v>
      </c>
      <c r="X822" t="s">
        <v>86</v>
      </c>
      <c r="AA822" t="s">
        <v>87</v>
      </c>
      <c r="AB822" t="s">
        <v>357</v>
      </c>
      <c r="AC822">
        <v>2015</v>
      </c>
      <c r="AD822" t="s">
        <v>5429</v>
      </c>
      <c r="AE822">
        <v>19.802099999999999</v>
      </c>
      <c r="AF822">
        <v>-156.12636000000001</v>
      </c>
      <c r="AG822">
        <v>387.30500000000001</v>
      </c>
      <c r="AH822">
        <v>387.30500000000001</v>
      </c>
      <c r="AI822">
        <v>387.30500000000001</v>
      </c>
      <c r="AJ822" t="s">
        <v>90</v>
      </c>
      <c r="AK822" t="s">
        <v>87</v>
      </c>
      <c r="AL822" t="s">
        <v>5430</v>
      </c>
      <c r="AM822" t="s">
        <v>5431</v>
      </c>
      <c r="AN822" t="s">
        <v>60</v>
      </c>
      <c r="AO822" t="s">
        <v>61</v>
      </c>
      <c r="AP822" t="s">
        <v>93</v>
      </c>
    </row>
    <row r="823" spans="1:42" x14ac:dyDescent="0.3">
      <c r="A823" t="s">
        <v>5364</v>
      </c>
      <c r="B823" t="s">
        <v>64</v>
      </c>
      <c r="C823">
        <v>281083</v>
      </c>
      <c r="D823" t="s">
        <v>39</v>
      </c>
      <c r="E823" t="s">
        <v>40</v>
      </c>
      <c r="F823" t="s">
        <v>5365</v>
      </c>
      <c r="G823" t="s">
        <v>5366</v>
      </c>
      <c r="H823" t="s">
        <v>5367</v>
      </c>
      <c r="I823" t="s">
        <v>47</v>
      </c>
      <c r="J823" t="s">
        <v>497</v>
      </c>
      <c r="K823" t="s">
        <v>46</v>
      </c>
      <c r="L823">
        <v>1</v>
      </c>
      <c r="M823" t="s">
        <v>47</v>
      </c>
      <c r="N823" t="s">
        <v>47</v>
      </c>
      <c r="O823" t="s">
        <v>47</v>
      </c>
      <c r="P823" t="s">
        <v>181</v>
      </c>
      <c r="Q823">
        <v>8.3123000000000005</v>
      </c>
      <c r="R823">
        <v>34.203699999999998</v>
      </c>
      <c r="S823">
        <v>2.7233000000000001</v>
      </c>
      <c r="T823" t="s">
        <v>49</v>
      </c>
      <c r="U823" t="s">
        <v>50</v>
      </c>
      <c r="V823" t="s">
        <v>51</v>
      </c>
      <c r="W823" t="s">
        <v>85</v>
      </c>
      <c r="X823" t="s">
        <v>86</v>
      </c>
      <c r="AA823" t="s">
        <v>87</v>
      </c>
      <c r="AB823" t="s">
        <v>357</v>
      </c>
      <c r="AC823">
        <v>2015</v>
      </c>
      <c r="AD823" t="s">
        <v>5432</v>
      </c>
      <c r="AE823">
        <v>19.802135</v>
      </c>
      <c r="AF823">
        <v>-156.12621999999999</v>
      </c>
      <c r="AG823">
        <v>390.71499999999997</v>
      </c>
      <c r="AH823">
        <v>390.71499999999997</v>
      </c>
      <c r="AI823">
        <v>390.71499999999997</v>
      </c>
      <c r="AJ823" t="s">
        <v>90</v>
      </c>
      <c r="AK823" t="s">
        <v>87</v>
      </c>
      <c r="AL823" t="s">
        <v>5433</v>
      </c>
      <c r="AM823" t="s">
        <v>5434</v>
      </c>
      <c r="AN823" t="s">
        <v>60</v>
      </c>
      <c r="AO823" t="s">
        <v>61</v>
      </c>
      <c r="AP823" t="s">
        <v>93</v>
      </c>
    </row>
    <row r="824" spans="1:42" x14ac:dyDescent="0.3">
      <c r="A824" t="s">
        <v>5364</v>
      </c>
      <c r="B824" t="s">
        <v>64</v>
      </c>
      <c r="C824">
        <v>281083</v>
      </c>
      <c r="D824" t="s">
        <v>39</v>
      </c>
      <c r="E824" t="s">
        <v>40</v>
      </c>
      <c r="F824" t="s">
        <v>5365</v>
      </c>
      <c r="G824" t="s">
        <v>5366</v>
      </c>
      <c r="H824" t="s">
        <v>5367</v>
      </c>
      <c r="I824" t="s">
        <v>47</v>
      </c>
      <c r="J824" t="s">
        <v>497</v>
      </c>
      <c r="K824" t="s">
        <v>46</v>
      </c>
      <c r="L824">
        <v>1</v>
      </c>
      <c r="M824" t="s">
        <v>47</v>
      </c>
      <c r="N824" t="s">
        <v>47</v>
      </c>
      <c r="O824" t="s">
        <v>5435</v>
      </c>
      <c r="P824" t="s">
        <v>400</v>
      </c>
      <c r="Q824">
        <v>8.1881000000000004</v>
      </c>
      <c r="R824">
        <v>34.210799999999999</v>
      </c>
      <c r="S824">
        <v>2.5891999999999999</v>
      </c>
      <c r="T824" t="s">
        <v>49</v>
      </c>
      <c r="U824" t="s">
        <v>50</v>
      </c>
      <c r="V824" t="s">
        <v>51</v>
      </c>
      <c r="W824" t="s">
        <v>85</v>
      </c>
      <c r="X824" t="s">
        <v>86</v>
      </c>
      <c r="AA824" t="s">
        <v>87</v>
      </c>
      <c r="AB824" t="s">
        <v>357</v>
      </c>
      <c r="AC824">
        <v>2015</v>
      </c>
      <c r="AD824" t="s">
        <v>5436</v>
      </c>
      <c r="AE824">
        <v>19.802091999999998</v>
      </c>
      <c r="AF824">
        <v>-156.12616</v>
      </c>
      <c r="AG824">
        <v>389.54700000000003</v>
      </c>
      <c r="AH824">
        <v>389.54700000000003</v>
      </c>
      <c r="AI824">
        <v>389.54700000000003</v>
      </c>
      <c r="AJ824" t="s">
        <v>90</v>
      </c>
      <c r="AK824" t="s">
        <v>87</v>
      </c>
      <c r="AL824" t="s">
        <v>5437</v>
      </c>
      <c r="AM824" t="s">
        <v>5438</v>
      </c>
      <c r="AN824" t="s">
        <v>727</v>
      </c>
      <c r="AO824" t="s">
        <v>61</v>
      </c>
      <c r="AP824" t="s">
        <v>93</v>
      </c>
    </row>
    <row r="825" spans="1:42" x14ac:dyDescent="0.3">
      <c r="A825" t="s">
        <v>5364</v>
      </c>
      <c r="B825" t="s">
        <v>64</v>
      </c>
      <c r="C825">
        <v>281083</v>
      </c>
      <c r="D825" t="s">
        <v>39</v>
      </c>
      <c r="E825" t="s">
        <v>40</v>
      </c>
      <c r="F825" t="s">
        <v>5365</v>
      </c>
      <c r="G825" t="s">
        <v>5366</v>
      </c>
      <c r="H825" t="s">
        <v>5367</v>
      </c>
      <c r="I825" t="s">
        <v>47</v>
      </c>
      <c r="J825" t="s">
        <v>2619</v>
      </c>
      <c r="K825" t="s">
        <v>46</v>
      </c>
      <c r="L825">
        <v>1</v>
      </c>
      <c r="M825" t="s">
        <v>47</v>
      </c>
      <c r="N825" t="s">
        <v>47</v>
      </c>
      <c r="O825" t="s">
        <v>47</v>
      </c>
      <c r="P825" t="s">
        <v>2620</v>
      </c>
      <c r="Q825">
        <v>7.1590999999999996</v>
      </c>
      <c r="R825">
        <v>34.2423</v>
      </c>
      <c r="S825">
        <v>1.7948</v>
      </c>
      <c r="T825" t="s">
        <v>49</v>
      </c>
      <c r="U825" t="s">
        <v>50</v>
      </c>
      <c r="V825" t="s">
        <v>51</v>
      </c>
      <c r="W825" t="s">
        <v>85</v>
      </c>
      <c r="X825" t="s">
        <v>355</v>
      </c>
      <c r="AA825" t="s">
        <v>356</v>
      </c>
      <c r="AB825" t="s">
        <v>357</v>
      </c>
      <c r="AC825">
        <v>2015</v>
      </c>
      <c r="AD825" t="s">
        <v>5439</v>
      </c>
      <c r="AE825">
        <v>18.958663999999999</v>
      </c>
      <c r="AF825">
        <v>-155.73183</v>
      </c>
      <c r="AG825">
        <v>441.601</v>
      </c>
      <c r="AH825">
        <v>441.601</v>
      </c>
      <c r="AI825">
        <v>441.601</v>
      </c>
      <c r="AJ825" t="s">
        <v>90</v>
      </c>
      <c r="AK825" t="s">
        <v>356</v>
      </c>
      <c r="AL825" t="s">
        <v>5440</v>
      </c>
      <c r="AM825" t="s">
        <v>5441</v>
      </c>
      <c r="AN825" t="s">
        <v>60</v>
      </c>
      <c r="AO825" t="s">
        <v>61</v>
      </c>
      <c r="AP825" t="s">
        <v>62</v>
      </c>
    </row>
    <row r="826" spans="1:42" x14ac:dyDescent="0.3">
      <c r="A826" t="s">
        <v>5364</v>
      </c>
      <c r="B826" t="s">
        <v>64</v>
      </c>
      <c r="C826">
        <v>281083</v>
      </c>
      <c r="D826" t="s">
        <v>39</v>
      </c>
      <c r="E826" t="s">
        <v>40</v>
      </c>
      <c r="F826" t="s">
        <v>5365</v>
      </c>
      <c r="G826" t="s">
        <v>5366</v>
      </c>
      <c r="H826" t="s">
        <v>5367</v>
      </c>
      <c r="I826" t="s">
        <v>47</v>
      </c>
      <c r="J826" t="s">
        <v>2624</v>
      </c>
      <c r="K826" t="s">
        <v>46</v>
      </c>
      <c r="L826">
        <v>1</v>
      </c>
      <c r="M826" t="s">
        <v>47</v>
      </c>
      <c r="N826" t="s">
        <v>47</v>
      </c>
      <c r="O826" t="s">
        <v>47</v>
      </c>
      <c r="P826" t="s">
        <v>373</v>
      </c>
      <c r="Q826">
        <v>7.2499000000000002</v>
      </c>
      <c r="R826">
        <v>34.238700000000001</v>
      </c>
      <c r="S826">
        <v>1.8346</v>
      </c>
      <c r="T826" t="s">
        <v>49</v>
      </c>
      <c r="U826" t="s">
        <v>50</v>
      </c>
      <c r="V826" t="s">
        <v>51</v>
      </c>
      <c r="W826" t="s">
        <v>85</v>
      </c>
      <c r="X826" t="s">
        <v>355</v>
      </c>
      <c r="AA826" t="s">
        <v>356</v>
      </c>
      <c r="AB826" t="s">
        <v>357</v>
      </c>
      <c r="AC826">
        <v>2015</v>
      </c>
      <c r="AD826" t="s">
        <v>5442</v>
      </c>
      <c r="AE826">
        <v>18.958424000000001</v>
      </c>
      <c r="AF826">
        <v>-155.73146</v>
      </c>
      <c r="AG826">
        <v>449.54399999999998</v>
      </c>
      <c r="AH826">
        <v>449.54399999999998</v>
      </c>
      <c r="AI826">
        <v>449.54399999999998</v>
      </c>
      <c r="AJ826" t="s">
        <v>90</v>
      </c>
      <c r="AK826" t="s">
        <v>356</v>
      </c>
      <c r="AL826" t="s">
        <v>5443</v>
      </c>
      <c r="AM826" t="s">
        <v>5444</v>
      </c>
      <c r="AN826" t="s">
        <v>60</v>
      </c>
      <c r="AO826" t="s">
        <v>61</v>
      </c>
      <c r="AP826" t="s">
        <v>62</v>
      </c>
    </row>
    <row r="827" spans="1:42" x14ac:dyDescent="0.3">
      <c r="A827" t="s">
        <v>5364</v>
      </c>
      <c r="B827" t="s">
        <v>64</v>
      </c>
      <c r="C827">
        <v>281083</v>
      </c>
      <c r="D827" t="s">
        <v>39</v>
      </c>
      <c r="E827" t="s">
        <v>40</v>
      </c>
      <c r="F827" t="s">
        <v>5365</v>
      </c>
      <c r="G827" t="s">
        <v>5366</v>
      </c>
      <c r="H827" t="s">
        <v>5367</v>
      </c>
      <c r="I827" t="s">
        <v>47</v>
      </c>
      <c r="J827" t="s">
        <v>2624</v>
      </c>
      <c r="K827" t="s">
        <v>46</v>
      </c>
      <c r="L827">
        <v>1</v>
      </c>
      <c r="M827" t="s">
        <v>47</v>
      </c>
      <c r="N827" t="s">
        <v>5445</v>
      </c>
      <c r="O827" t="s">
        <v>47</v>
      </c>
      <c r="P827" t="s">
        <v>373</v>
      </c>
      <c r="Q827">
        <v>7.0827999999999998</v>
      </c>
      <c r="R827">
        <v>34.243899999999996</v>
      </c>
      <c r="S827">
        <v>1.7405999999999999</v>
      </c>
      <c r="T827" t="s">
        <v>49</v>
      </c>
      <c r="U827" t="s">
        <v>50</v>
      </c>
      <c r="V827" t="s">
        <v>51</v>
      </c>
      <c r="W827" t="s">
        <v>85</v>
      </c>
      <c r="X827" t="s">
        <v>355</v>
      </c>
      <c r="AA827" t="s">
        <v>356</v>
      </c>
      <c r="AB827" t="s">
        <v>357</v>
      </c>
      <c r="AC827">
        <v>2015</v>
      </c>
      <c r="AD827" t="s">
        <v>5446</v>
      </c>
      <c r="AE827">
        <v>18.958438999999998</v>
      </c>
      <c r="AF827">
        <v>-155.73128</v>
      </c>
      <c r="AG827">
        <v>450.17399999999998</v>
      </c>
      <c r="AH827">
        <v>450.17399999999998</v>
      </c>
      <c r="AI827">
        <v>450.17399999999998</v>
      </c>
      <c r="AJ827" t="s">
        <v>90</v>
      </c>
      <c r="AK827" t="s">
        <v>356</v>
      </c>
      <c r="AL827" t="s">
        <v>5447</v>
      </c>
      <c r="AM827" t="s">
        <v>5448</v>
      </c>
      <c r="AN827" t="s">
        <v>60</v>
      </c>
      <c r="AO827" t="s">
        <v>61</v>
      </c>
      <c r="AP827" t="s">
        <v>62</v>
      </c>
    </row>
    <row r="828" spans="1:42" x14ac:dyDescent="0.3">
      <c r="A828" t="s">
        <v>5364</v>
      </c>
      <c r="B828" t="s">
        <v>64</v>
      </c>
      <c r="C828">
        <v>281083</v>
      </c>
      <c r="D828" t="s">
        <v>39</v>
      </c>
      <c r="E828" t="s">
        <v>40</v>
      </c>
      <c r="F828" t="s">
        <v>5365</v>
      </c>
      <c r="G828" t="s">
        <v>5366</v>
      </c>
      <c r="H828" t="s">
        <v>5367</v>
      </c>
      <c r="I828" t="s">
        <v>47</v>
      </c>
      <c r="J828" t="s">
        <v>1262</v>
      </c>
      <c r="K828" t="s">
        <v>46</v>
      </c>
      <c r="L828">
        <v>1</v>
      </c>
      <c r="M828" t="s">
        <v>47</v>
      </c>
      <c r="N828" t="s">
        <v>47</v>
      </c>
      <c r="O828" t="s">
        <v>47</v>
      </c>
      <c r="P828" t="s">
        <v>2640</v>
      </c>
      <c r="Q828">
        <v>7.0614999999999997</v>
      </c>
      <c r="R828">
        <v>34.241999999999997</v>
      </c>
      <c r="S828">
        <v>1.7351000000000001</v>
      </c>
      <c r="T828" t="s">
        <v>49</v>
      </c>
      <c r="U828" t="s">
        <v>50</v>
      </c>
      <c r="V828" t="s">
        <v>51</v>
      </c>
      <c r="W828" t="s">
        <v>85</v>
      </c>
      <c r="X828" t="s">
        <v>355</v>
      </c>
      <c r="AA828" t="s">
        <v>356</v>
      </c>
      <c r="AB828" t="s">
        <v>357</v>
      </c>
      <c r="AC828">
        <v>2015</v>
      </c>
      <c r="AD828" t="s">
        <v>5449</v>
      </c>
      <c r="AE828">
        <v>18.958331999999999</v>
      </c>
      <c r="AF828">
        <v>-155.73114000000001</v>
      </c>
      <c r="AG828">
        <v>450.10300000000001</v>
      </c>
      <c r="AH828">
        <v>450.10300000000001</v>
      </c>
      <c r="AI828">
        <v>450.10300000000001</v>
      </c>
      <c r="AJ828" t="s">
        <v>90</v>
      </c>
      <c r="AK828" t="s">
        <v>356</v>
      </c>
      <c r="AL828" t="s">
        <v>5450</v>
      </c>
      <c r="AM828" t="s">
        <v>5451</v>
      </c>
      <c r="AN828" t="s">
        <v>60</v>
      </c>
      <c r="AO828" t="s">
        <v>61</v>
      </c>
      <c r="AP828" t="s">
        <v>62</v>
      </c>
    </row>
    <row r="829" spans="1:42" x14ac:dyDescent="0.3">
      <c r="A829" t="s">
        <v>5364</v>
      </c>
      <c r="B829" t="s">
        <v>64</v>
      </c>
      <c r="C829">
        <v>281083</v>
      </c>
      <c r="D829" t="s">
        <v>39</v>
      </c>
      <c r="E829" t="s">
        <v>40</v>
      </c>
      <c r="F829" t="s">
        <v>5365</v>
      </c>
      <c r="G829" t="s">
        <v>5366</v>
      </c>
      <c r="H829" t="s">
        <v>5367</v>
      </c>
      <c r="I829" t="s">
        <v>47</v>
      </c>
      <c r="J829" t="s">
        <v>1262</v>
      </c>
      <c r="K829" t="s">
        <v>46</v>
      </c>
      <c r="L829">
        <v>1</v>
      </c>
      <c r="M829" t="s">
        <v>47</v>
      </c>
      <c r="N829" t="s">
        <v>47</v>
      </c>
      <c r="O829" t="s">
        <v>47</v>
      </c>
      <c r="P829" t="s">
        <v>2644</v>
      </c>
      <c r="Q829">
        <v>7.2990000000000004</v>
      </c>
      <c r="R829">
        <v>34.2453</v>
      </c>
      <c r="S829">
        <v>1.8696999999999999</v>
      </c>
      <c r="T829" t="s">
        <v>49</v>
      </c>
      <c r="U829" t="s">
        <v>50</v>
      </c>
      <c r="V829" t="s">
        <v>51</v>
      </c>
      <c r="W829" t="s">
        <v>85</v>
      </c>
      <c r="X829" t="s">
        <v>355</v>
      </c>
      <c r="AA829" t="s">
        <v>356</v>
      </c>
      <c r="AB829" t="s">
        <v>357</v>
      </c>
      <c r="AC829">
        <v>2015</v>
      </c>
      <c r="AD829" t="s">
        <v>5452</v>
      </c>
      <c r="AE829">
        <v>18.958062999999999</v>
      </c>
      <c r="AF829">
        <v>-155.73096000000001</v>
      </c>
      <c r="AG829">
        <v>450.00799999999998</v>
      </c>
      <c r="AH829">
        <v>450.00799999999998</v>
      </c>
      <c r="AI829">
        <v>450.00799999999998</v>
      </c>
      <c r="AJ829" t="s">
        <v>90</v>
      </c>
      <c r="AK829" t="s">
        <v>356</v>
      </c>
      <c r="AL829" t="s">
        <v>5453</v>
      </c>
      <c r="AM829" t="s">
        <v>5454</v>
      </c>
      <c r="AN829" t="s">
        <v>60</v>
      </c>
      <c r="AO829" t="s">
        <v>61</v>
      </c>
      <c r="AP829" t="s">
        <v>62</v>
      </c>
    </row>
    <row r="830" spans="1:42" x14ac:dyDescent="0.3">
      <c r="A830" t="s">
        <v>5364</v>
      </c>
      <c r="B830" t="s">
        <v>64</v>
      </c>
      <c r="C830">
        <v>281083</v>
      </c>
      <c r="D830" t="s">
        <v>39</v>
      </c>
      <c r="E830" t="s">
        <v>40</v>
      </c>
      <c r="F830" t="s">
        <v>5365</v>
      </c>
      <c r="G830" t="s">
        <v>5366</v>
      </c>
      <c r="H830" t="s">
        <v>5367</v>
      </c>
      <c r="I830" t="s">
        <v>47</v>
      </c>
      <c r="J830" t="s">
        <v>1262</v>
      </c>
      <c r="K830" t="s">
        <v>46</v>
      </c>
      <c r="L830">
        <v>1</v>
      </c>
      <c r="M830" t="s">
        <v>47</v>
      </c>
      <c r="N830" t="s">
        <v>47</v>
      </c>
      <c r="O830" t="s">
        <v>47</v>
      </c>
      <c r="P830" t="s">
        <v>373</v>
      </c>
      <c r="Q830">
        <v>7.6592000000000002</v>
      </c>
      <c r="R830">
        <v>34.230699999999999</v>
      </c>
      <c r="S830">
        <v>2.1070000000000002</v>
      </c>
      <c r="T830" t="s">
        <v>49</v>
      </c>
      <c r="U830" t="s">
        <v>50</v>
      </c>
      <c r="V830" t="s">
        <v>51</v>
      </c>
      <c r="W830" t="s">
        <v>85</v>
      </c>
      <c r="X830" t="s">
        <v>355</v>
      </c>
      <c r="AA830" t="s">
        <v>356</v>
      </c>
      <c r="AB830" t="s">
        <v>357</v>
      </c>
      <c r="AC830">
        <v>2015</v>
      </c>
      <c r="AD830" t="s">
        <v>5455</v>
      </c>
      <c r="AE830">
        <v>18.957841999999999</v>
      </c>
      <c r="AF830">
        <v>-155.73067</v>
      </c>
      <c r="AG830">
        <v>450.21800000000002</v>
      </c>
      <c r="AH830">
        <v>450.21800000000002</v>
      </c>
      <c r="AI830">
        <v>450.21800000000002</v>
      </c>
      <c r="AJ830" t="s">
        <v>90</v>
      </c>
      <c r="AK830" t="s">
        <v>356</v>
      </c>
      <c r="AL830" t="s">
        <v>5456</v>
      </c>
      <c r="AM830" t="s">
        <v>5457</v>
      </c>
      <c r="AN830" t="s">
        <v>60</v>
      </c>
      <c r="AO830" t="s">
        <v>61</v>
      </c>
      <c r="AP830" t="s">
        <v>62</v>
      </c>
    </row>
    <row r="831" spans="1:42" x14ac:dyDescent="0.3">
      <c r="A831" t="s">
        <v>5364</v>
      </c>
      <c r="B831" t="s">
        <v>64</v>
      </c>
      <c r="C831">
        <v>281083</v>
      </c>
      <c r="D831" t="s">
        <v>39</v>
      </c>
      <c r="E831" t="s">
        <v>40</v>
      </c>
      <c r="F831" t="s">
        <v>5365</v>
      </c>
      <c r="G831" t="s">
        <v>5366</v>
      </c>
      <c r="H831" t="s">
        <v>5367</v>
      </c>
      <c r="I831" t="s">
        <v>47</v>
      </c>
      <c r="J831" t="s">
        <v>1262</v>
      </c>
      <c r="K831" t="s">
        <v>46</v>
      </c>
      <c r="L831">
        <v>1</v>
      </c>
      <c r="M831" t="s">
        <v>47</v>
      </c>
      <c r="N831" t="s">
        <v>47</v>
      </c>
      <c r="O831" t="s">
        <v>47</v>
      </c>
      <c r="P831" t="s">
        <v>2640</v>
      </c>
      <c r="Q831">
        <v>7.6468999999999996</v>
      </c>
      <c r="R831">
        <v>34.231000000000002</v>
      </c>
      <c r="S831">
        <v>2.0722</v>
      </c>
      <c r="T831" t="s">
        <v>49</v>
      </c>
      <c r="U831" t="s">
        <v>50</v>
      </c>
      <c r="V831" t="s">
        <v>51</v>
      </c>
      <c r="W831" t="s">
        <v>85</v>
      </c>
      <c r="X831" t="s">
        <v>355</v>
      </c>
      <c r="AA831" t="s">
        <v>356</v>
      </c>
      <c r="AB831" t="s">
        <v>357</v>
      </c>
      <c r="AC831">
        <v>2015</v>
      </c>
      <c r="AD831" t="s">
        <v>3061</v>
      </c>
      <c r="AE831">
        <v>18.957913999999999</v>
      </c>
      <c r="AF831">
        <v>-155.73061999999999</v>
      </c>
      <c r="AG831">
        <v>450.125</v>
      </c>
      <c r="AH831">
        <v>450.125</v>
      </c>
      <c r="AI831">
        <v>450.125</v>
      </c>
      <c r="AJ831" t="s">
        <v>90</v>
      </c>
      <c r="AK831" t="s">
        <v>356</v>
      </c>
      <c r="AL831" t="s">
        <v>5458</v>
      </c>
      <c r="AM831" t="s">
        <v>5459</v>
      </c>
      <c r="AN831" t="s">
        <v>60</v>
      </c>
      <c r="AO831" t="s">
        <v>61</v>
      </c>
      <c r="AP831" t="s">
        <v>62</v>
      </c>
    </row>
    <row r="832" spans="1:42" x14ac:dyDescent="0.3">
      <c r="A832" t="s">
        <v>5364</v>
      </c>
      <c r="B832" t="s">
        <v>64</v>
      </c>
      <c r="C832">
        <v>281083</v>
      </c>
      <c r="D832" t="s">
        <v>39</v>
      </c>
      <c r="E832" t="s">
        <v>40</v>
      </c>
      <c r="F832" t="s">
        <v>5365</v>
      </c>
      <c r="G832" t="s">
        <v>5366</v>
      </c>
      <c r="H832" t="s">
        <v>5367</v>
      </c>
      <c r="I832" t="s">
        <v>47</v>
      </c>
      <c r="J832" t="s">
        <v>1262</v>
      </c>
      <c r="K832" t="s">
        <v>46</v>
      </c>
      <c r="L832">
        <v>1</v>
      </c>
      <c r="M832" t="s">
        <v>47</v>
      </c>
      <c r="N832" t="s">
        <v>47</v>
      </c>
      <c r="O832" t="s">
        <v>47</v>
      </c>
      <c r="P832" t="s">
        <v>373</v>
      </c>
      <c r="Q832">
        <v>7.7206999999999999</v>
      </c>
      <c r="R832">
        <v>34.230200000000004</v>
      </c>
      <c r="S832">
        <v>2.1360999999999999</v>
      </c>
      <c r="T832" t="s">
        <v>49</v>
      </c>
      <c r="U832" t="s">
        <v>50</v>
      </c>
      <c r="V832" t="s">
        <v>51</v>
      </c>
      <c r="W832" t="s">
        <v>85</v>
      </c>
      <c r="X832" t="s">
        <v>355</v>
      </c>
      <c r="AA832" t="s">
        <v>356</v>
      </c>
      <c r="AB832" t="s">
        <v>357</v>
      </c>
      <c r="AC832">
        <v>2015</v>
      </c>
      <c r="AD832" t="s">
        <v>5460</v>
      </c>
      <c r="AE832">
        <v>18.957628</v>
      </c>
      <c r="AF832">
        <v>-155.73050000000001</v>
      </c>
      <c r="AG832">
        <v>450.29</v>
      </c>
      <c r="AH832">
        <v>450.29</v>
      </c>
      <c r="AI832">
        <v>450.29</v>
      </c>
      <c r="AJ832" t="s">
        <v>90</v>
      </c>
      <c r="AK832" t="s">
        <v>356</v>
      </c>
      <c r="AL832" t="s">
        <v>5461</v>
      </c>
      <c r="AM832" t="s">
        <v>5462</v>
      </c>
      <c r="AN832" t="s">
        <v>60</v>
      </c>
      <c r="AO832" t="s">
        <v>61</v>
      </c>
      <c r="AP832" t="s">
        <v>62</v>
      </c>
    </row>
    <row r="833" spans="1:42" x14ac:dyDescent="0.3">
      <c r="A833" t="s">
        <v>5364</v>
      </c>
      <c r="B833" t="s">
        <v>64</v>
      </c>
      <c r="C833">
        <v>281083</v>
      </c>
      <c r="D833" t="s">
        <v>39</v>
      </c>
      <c r="E833" t="s">
        <v>40</v>
      </c>
      <c r="F833" t="s">
        <v>5365</v>
      </c>
      <c r="G833" t="s">
        <v>5366</v>
      </c>
      <c r="H833" t="s">
        <v>5367</v>
      </c>
      <c r="I833" t="s">
        <v>47</v>
      </c>
      <c r="J833" t="s">
        <v>1266</v>
      </c>
      <c r="K833" t="s">
        <v>46</v>
      </c>
      <c r="L833">
        <v>1</v>
      </c>
      <c r="M833" t="s">
        <v>47</v>
      </c>
      <c r="N833" t="s">
        <v>47</v>
      </c>
      <c r="O833" t="s">
        <v>47</v>
      </c>
      <c r="P833" t="s">
        <v>373</v>
      </c>
      <c r="Q833">
        <v>7.7239000000000004</v>
      </c>
      <c r="R833">
        <v>34.228999999999999</v>
      </c>
      <c r="S833">
        <v>2.1217999999999999</v>
      </c>
      <c r="T833" t="s">
        <v>49</v>
      </c>
      <c r="U833" t="s">
        <v>50</v>
      </c>
      <c r="V833" t="s">
        <v>51</v>
      </c>
      <c r="W833" t="s">
        <v>85</v>
      </c>
      <c r="X833" t="s">
        <v>355</v>
      </c>
      <c r="AA833" t="s">
        <v>356</v>
      </c>
      <c r="AB833" t="s">
        <v>357</v>
      </c>
      <c r="AC833">
        <v>2015</v>
      </c>
      <c r="AD833" t="s">
        <v>5463</v>
      </c>
      <c r="AE833">
        <v>18.957449</v>
      </c>
      <c r="AF833">
        <v>-155.73044999999999</v>
      </c>
      <c r="AG833">
        <v>450.22399999999999</v>
      </c>
      <c r="AH833">
        <v>450.22399999999999</v>
      </c>
      <c r="AI833">
        <v>450.22399999999999</v>
      </c>
      <c r="AJ833" t="s">
        <v>90</v>
      </c>
      <c r="AK833" t="s">
        <v>356</v>
      </c>
      <c r="AL833" t="s">
        <v>5464</v>
      </c>
      <c r="AM833" t="s">
        <v>5465</v>
      </c>
      <c r="AN833" t="s">
        <v>60</v>
      </c>
      <c r="AO833" t="s">
        <v>61</v>
      </c>
      <c r="AP833" t="s">
        <v>62</v>
      </c>
    </row>
    <row r="834" spans="1:42" x14ac:dyDescent="0.3">
      <c r="A834" t="s">
        <v>5364</v>
      </c>
      <c r="B834" t="s">
        <v>64</v>
      </c>
      <c r="C834">
        <v>281083</v>
      </c>
      <c r="D834" t="s">
        <v>39</v>
      </c>
      <c r="E834" t="s">
        <v>40</v>
      </c>
      <c r="F834" t="s">
        <v>5365</v>
      </c>
      <c r="G834" t="s">
        <v>5366</v>
      </c>
      <c r="H834" t="s">
        <v>5367</v>
      </c>
      <c r="I834" t="s">
        <v>47</v>
      </c>
      <c r="J834" t="s">
        <v>2631</v>
      </c>
      <c r="K834" t="s">
        <v>46</v>
      </c>
      <c r="L834">
        <v>1</v>
      </c>
      <c r="M834" t="s">
        <v>47</v>
      </c>
      <c r="N834" t="s">
        <v>47</v>
      </c>
      <c r="O834" t="s">
        <v>47</v>
      </c>
      <c r="P834" t="s">
        <v>749</v>
      </c>
      <c r="Q834">
        <v>7.6954000000000002</v>
      </c>
      <c r="R834">
        <v>34.232999999999997</v>
      </c>
      <c r="S834">
        <v>2.1017999999999999</v>
      </c>
      <c r="T834" t="s">
        <v>49</v>
      </c>
      <c r="U834" t="s">
        <v>50</v>
      </c>
      <c r="V834" t="s">
        <v>51</v>
      </c>
      <c r="W834" t="s">
        <v>85</v>
      </c>
      <c r="X834" t="s">
        <v>355</v>
      </c>
      <c r="AA834" t="s">
        <v>356</v>
      </c>
      <c r="AB834" t="s">
        <v>357</v>
      </c>
      <c r="AC834">
        <v>2015</v>
      </c>
      <c r="AD834" t="s">
        <v>5466</v>
      </c>
      <c r="AE834">
        <v>18.957125000000001</v>
      </c>
      <c r="AF834">
        <v>-155.73029</v>
      </c>
      <c r="AG834">
        <v>450.62200000000001</v>
      </c>
      <c r="AH834">
        <v>450.62200000000001</v>
      </c>
      <c r="AI834">
        <v>450.62200000000001</v>
      </c>
      <c r="AJ834" t="s">
        <v>90</v>
      </c>
      <c r="AK834" t="s">
        <v>356</v>
      </c>
      <c r="AL834" t="s">
        <v>5467</v>
      </c>
      <c r="AM834" t="s">
        <v>5468</v>
      </c>
      <c r="AN834" t="s">
        <v>60</v>
      </c>
      <c r="AO834" t="s">
        <v>61</v>
      </c>
      <c r="AP834" t="s">
        <v>62</v>
      </c>
    </row>
    <row r="835" spans="1:42" x14ac:dyDescent="0.3">
      <c r="A835" t="s">
        <v>5364</v>
      </c>
      <c r="B835" t="s">
        <v>64</v>
      </c>
      <c r="C835">
        <v>281083</v>
      </c>
      <c r="D835" t="s">
        <v>39</v>
      </c>
      <c r="E835" t="s">
        <v>40</v>
      </c>
      <c r="F835" t="s">
        <v>5365</v>
      </c>
      <c r="G835" t="s">
        <v>5366</v>
      </c>
      <c r="H835" t="s">
        <v>5367</v>
      </c>
      <c r="I835" t="s">
        <v>47</v>
      </c>
      <c r="J835" t="s">
        <v>2631</v>
      </c>
      <c r="K835" t="s">
        <v>46</v>
      </c>
      <c r="L835">
        <v>1</v>
      </c>
      <c r="M835" t="s">
        <v>47</v>
      </c>
      <c r="N835" t="s">
        <v>47</v>
      </c>
      <c r="O835" t="s">
        <v>47</v>
      </c>
      <c r="P835" t="s">
        <v>2620</v>
      </c>
      <c r="Q835">
        <v>7.3676000000000004</v>
      </c>
      <c r="R835">
        <v>34.236499999999999</v>
      </c>
      <c r="S835">
        <v>1.8957999999999999</v>
      </c>
      <c r="T835" t="s">
        <v>49</v>
      </c>
      <c r="U835" t="s">
        <v>50</v>
      </c>
      <c r="V835" t="s">
        <v>51</v>
      </c>
      <c r="W835" t="s">
        <v>85</v>
      </c>
      <c r="X835" t="s">
        <v>355</v>
      </c>
      <c r="AA835" t="s">
        <v>356</v>
      </c>
      <c r="AB835" t="s">
        <v>357</v>
      </c>
      <c r="AC835">
        <v>2015</v>
      </c>
      <c r="AD835" t="s">
        <v>5469</v>
      </c>
      <c r="AE835">
        <v>18.957108000000002</v>
      </c>
      <c r="AF835">
        <v>-155.73008999999999</v>
      </c>
      <c r="AG835">
        <v>450.625</v>
      </c>
      <c r="AH835">
        <v>450.625</v>
      </c>
      <c r="AI835">
        <v>450.625</v>
      </c>
      <c r="AJ835" t="s">
        <v>90</v>
      </c>
      <c r="AK835" t="s">
        <v>356</v>
      </c>
      <c r="AL835" t="s">
        <v>5470</v>
      </c>
      <c r="AM835" t="s">
        <v>5471</v>
      </c>
      <c r="AN835" t="s">
        <v>60</v>
      </c>
      <c r="AO835" t="s">
        <v>61</v>
      </c>
      <c r="AP835" t="s">
        <v>62</v>
      </c>
    </row>
    <row r="836" spans="1:42" x14ac:dyDescent="0.3">
      <c r="A836" t="s">
        <v>5364</v>
      </c>
      <c r="B836" t="s">
        <v>64</v>
      </c>
      <c r="C836">
        <v>281083</v>
      </c>
      <c r="D836" t="s">
        <v>39</v>
      </c>
      <c r="E836" t="s">
        <v>40</v>
      </c>
      <c r="F836" t="s">
        <v>5365</v>
      </c>
      <c r="G836" t="s">
        <v>5366</v>
      </c>
      <c r="H836" t="s">
        <v>5367</v>
      </c>
      <c r="I836" t="s">
        <v>47</v>
      </c>
      <c r="J836" t="s">
        <v>2631</v>
      </c>
      <c r="K836" t="s">
        <v>46</v>
      </c>
      <c r="L836">
        <v>1</v>
      </c>
      <c r="M836" t="s">
        <v>47</v>
      </c>
      <c r="N836" t="s">
        <v>47</v>
      </c>
      <c r="O836" t="s">
        <v>47</v>
      </c>
      <c r="P836" t="s">
        <v>373</v>
      </c>
      <c r="Q836">
        <v>7.4972000000000003</v>
      </c>
      <c r="R836">
        <v>34.233800000000002</v>
      </c>
      <c r="S836">
        <v>1.9818</v>
      </c>
      <c r="T836" t="s">
        <v>49</v>
      </c>
      <c r="U836" t="s">
        <v>50</v>
      </c>
      <c r="V836" t="s">
        <v>51</v>
      </c>
      <c r="W836" t="s">
        <v>85</v>
      </c>
      <c r="X836" t="s">
        <v>355</v>
      </c>
      <c r="AA836" t="s">
        <v>356</v>
      </c>
      <c r="AB836" t="s">
        <v>357</v>
      </c>
      <c r="AC836">
        <v>2015</v>
      </c>
      <c r="AD836" t="s">
        <v>5472</v>
      </c>
      <c r="AE836">
        <v>18.956903000000001</v>
      </c>
      <c r="AF836">
        <v>-155.72968</v>
      </c>
      <c r="AG836">
        <v>448.613</v>
      </c>
      <c r="AH836">
        <v>448.613</v>
      </c>
      <c r="AI836">
        <v>448.613</v>
      </c>
      <c r="AJ836" t="s">
        <v>90</v>
      </c>
      <c r="AK836" t="s">
        <v>356</v>
      </c>
      <c r="AL836" t="s">
        <v>5473</v>
      </c>
      <c r="AM836" t="s">
        <v>5474</v>
      </c>
      <c r="AN836" t="s">
        <v>60</v>
      </c>
      <c r="AO836" t="s">
        <v>61</v>
      </c>
      <c r="AP836" t="s">
        <v>62</v>
      </c>
    </row>
    <row r="837" spans="1:42" x14ac:dyDescent="0.3">
      <c r="A837" t="s">
        <v>5364</v>
      </c>
      <c r="B837" t="s">
        <v>64</v>
      </c>
      <c r="C837">
        <v>281083</v>
      </c>
      <c r="D837" t="s">
        <v>39</v>
      </c>
      <c r="E837" t="s">
        <v>40</v>
      </c>
      <c r="F837" t="s">
        <v>5365</v>
      </c>
      <c r="G837" t="s">
        <v>5366</v>
      </c>
      <c r="H837" t="s">
        <v>5367</v>
      </c>
      <c r="I837" t="s">
        <v>47</v>
      </c>
      <c r="J837" t="s">
        <v>2631</v>
      </c>
      <c r="K837" t="s">
        <v>46</v>
      </c>
      <c r="L837">
        <v>1</v>
      </c>
      <c r="M837" t="s">
        <v>47</v>
      </c>
      <c r="N837" t="s">
        <v>47</v>
      </c>
      <c r="O837" t="s">
        <v>47</v>
      </c>
      <c r="P837" t="s">
        <v>382</v>
      </c>
      <c r="Q837">
        <v>7.4664000000000001</v>
      </c>
      <c r="R837">
        <v>34.235799999999998</v>
      </c>
      <c r="S837">
        <v>1.9750000000000001</v>
      </c>
      <c r="T837" t="s">
        <v>49</v>
      </c>
      <c r="U837" t="s">
        <v>50</v>
      </c>
      <c r="V837" t="s">
        <v>51</v>
      </c>
      <c r="W837" t="s">
        <v>85</v>
      </c>
      <c r="X837" t="s">
        <v>355</v>
      </c>
      <c r="AA837" t="s">
        <v>356</v>
      </c>
      <c r="AB837" t="s">
        <v>357</v>
      </c>
      <c r="AC837">
        <v>2015</v>
      </c>
      <c r="AD837" t="s">
        <v>5475</v>
      </c>
      <c r="AE837">
        <v>18.956506999999998</v>
      </c>
      <c r="AF837">
        <v>-155.72922</v>
      </c>
      <c r="AG837">
        <v>450.279</v>
      </c>
      <c r="AH837">
        <v>450.279</v>
      </c>
      <c r="AI837">
        <v>450.279</v>
      </c>
      <c r="AJ837" t="s">
        <v>90</v>
      </c>
      <c r="AK837" t="s">
        <v>356</v>
      </c>
      <c r="AL837" t="s">
        <v>5476</v>
      </c>
      <c r="AM837" t="s">
        <v>5477</v>
      </c>
      <c r="AN837" t="s">
        <v>60</v>
      </c>
      <c r="AO837" t="s">
        <v>61</v>
      </c>
      <c r="AP837" t="s">
        <v>62</v>
      </c>
    </row>
    <row r="838" spans="1:42" x14ac:dyDescent="0.3">
      <c r="A838" t="s">
        <v>5364</v>
      </c>
      <c r="B838" t="s">
        <v>64</v>
      </c>
      <c r="C838">
        <v>281083</v>
      </c>
      <c r="D838" t="s">
        <v>39</v>
      </c>
      <c r="E838" t="s">
        <v>40</v>
      </c>
      <c r="F838" t="s">
        <v>5365</v>
      </c>
      <c r="G838" t="s">
        <v>5366</v>
      </c>
      <c r="H838" t="s">
        <v>5367</v>
      </c>
      <c r="I838" t="s">
        <v>47</v>
      </c>
      <c r="J838" t="s">
        <v>2631</v>
      </c>
      <c r="K838" t="s">
        <v>46</v>
      </c>
      <c r="L838">
        <v>1</v>
      </c>
      <c r="M838" t="s">
        <v>47</v>
      </c>
      <c r="N838" t="s">
        <v>47</v>
      </c>
      <c r="O838" t="s">
        <v>47</v>
      </c>
      <c r="P838" t="s">
        <v>382</v>
      </c>
      <c r="Q838">
        <v>7.5837000000000003</v>
      </c>
      <c r="R838">
        <v>34.2318</v>
      </c>
      <c r="S838">
        <v>2.0068000000000001</v>
      </c>
      <c r="T838" t="s">
        <v>49</v>
      </c>
      <c r="U838" t="s">
        <v>50</v>
      </c>
      <c r="V838" t="s">
        <v>51</v>
      </c>
      <c r="W838" t="s">
        <v>85</v>
      </c>
      <c r="X838" t="s">
        <v>355</v>
      </c>
      <c r="AA838" t="s">
        <v>356</v>
      </c>
      <c r="AB838" t="s">
        <v>357</v>
      </c>
      <c r="AC838">
        <v>2015</v>
      </c>
      <c r="AD838" t="s">
        <v>5478</v>
      </c>
      <c r="AE838">
        <v>18.956520000000001</v>
      </c>
      <c r="AF838">
        <v>-155.72906</v>
      </c>
      <c r="AG838">
        <v>449.98</v>
      </c>
      <c r="AH838">
        <v>449.98</v>
      </c>
      <c r="AI838">
        <v>449.98</v>
      </c>
      <c r="AJ838" t="s">
        <v>90</v>
      </c>
      <c r="AK838" t="s">
        <v>356</v>
      </c>
      <c r="AL838" t="s">
        <v>5479</v>
      </c>
      <c r="AM838" t="s">
        <v>5480</v>
      </c>
      <c r="AN838" t="s">
        <v>60</v>
      </c>
      <c r="AO838" t="s">
        <v>61</v>
      </c>
      <c r="AP838" t="s">
        <v>62</v>
      </c>
    </row>
    <row r="839" spans="1:42" x14ac:dyDescent="0.3">
      <c r="A839" t="s">
        <v>5364</v>
      </c>
      <c r="B839" t="s">
        <v>64</v>
      </c>
      <c r="C839">
        <v>281083</v>
      </c>
      <c r="D839" t="s">
        <v>39</v>
      </c>
      <c r="E839" t="s">
        <v>40</v>
      </c>
      <c r="F839" t="s">
        <v>5365</v>
      </c>
      <c r="G839" t="s">
        <v>5366</v>
      </c>
      <c r="H839" t="s">
        <v>5367</v>
      </c>
      <c r="I839" t="s">
        <v>47</v>
      </c>
      <c r="J839" t="s">
        <v>5481</v>
      </c>
      <c r="K839" t="s">
        <v>46</v>
      </c>
      <c r="L839">
        <v>1</v>
      </c>
      <c r="M839" t="s">
        <v>47</v>
      </c>
      <c r="N839" t="s">
        <v>47</v>
      </c>
      <c r="O839" t="s">
        <v>47</v>
      </c>
      <c r="P839" t="s">
        <v>2635</v>
      </c>
      <c r="Q839">
        <v>7.7178000000000004</v>
      </c>
      <c r="R839">
        <v>34.226999999999997</v>
      </c>
      <c r="S839">
        <v>2.1042999999999998</v>
      </c>
      <c r="T839" t="s">
        <v>49</v>
      </c>
      <c r="U839" t="s">
        <v>50</v>
      </c>
      <c r="V839" t="s">
        <v>51</v>
      </c>
      <c r="W839" t="s">
        <v>85</v>
      </c>
      <c r="X839" t="s">
        <v>355</v>
      </c>
      <c r="AA839" t="s">
        <v>356</v>
      </c>
      <c r="AB839" t="s">
        <v>357</v>
      </c>
      <c r="AC839">
        <v>2015</v>
      </c>
      <c r="AD839" t="s">
        <v>5482</v>
      </c>
      <c r="AE839">
        <v>18.956184</v>
      </c>
      <c r="AF839">
        <v>-155.72890000000001</v>
      </c>
      <c r="AG839">
        <v>450.03500000000003</v>
      </c>
      <c r="AH839">
        <v>450.03500000000003</v>
      </c>
      <c r="AI839">
        <v>450.03500000000003</v>
      </c>
      <c r="AJ839" t="s">
        <v>90</v>
      </c>
      <c r="AK839" t="s">
        <v>356</v>
      </c>
      <c r="AL839" t="s">
        <v>5483</v>
      </c>
      <c r="AM839" t="s">
        <v>5484</v>
      </c>
      <c r="AN839" t="s">
        <v>60</v>
      </c>
      <c r="AO839" t="s">
        <v>61</v>
      </c>
      <c r="AP839" t="s">
        <v>62</v>
      </c>
    </row>
    <row r="840" spans="1:42" x14ac:dyDescent="0.3">
      <c r="A840" t="s">
        <v>5364</v>
      </c>
      <c r="B840" t="s">
        <v>64</v>
      </c>
      <c r="C840">
        <v>281083</v>
      </c>
      <c r="D840" t="s">
        <v>39</v>
      </c>
      <c r="E840" t="s">
        <v>40</v>
      </c>
      <c r="F840" t="s">
        <v>5365</v>
      </c>
      <c r="G840" t="s">
        <v>5366</v>
      </c>
      <c r="H840" t="s">
        <v>5367</v>
      </c>
      <c r="I840" t="s">
        <v>47</v>
      </c>
      <c r="J840" t="s">
        <v>5481</v>
      </c>
      <c r="K840" t="s">
        <v>46</v>
      </c>
      <c r="L840">
        <v>1</v>
      </c>
      <c r="M840" t="s">
        <v>47</v>
      </c>
      <c r="N840" t="s">
        <v>47</v>
      </c>
      <c r="O840" t="s">
        <v>47</v>
      </c>
      <c r="P840" t="s">
        <v>2635</v>
      </c>
      <c r="Q840">
        <v>7.8125</v>
      </c>
      <c r="R840">
        <v>34.22</v>
      </c>
      <c r="S840">
        <v>2.1499000000000001</v>
      </c>
      <c r="T840" t="s">
        <v>49</v>
      </c>
      <c r="U840" t="s">
        <v>50</v>
      </c>
      <c r="V840" t="s">
        <v>51</v>
      </c>
      <c r="W840" t="s">
        <v>85</v>
      </c>
      <c r="X840" t="s">
        <v>355</v>
      </c>
      <c r="AA840" t="s">
        <v>356</v>
      </c>
      <c r="AB840" t="s">
        <v>357</v>
      </c>
      <c r="AC840">
        <v>2015</v>
      </c>
      <c r="AD840" t="s">
        <v>5485</v>
      </c>
      <c r="AE840">
        <v>18.956157999999999</v>
      </c>
      <c r="AF840">
        <v>-155.72880000000001</v>
      </c>
      <c r="AG840">
        <v>450.13499999999999</v>
      </c>
      <c r="AH840">
        <v>450.13499999999999</v>
      </c>
      <c r="AI840">
        <v>450.13499999999999</v>
      </c>
      <c r="AJ840" t="s">
        <v>90</v>
      </c>
      <c r="AK840" t="s">
        <v>356</v>
      </c>
      <c r="AL840" t="s">
        <v>5486</v>
      </c>
      <c r="AM840" t="s">
        <v>5487</v>
      </c>
      <c r="AN840" t="s">
        <v>60</v>
      </c>
      <c r="AO840" t="s">
        <v>61</v>
      </c>
      <c r="AP840" t="s">
        <v>62</v>
      </c>
    </row>
    <row r="841" spans="1:42" x14ac:dyDescent="0.3">
      <c r="A841" t="s">
        <v>5364</v>
      </c>
      <c r="B841" t="s">
        <v>64</v>
      </c>
      <c r="C841">
        <v>281083</v>
      </c>
      <c r="D841" t="s">
        <v>39</v>
      </c>
      <c r="E841" t="s">
        <v>40</v>
      </c>
      <c r="F841" t="s">
        <v>5365</v>
      </c>
      <c r="G841" t="s">
        <v>5366</v>
      </c>
      <c r="H841" t="s">
        <v>5367</v>
      </c>
      <c r="I841" t="s">
        <v>47</v>
      </c>
      <c r="J841" t="s">
        <v>5481</v>
      </c>
      <c r="K841" t="s">
        <v>46</v>
      </c>
      <c r="L841">
        <v>1</v>
      </c>
      <c r="M841" t="s">
        <v>47</v>
      </c>
      <c r="N841" t="s">
        <v>47</v>
      </c>
      <c r="O841" t="s">
        <v>47</v>
      </c>
      <c r="P841" t="s">
        <v>4729</v>
      </c>
      <c r="Q841">
        <v>7.8587999999999996</v>
      </c>
      <c r="R841">
        <v>34.229500000000002</v>
      </c>
      <c r="S841">
        <v>2.2172999999999998</v>
      </c>
      <c r="T841" t="s">
        <v>49</v>
      </c>
      <c r="U841" t="s">
        <v>50</v>
      </c>
      <c r="V841" t="s">
        <v>51</v>
      </c>
      <c r="W841" t="s">
        <v>85</v>
      </c>
      <c r="X841" t="s">
        <v>355</v>
      </c>
      <c r="AA841" t="s">
        <v>356</v>
      </c>
      <c r="AB841" t="s">
        <v>357</v>
      </c>
      <c r="AC841">
        <v>2015</v>
      </c>
      <c r="AD841" t="s">
        <v>5488</v>
      </c>
      <c r="AE841">
        <v>18.955846999999999</v>
      </c>
      <c r="AF841">
        <v>-155.72853000000001</v>
      </c>
      <c r="AG841">
        <v>450.21499999999997</v>
      </c>
      <c r="AH841">
        <v>450.21499999999997</v>
      </c>
      <c r="AI841">
        <v>450.21499999999997</v>
      </c>
      <c r="AJ841" t="s">
        <v>90</v>
      </c>
      <c r="AK841" t="s">
        <v>356</v>
      </c>
      <c r="AL841" t="s">
        <v>5489</v>
      </c>
      <c r="AM841" t="s">
        <v>5490</v>
      </c>
      <c r="AN841" t="s">
        <v>60</v>
      </c>
      <c r="AO841" t="s">
        <v>61</v>
      </c>
      <c r="AP841" t="s">
        <v>62</v>
      </c>
    </row>
    <row r="842" spans="1:42" x14ac:dyDescent="0.3">
      <c r="A842" t="s">
        <v>5364</v>
      </c>
      <c r="B842" t="s">
        <v>64</v>
      </c>
      <c r="C842">
        <v>281083</v>
      </c>
      <c r="D842" t="s">
        <v>39</v>
      </c>
      <c r="E842" t="s">
        <v>40</v>
      </c>
      <c r="F842" t="s">
        <v>5365</v>
      </c>
      <c r="G842" t="s">
        <v>5366</v>
      </c>
      <c r="H842" t="s">
        <v>5367</v>
      </c>
      <c r="I842" t="s">
        <v>47</v>
      </c>
      <c r="J842" t="s">
        <v>5481</v>
      </c>
      <c r="K842" t="s">
        <v>46</v>
      </c>
      <c r="L842">
        <v>1</v>
      </c>
      <c r="M842" t="s">
        <v>47</v>
      </c>
      <c r="N842" t="s">
        <v>47</v>
      </c>
      <c r="O842" t="s">
        <v>47</v>
      </c>
      <c r="P842" t="s">
        <v>4729</v>
      </c>
      <c r="Q842">
        <v>7.9119999999999999</v>
      </c>
      <c r="R842">
        <v>34.227600000000002</v>
      </c>
      <c r="S842">
        <v>2.2894000000000001</v>
      </c>
      <c r="T842" t="s">
        <v>49</v>
      </c>
      <c r="U842" t="s">
        <v>50</v>
      </c>
      <c r="V842" t="s">
        <v>51</v>
      </c>
      <c r="W842" t="s">
        <v>85</v>
      </c>
      <c r="X842" t="s">
        <v>355</v>
      </c>
      <c r="AA842" t="s">
        <v>356</v>
      </c>
      <c r="AB842" t="s">
        <v>357</v>
      </c>
      <c r="AC842">
        <v>2015</v>
      </c>
      <c r="AD842" t="s">
        <v>5491</v>
      </c>
      <c r="AE842">
        <v>18.955839999999998</v>
      </c>
      <c r="AF842">
        <v>-155.72848999999999</v>
      </c>
      <c r="AG842">
        <v>450.58</v>
      </c>
      <c r="AH842">
        <v>450.58</v>
      </c>
      <c r="AI842">
        <v>450.58</v>
      </c>
      <c r="AJ842" t="s">
        <v>90</v>
      </c>
      <c r="AK842" t="s">
        <v>356</v>
      </c>
      <c r="AL842" t="s">
        <v>5492</v>
      </c>
      <c r="AM842" t="s">
        <v>5493</v>
      </c>
      <c r="AN842" t="s">
        <v>60</v>
      </c>
      <c r="AO842" t="s">
        <v>61</v>
      </c>
      <c r="AP842" t="s">
        <v>62</v>
      </c>
    </row>
    <row r="843" spans="1:42" x14ac:dyDescent="0.3">
      <c r="A843" t="s">
        <v>5364</v>
      </c>
      <c r="B843" t="s">
        <v>64</v>
      </c>
      <c r="C843">
        <v>281083</v>
      </c>
      <c r="D843" t="s">
        <v>39</v>
      </c>
      <c r="E843" t="s">
        <v>40</v>
      </c>
      <c r="F843" t="s">
        <v>5365</v>
      </c>
      <c r="G843" t="s">
        <v>5366</v>
      </c>
      <c r="H843" t="s">
        <v>5367</v>
      </c>
      <c r="I843" t="s">
        <v>47</v>
      </c>
      <c r="J843" t="s">
        <v>5481</v>
      </c>
      <c r="K843" t="s">
        <v>46</v>
      </c>
      <c r="L843">
        <v>1</v>
      </c>
      <c r="M843" t="s">
        <v>47</v>
      </c>
      <c r="N843" t="s">
        <v>47</v>
      </c>
      <c r="O843" t="s">
        <v>47</v>
      </c>
      <c r="P843" t="s">
        <v>5494</v>
      </c>
      <c r="Q843">
        <v>7.8619000000000003</v>
      </c>
      <c r="R843">
        <v>34.226300000000002</v>
      </c>
      <c r="S843">
        <v>2.2153</v>
      </c>
      <c r="T843" t="s">
        <v>49</v>
      </c>
      <c r="U843" t="s">
        <v>50</v>
      </c>
      <c r="V843" t="s">
        <v>51</v>
      </c>
      <c r="W843" t="s">
        <v>85</v>
      </c>
      <c r="X843" t="s">
        <v>355</v>
      </c>
      <c r="AA843" t="s">
        <v>356</v>
      </c>
      <c r="AB843" t="s">
        <v>357</v>
      </c>
      <c r="AC843">
        <v>2015</v>
      </c>
      <c r="AD843" t="s">
        <v>5150</v>
      </c>
      <c r="AE843">
        <v>18.955843000000002</v>
      </c>
      <c r="AF843">
        <v>-155.72845000000001</v>
      </c>
      <c r="AG843">
        <v>449.38200000000001</v>
      </c>
      <c r="AH843">
        <v>449.38200000000001</v>
      </c>
      <c r="AI843">
        <v>449.38200000000001</v>
      </c>
      <c r="AJ843" t="s">
        <v>90</v>
      </c>
      <c r="AK843" t="s">
        <v>356</v>
      </c>
      <c r="AL843" t="s">
        <v>5495</v>
      </c>
      <c r="AM843" t="s">
        <v>5496</v>
      </c>
      <c r="AN843" t="s">
        <v>60</v>
      </c>
      <c r="AO843" t="s">
        <v>61</v>
      </c>
      <c r="AP843" t="s">
        <v>62</v>
      </c>
    </row>
    <row r="844" spans="1:42" x14ac:dyDescent="0.3">
      <c r="A844" t="s">
        <v>5364</v>
      </c>
      <c r="B844" t="s">
        <v>64</v>
      </c>
      <c r="C844">
        <v>281083</v>
      </c>
      <c r="D844" t="s">
        <v>39</v>
      </c>
      <c r="E844" t="s">
        <v>40</v>
      </c>
      <c r="F844" t="s">
        <v>5365</v>
      </c>
      <c r="G844" t="s">
        <v>5366</v>
      </c>
      <c r="H844" t="s">
        <v>5367</v>
      </c>
      <c r="I844" t="s">
        <v>47</v>
      </c>
      <c r="J844" t="s">
        <v>5481</v>
      </c>
      <c r="K844" t="s">
        <v>46</v>
      </c>
      <c r="L844">
        <v>1</v>
      </c>
      <c r="M844" t="s">
        <v>47</v>
      </c>
      <c r="N844" t="s">
        <v>47</v>
      </c>
      <c r="O844" t="s">
        <v>47</v>
      </c>
      <c r="P844" t="s">
        <v>373</v>
      </c>
      <c r="Q844">
        <v>7.6039000000000003</v>
      </c>
      <c r="R844">
        <v>34.2331</v>
      </c>
      <c r="S844">
        <v>2.0329999999999999</v>
      </c>
      <c r="T844" t="s">
        <v>49</v>
      </c>
      <c r="U844" t="s">
        <v>50</v>
      </c>
      <c r="V844" t="s">
        <v>51</v>
      </c>
      <c r="W844" t="s">
        <v>85</v>
      </c>
      <c r="X844" t="s">
        <v>355</v>
      </c>
      <c r="AA844" t="s">
        <v>356</v>
      </c>
      <c r="AB844" t="s">
        <v>357</v>
      </c>
      <c r="AC844">
        <v>2015</v>
      </c>
      <c r="AD844" t="s">
        <v>5497</v>
      </c>
      <c r="AE844">
        <v>18.955407999999998</v>
      </c>
      <c r="AF844">
        <v>-155.72811999999999</v>
      </c>
      <c r="AG844">
        <v>448.471</v>
      </c>
      <c r="AH844">
        <v>448.471</v>
      </c>
      <c r="AI844">
        <v>448.471</v>
      </c>
      <c r="AJ844" t="s">
        <v>90</v>
      </c>
      <c r="AK844" t="s">
        <v>356</v>
      </c>
      <c r="AL844" t="s">
        <v>5498</v>
      </c>
      <c r="AM844" t="s">
        <v>5499</v>
      </c>
      <c r="AN844" t="s">
        <v>60</v>
      </c>
      <c r="AO844" t="s">
        <v>61</v>
      </c>
      <c r="AP844" t="s">
        <v>62</v>
      </c>
    </row>
    <row r="845" spans="1:42" x14ac:dyDescent="0.3">
      <c r="A845" t="s">
        <v>5364</v>
      </c>
      <c r="B845" t="s">
        <v>64</v>
      </c>
      <c r="C845">
        <v>281083</v>
      </c>
      <c r="D845" t="s">
        <v>39</v>
      </c>
      <c r="E845" t="s">
        <v>40</v>
      </c>
      <c r="F845" t="s">
        <v>5365</v>
      </c>
      <c r="G845" t="s">
        <v>5366</v>
      </c>
      <c r="H845" t="s">
        <v>5367</v>
      </c>
      <c r="I845" t="s">
        <v>47</v>
      </c>
      <c r="J845" t="s">
        <v>2639</v>
      </c>
      <c r="K845" t="s">
        <v>46</v>
      </c>
      <c r="L845">
        <v>1</v>
      </c>
      <c r="M845" t="s">
        <v>47</v>
      </c>
      <c r="N845" t="s">
        <v>47</v>
      </c>
      <c r="O845" t="s">
        <v>47</v>
      </c>
      <c r="P845" t="s">
        <v>5500</v>
      </c>
      <c r="Q845">
        <v>7.6166999999999998</v>
      </c>
      <c r="R845">
        <v>34.232399999999998</v>
      </c>
      <c r="S845">
        <v>2.0162</v>
      </c>
      <c r="T845" t="s">
        <v>49</v>
      </c>
      <c r="U845" t="s">
        <v>50</v>
      </c>
      <c r="V845" t="s">
        <v>51</v>
      </c>
      <c r="W845" t="s">
        <v>85</v>
      </c>
      <c r="X845" t="s">
        <v>355</v>
      </c>
      <c r="AA845" t="s">
        <v>356</v>
      </c>
      <c r="AB845" t="s">
        <v>357</v>
      </c>
      <c r="AC845">
        <v>2015</v>
      </c>
      <c r="AD845" t="s">
        <v>5379</v>
      </c>
      <c r="AE845">
        <v>18.954989999999999</v>
      </c>
      <c r="AF845">
        <v>-155.72719000000001</v>
      </c>
      <c r="AG845">
        <v>449.80200000000002</v>
      </c>
      <c r="AH845">
        <v>449.80200000000002</v>
      </c>
      <c r="AI845">
        <v>449.80200000000002</v>
      </c>
      <c r="AJ845" t="s">
        <v>90</v>
      </c>
      <c r="AK845" t="s">
        <v>356</v>
      </c>
      <c r="AL845" t="s">
        <v>5501</v>
      </c>
      <c r="AM845" t="s">
        <v>5502</v>
      </c>
      <c r="AN845" t="s">
        <v>60</v>
      </c>
      <c r="AO845" t="s">
        <v>61</v>
      </c>
      <c r="AP845" t="s">
        <v>62</v>
      </c>
    </row>
    <row r="846" spans="1:42" x14ac:dyDescent="0.3">
      <c r="A846" t="s">
        <v>5364</v>
      </c>
      <c r="B846" t="s">
        <v>64</v>
      </c>
      <c r="C846">
        <v>281083</v>
      </c>
      <c r="D846" t="s">
        <v>39</v>
      </c>
      <c r="E846" t="s">
        <v>40</v>
      </c>
      <c r="F846" t="s">
        <v>5365</v>
      </c>
      <c r="G846" t="s">
        <v>5366</v>
      </c>
      <c r="H846" t="s">
        <v>5367</v>
      </c>
      <c r="I846" t="s">
        <v>47</v>
      </c>
      <c r="J846" t="s">
        <v>2639</v>
      </c>
      <c r="K846" t="s">
        <v>46</v>
      </c>
      <c r="L846">
        <v>1</v>
      </c>
      <c r="M846" t="s">
        <v>47</v>
      </c>
      <c r="N846" t="s">
        <v>47</v>
      </c>
      <c r="O846" t="s">
        <v>47</v>
      </c>
      <c r="P846" t="s">
        <v>4722</v>
      </c>
      <c r="Q846">
        <v>7.2652999999999999</v>
      </c>
      <c r="R846">
        <v>34.241900000000001</v>
      </c>
      <c r="S846">
        <v>1.8545</v>
      </c>
      <c r="T846" t="s">
        <v>49</v>
      </c>
      <c r="U846" t="s">
        <v>50</v>
      </c>
      <c r="V846" t="s">
        <v>51</v>
      </c>
      <c r="W846" t="s">
        <v>85</v>
      </c>
      <c r="X846" t="s">
        <v>355</v>
      </c>
      <c r="AA846" t="s">
        <v>356</v>
      </c>
      <c r="AB846" t="s">
        <v>357</v>
      </c>
      <c r="AC846">
        <v>2015</v>
      </c>
      <c r="AD846" t="s">
        <v>5503</v>
      </c>
      <c r="AE846">
        <v>18.954249999999998</v>
      </c>
      <c r="AF846">
        <v>-155.72656000000001</v>
      </c>
      <c r="AG846">
        <v>450.56700000000001</v>
      </c>
      <c r="AH846">
        <v>450.56700000000001</v>
      </c>
      <c r="AI846">
        <v>450.56700000000001</v>
      </c>
      <c r="AJ846" t="s">
        <v>90</v>
      </c>
      <c r="AK846" t="s">
        <v>356</v>
      </c>
      <c r="AL846" t="s">
        <v>5504</v>
      </c>
      <c r="AM846" t="s">
        <v>5505</v>
      </c>
      <c r="AN846" t="s">
        <v>60</v>
      </c>
      <c r="AO846" t="s">
        <v>61</v>
      </c>
      <c r="AP846" t="s">
        <v>62</v>
      </c>
    </row>
    <row r="847" spans="1:42" x14ac:dyDescent="0.3">
      <c r="A847" t="s">
        <v>5364</v>
      </c>
      <c r="B847" t="s">
        <v>64</v>
      </c>
      <c r="C847">
        <v>281083</v>
      </c>
      <c r="D847" t="s">
        <v>39</v>
      </c>
      <c r="E847" t="s">
        <v>40</v>
      </c>
      <c r="F847" t="s">
        <v>5365</v>
      </c>
      <c r="G847" t="s">
        <v>5366</v>
      </c>
      <c r="H847" t="s">
        <v>5367</v>
      </c>
      <c r="I847" t="s">
        <v>47</v>
      </c>
      <c r="J847" t="s">
        <v>2639</v>
      </c>
      <c r="K847" t="s">
        <v>46</v>
      </c>
      <c r="L847">
        <v>1</v>
      </c>
      <c r="M847" t="s">
        <v>47</v>
      </c>
      <c r="N847" t="s">
        <v>47</v>
      </c>
      <c r="O847" t="s">
        <v>47</v>
      </c>
      <c r="P847" t="s">
        <v>2640</v>
      </c>
      <c r="Q847">
        <v>7.3403999999999998</v>
      </c>
      <c r="R847">
        <v>34.236699999999999</v>
      </c>
      <c r="S847">
        <v>1.8721000000000001</v>
      </c>
      <c r="T847" t="s">
        <v>49</v>
      </c>
      <c r="U847" t="s">
        <v>50</v>
      </c>
      <c r="V847" t="s">
        <v>51</v>
      </c>
      <c r="W847" t="s">
        <v>85</v>
      </c>
      <c r="X847" t="s">
        <v>355</v>
      </c>
      <c r="AA847" t="s">
        <v>356</v>
      </c>
      <c r="AB847" t="s">
        <v>357</v>
      </c>
      <c r="AC847">
        <v>2015</v>
      </c>
      <c r="AD847" t="s">
        <v>5506</v>
      </c>
      <c r="AE847">
        <v>18.953928000000001</v>
      </c>
      <c r="AF847">
        <v>-155.72617</v>
      </c>
      <c r="AG847">
        <v>450.85399999999998</v>
      </c>
      <c r="AH847">
        <v>450.85399999999998</v>
      </c>
      <c r="AI847">
        <v>450.85399999999998</v>
      </c>
      <c r="AJ847" t="s">
        <v>90</v>
      </c>
      <c r="AK847" t="s">
        <v>356</v>
      </c>
      <c r="AL847" t="s">
        <v>5507</v>
      </c>
      <c r="AM847" t="s">
        <v>5508</v>
      </c>
      <c r="AN847" t="s">
        <v>60</v>
      </c>
      <c r="AO847" t="s">
        <v>61</v>
      </c>
      <c r="AP847" t="s">
        <v>62</v>
      </c>
    </row>
    <row r="848" spans="1:42" x14ac:dyDescent="0.3">
      <c r="A848" t="s">
        <v>5364</v>
      </c>
      <c r="B848" t="s">
        <v>64</v>
      </c>
      <c r="C848">
        <v>281083</v>
      </c>
      <c r="D848" t="s">
        <v>39</v>
      </c>
      <c r="E848" t="s">
        <v>40</v>
      </c>
      <c r="F848" t="s">
        <v>5365</v>
      </c>
      <c r="G848" t="s">
        <v>5366</v>
      </c>
      <c r="H848" t="s">
        <v>5367</v>
      </c>
      <c r="I848" t="s">
        <v>47</v>
      </c>
      <c r="J848" t="s">
        <v>2639</v>
      </c>
      <c r="K848" t="s">
        <v>46</v>
      </c>
      <c r="L848">
        <v>1</v>
      </c>
      <c r="M848" t="s">
        <v>47</v>
      </c>
      <c r="N848" t="s">
        <v>47</v>
      </c>
      <c r="O848" t="s">
        <v>47</v>
      </c>
      <c r="P848" t="s">
        <v>5509</v>
      </c>
      <c r="Q848">
        <v>7.2958999999999996</v>
      </c>
      <c r="R848">
        <v>34.237900000000003</v>
      </c>
      <c r="S848">
        <v>1.8433999999999999</v>
      </c>
      <c r="T848" t="s">
        <v>49</v>
      </c>
      <c r="U848" t="s">
        <v>50</v>
      </c>
      <c r="V848" t="s">
        <v>51</v>
      </c>
      <c r="W848" t="s">
        <v>85</v>
      </c>
      <c r="X848" t="s">
        <v>355</v>
      </c>
      <c r="AA848" t="s">
        <v>356</v>
      </c>
      <c r="AB848" t="s">
        <v>357</v>
      </c>
      <c r="AC848">
        <v>2015</v>
      </c>
      <c r="AD848" t="s">
        <v>445</v>
      </c>
      <c r="AE848">
        <v>18.953755999999998</v>
      </c>
      <c r="AF848">
        <v>-155.72596999999999</v>
      </c>
      <c r="AG848">
        <v>450.74700000000001</v>
      </c>
      <c r="AH848">
        <v>450.74700000000001</v>
      </c>
      <c r="AI848">
        <v>450.74700000000001</v>
      </c>
      <c r="AJ848" t="s">
        <v>90</v>
      </c>
      <c r="AK848" t="s">
        <v>356</v>
      </c>
      <c r="AL848" t="s">
        <v>5510</v>
      </c>
      <c r="AM848" t="s">
        <v>5511</v>
      </c>
      <c r="AN848" t="s">
        <v>60</v>
      </c>
      <c r="AO848" t="s">
        <v>61</v>
      </c>
      <c r="AP848" t="s">
        <v>62</v>
      </c>
    </row>
    <row r="849" spans="1:42" x14ac:dyDescent="0.3">
      <c r="A849" t="s">
        <v>5364</v>
      </c>
      <c r="B849" t="s">
        <v>64</v>
      </c>
      <c r="C849">
        <v>281083</v>
      </c>
      <c r="D849" t="s">
        <v>39</v>
      </c>
      <c r="E849" t="s">
        <v>40</v>
      </c>
      <c r="F849" t="s">
        <v>5365</v>
      </c>
      <c r="G849" t="s">
        <v>5366</v>
      </c>
      <c r="H849" t="s">
        <v>5367</v>
      </c>
      <c r="I849" t="s">
        <v>47</v>
      </c>
      <c r="J849" t="s">
        <v>2639</v>
      </c>
      <c r="K849" t="s">
        <v>46</v>
      </c>
      <c r="L849">
        <v>1</v>
      </c>
      <c r="M849" t="s">
        <v>47</v>
      </c>
      <c r="N849" t="s">
        <v>47</v>
      </c>
      <c r="O849" t="s">
        <v>47</v>
      </c>
      <c r="P849" t="s">
        <v>361</v>
      </c>
      <c r="Q849">
        <v>7.3998999999999997</v>
      </c>
      <c r="R849">
        <v>34.239899999999999</v>
      </c>
      <c r="S849">
        <v>1.9157999999999999</v>
      </c>
      <c r="T849" t="s">
        <v>49</v>
      </c>
      <c r="U849" t="s">
        <v>50</v>
      </c>
      <c r="V849" t="s">
        <v>51</v>
      </c>
      <c r="W849" t="s">
        <v>85</v>
      </c>
      <c r="X849" t="s">
        <v>355</v>
      </c>
      <c r="AA849" t="s">
        <v>356</v>
      </c>
      <c r="AB849" t="s">
        <v>357</v>
      </c>
      <c r="AC849">
        <v>2015</v>
      </c>
      <c r="AD849" t="s">
        <v>5512</v>
      </c>
      <c r="AE849">
        <v>18.953417000000002</v>
      </c>
      <c r="AF849">
        <v>-155.72557</v>
      </c>
      <c r="AG849">
        <v>450.54199999999997</v>
      </c>
      <c r="AH849">
        <v>450.54199999999997</v>
      </c>
      <c r="AI849">
        <v>450.54199999999997</v>
      </c>
      <c r="AJ849" t="s">
        <v>90</v>
      </c>
      <c r="AK849" t="s">
        <v>356</v>
      </c>
      <c r="AL849" t="s">
        <v>5513</v>
      </c>
      <c r="AM849" t="s">
        <v>5514</v>
      </c>
      <c r="AN849" t="s">
        <v>60</v>
      </c>
      <c r="AO849" t="s">
        <v>61</v>
      </c>
      <c r="AP849" t="s">
        <v>62</v>
      </c>
    </row>
    <row r="850" spans="1:42" x14ac:dyDescent="0.3">
      <c r="A850" t="s">
        <v>5364</v>
      </c>
      <c r="B850" t="s">
        <v>64</v>
      </c>
      <c r="C850">
        <v>281083</v>
      </c>
      <c r="D850" t="s">
        <v>39</v>
      </c>
      <c r="E850" t="s">
        <v>40</v>
      </c>
      <c r="F850" t="s">
        <v>5365</v>
      </c>
      <c r="G850" t="s">
        <v>5366</v>
      </c>
      <c r="H850" t="s">
        <v>5367</v>
      </c>
      <c r="I850" t="s">
        <v>47</v>
      </c>
      <c r="J850" t="s">
        <v>2639</v>
      </c>
      <c r="K850" t="s">
        <v>46</v>
      </c>
      <c r="L850">
        <v>1</v>
      </c>
      <c r="M850" t="s">
        <v>47</v>
      </c>
      <c r="N850" t="s">
        <v>47</v>
      </c>
      <c r="O850" t="s">
        <v>47</v>
      </c>
      <c r="P850" t="s">
        <v>2644</v>
      </c>
      <c r="Q850">
        <v>7.4728000000000003</v>
      </c>
      <c r="R850">
        <v>34.235399999999998</v>
      </c>
      <c r="S850">
        <v>1.9512</v>
      </c>
      <c r="T850" t="s">
        <v>49</v>
      </c>
      <c r="U850" t="s">
        <v>50</v>
      </c>
      <c r="V850" t="s">
        <v>51</v>
      </c>
      <c r="W850" t="s">
        <v>85</v>
      </c>
      <c r="X850" t="s">
        <v>355</v>
      </c>
      <c r="AA850" t="s">
        <v>356</v>
      </c>
      <c r="AB850" t="s">
        <v>357</v>
      </c>
      <c r="AC850">
        <v>2015</v>
      </c>
      <c r="AD850" t="s">
        <v>5515</v>
      </c>
      <c r="AE850">
        <v>18.953265999999999</v>
      </c>
      <c r="AF850">
        <v>-155.72540000000001</v>
      </c>
      <c r="AG850">
        <v>450.65800000000002</v>
      </c>
      <c r="AH850">
        <v>450.65800000000002</v>
      </c>
      <c r="AI850">
        <v>450.65800000000002</v>
      </c>
      <c r="AJ850" t="s">
        <v>90</v>
      </c>
      <c r="AK850" t="s">
        <v>356</v>
      </c>
      <c r="AL850" t="s">
        <v>5516</v>
      </c>
      <c r="AM850" t="s">
        <v>5517</v>
      </c>
      <c r="AN850" t="s">
        <v>60</v>
      </c>
      <c r="AO850" t="s">
        <v>61</v>
      </c>
      <c r="AP850" t="s">
        <v>62</v>
      </c>
    </row>
    <row r="851" spans="1:42" x14ac:dyDescent="0.3">
      <c r="A851" t="s">
        <v>5364</v>
      </c>
      <c r="B851" t="s">
        <v>64</v>
      </c>
      <c r="C851">
        <v>281083</v>
      </c>
      <c r="D851" t="s">
        <v>39</v>
      </c>
      <c r="E851" t="s">
        <v>40</v>
      </c>
      <c r="F851" t="s">
        <v>5365</v>
      </c>
      <c r="G851" t="s">
        <v>5366</v>
      </c>
      <c r="H851" t="s">
        <v>5367</v>
      </c>
      <c r="I851" t="s">
        <v>47</v>
      </c>
      <c r="J851" t="s">
        <v>2639</v>
      </c>
      <c r="K851" t="s">
        <v>46</v>
      </c>
      <c r="L851">
        <v>1</v>
      </c>
      <c r="M851" t="s">
        <v>47</v>
      </c>
      <c r="N851" t="s">
        <v>47</v>
      </c>
      <c r="O851" t="s">
        <v>47</v>
      </c>
      <c r="P851" t="s">
        <v>2655</v>
      </c>
      <c r="Q851">
        <v>7.1177000000000001</v>
      </c>
      <c r="R851">
        <v>34.2395</v>
      </c>
      <c r="S851">
        <v>1.7575000000000001</v>
      </c>
      <c r="T851" t="s">
        <v>49</v>
      </c>
      <c r="U851" t="s">
        <v>50</v>
      </c>
      <c r="V851" t="s">
        <v>51</v>
      </c>
      <c r="W851" t="s">
        <v>85</v>
      </c>
      <c r="X851" t="s">
        <v>355</v>
      </c>
      <c r="AA851" t="s">
        <v>356</v>
      </c>
      <c r="AB851" t="s">
        <v>357</v>
      </c>
      <c r="AC851">
        <v>2015</v>
      </c>
      <c r="AD851" t="s">
        <v>5518</v>
      </c>
      <c r="AE851">
        <v>18.953108</v>
      </c>
      <c r="AF851">
        <v>-155.72516999999999</v>
      </c>
      <c r="AG851">
        <v>450.387</v>
      </c>
      <c r="AH851">
        <v>450.387</v>
      </c>
      <c r="AI851">
        <v>450.387</v>
      </c>
      <c r="AJ851" t="s">
        <v>90</v>
      </c>
      <c r="AK851" t="s">
        <v>356</v>
      </c>
      <c r="AL851" t="s">
        <v>5519</v>
      </c>
      <c r="AM851" t="s">
        <v>5520</v>
      </c>
      <c r="AN851" t="s">
        <v>60</v>
      </c>
      <c r="AO851" t="s">
        <v>61</v>
      </c>
      <c r="AP851" t="s">
        <v>62</v>
      </c>
    </row>
    <row r="852" spans="1:42" x14ac:dyDescent="0.3">
      <c r="A852" t="s">
        <v>5364</v>
      </c>
      <c r="B852" t="s">
        <v>64</v>
      </c>
      <c r="C852">
        <v>281083</v>
      </c>
      <c r="D852" t="s">
        <v>39</v>
      </c>
      <c r="E852" t="s">
        <v>40</v>
      </c>
      <c r="F852" t="s">
        <v>5365</v>
      </c>
      <c r="G852" t="s">
        <v>5366</v>
      </c>
      <c r="H852" t="s">
        <v>5367</v>
      </c>
      <c r="I852" t="s">
        <v>47</v>
      </c>
      <c r="J852" t="s">
        <v>365</v>
      </c>
      <c r="K852" t="s">
        <v>46</v>
      </c>
      <c r="L852">
        <v>1</v>
      </c>
      <c r="M852" t="s">
        <v>47</v>
      </c>
      <c r="N852" t="s">
        <v>47</v>
      </c>
      <c r="O852" t="s">
        <v>47</v>
      </c>
      <c r="P852" t="s">
        <v>2644</v>
      </c>
      <c r="Q852">
        <v>6.9505999999999997</v>
      </c>
      <c r="R852">
        <v>34.2425</v>
      </c>
      <c r="S852">
        <v>1.6701999999999999</v>
      </c>
      <c r="T852" t="s">
        <v>49</v>
      </c>
      <c r="U852" t="s">
        <v>50</v>
      </c>
      <c r="V852" t="s">
        <v>51</v>
      </c>
      <c r="W852" t="s">
        <v>85</v>
      </c>
      <c r="X852" t="s">
        <v>355</v>
      </c>
      <c r="AA852" t="s">
        <v>356</v>
      </c>
      <c r="AB852" t="s">
        <v>357</v>
      </c>
      <c r="AC852">
        <v>2015</v>
      </c>
      <c r="AD852" t="s">
        <v>5521</v>
      </c>
      <c r="AE852">
        <v>18.952717</v>
      </c>
      <c r="AF852">
        <v>-155.72363000000001</v>
      </c>
      <c r="AG852">
        <v>451.66</v>
      </c>
      <c r="AH852">
        <v>451.66</v>
      </c>
      <c r="AI852">
        <v>451.66</v>
      </c>
      <c r="AJ852" t="s">
        <v>90</v>
      </c>
      <c r="AK852" t="s">
        <v>356</v>
      </c>
      <c r="AL852" t="s">
        <v>5522</v>
      </c>
      <c r="AM852" t="s">
        <v>5523</v>
      </c>
      <c r="AN852" t="s">
        <v>60</v>
      </c>
      <c r="AO852" t="s">
        <v>61</v>
      </c>
      <c r="AP852" t="s">
        <v>62</v>
      </c>
    </row>
    <row r="853" spans="1:42" x14ac:dyDescent="0.3">
      <c r="A853" t="s">
        <v>5364</v>
      </c>
      <c r="B853" t="s">
        <v>64</v>
      </c>
      <c r="C853">
        <v>281083</v>
      </c>
      <c r="D853" t="s">
        <v>39</v>
      </c>
      <c r="E853" t="s">
        <v>40</v>
      </c>
      <c r="F853" t="s">
        <v>5365</v>
      </c>
      <c r="G853" t="s">
        <v>5366</v>
      </c>
      <c r="H853" t="s">
        <v>5367</v>
      </c>
      <c r="I853" t="s">
        <v>47</v>
      </c>
      <c r="J853" t="s">
        <v>365</v>
      </c>
      <c r="K853" t="s">
        <v>46</v>
      </c>
      <c r="L853">
        <v>1</v>
      </c>
      <c r="M853" t="s">
        <v>47</v>
      </c>
      <c r="N853" t="s">
        <v>47</v>
      </c>
      <c r="O853" t="s">
        <v>47</v>
      </c>
      <c r="P853" t="s">
        <v>2644</v>
      </c>
      <c r="Q853">
        <v>6.9455999999999998</v>
      </c>
      <c r="R853">
        <v>34.242899999999999</v>
      </c>
      <c r="S853">
        <v>1.6641999999999999</v>
      </c>
      <c r="T853" t="s">
        <v>49</v>
      </c>
      <c r="U853" t="s">
        <v>50</v>
      </c>
      <c r="V853" t="s">
        <v>51</v>
      </c>
      <c r="W853" t="s">
        <v>85</v>
      </c>
      <c r="X853" t="s">
        <v>355</v>
      </c>
      <c r="AA853" t="s">
        <v>356</v>
      </c>
      <c r="AB853" t="s">
        <v>357</v>
      </c>
      <c r="AC853">
        <v>2015</v>
      </c>
      <c r="AD853" t="s">
        <v>5524</v>
      </c>
      <c r="AE853">
        <v>18.952703</v>
      </c>
      <c r="AF853">
        <v>-155.7236</v>
      </c>
      <c r="AG853">
        <v>451.42500000000001</v>
      </c>
      <c r="AH853">
        <v>451.42500000000001</v>
      </c>
      <c r="AI853">
        <v>451.42500000000001</v>
      </c>
      <c r="AJ853" t="s">
        <v>90</v>
      </c>
      <c r="AK853" t="s">
        <v>356</v>
      </c>
      <c r="AL853" t="s">
        <v>5525</v>
      </c>
      <c r="AM853" t="s">
        <v>5526</v>
      </c>
      <c r="AN853" t="s">
        <v>60</v>
      </c>
      <c r="AO853" t="s">
        <v>61</v>
      </c>
      <c r="AP853" t="s">
        <v>62</v>
      </c>
    </row>
    <row r="854" spans="1:42" x14ac:dyDescent="0.3">
      <c r="A854" t="s">
        <v>5364</v>
      </c>
      <c r="B854" t="s">
        <v>64</v>
      </c>
      <c r="C854">
        <v>281083</v>
      </c>
      <c r="D854" t="s">
        <v>39</v>
      </c>
      <c r="E854" t="s">
        <v>40</v>
      </c>
      <c r="F854" t="s">
        <v>5365</v>
      </c>
      <c r="G854" t="s">
        <v>5366</v>
      </c>
      <c r="H854" t="s">
        <v>5367</v>
      </c>
      <c r="I854" t="s">
        <v>47</v>
      </c>
      <c r="J854" t="s">
        <v>365</v>
      </c>
      <c r="K854" t="s">
        <v>46</v>
      </c>
      <c r="L854">
        <v>1</v>
      </c>
      <c r="M854" t="s">
        <v>47</v>
      </c>
      <c r="N854" t="s">
        <v>47</v>
      </c>
      <c r="O854" t="s">
        <v>47</v>
      </c>
      <c r="P854" t="s">
        <v>2644</v>
      </c>
      <c r="Q854">
        <v>7.0045999999999999</v>
      </c>
      <c r="R854">
        <v>34.241100000000003</v>
      </c>
      <c r="S854">
        <v>1.6894</v>
      </c>
      <c r="T854" t="s">
        <v>49</v>
      </c>
      <c r="U854" t="s">
        <v>50</v>
      </c>
      <c r="V854" t="s">
        <v>51</v>
      </c>
      <c r="W854" t="s">
        <v>85</v>
      </c>
      <c r="X854" t="s">
        <v>355</v>
      </c>
      <c r="AA854" t="s">
        <v>356</v>
      </c>
      <c r="AB854" t="s">
        <v>357</v>
      </c>
      <c r="AC854">
        <v>2015</v>
      </c>
      <c r="AD854" t="s">
        <v>3427</v>
      </c>
      <c r="AE854">
        <v>18.952294999999999</v>
      </c>
      <c r="AF854">
        <v>-155.72210000000001</v>
      </c>
      <c r="AG854">
        <v>449.82799999999997</v>
      </c>
      <c r="AH854">
        <v>449.82799999999997</v>
      </c>
      <c r="AI854">
        <v>449.82799999999997</v>
      </c>
      <c r="AJ854" t="s">
        <v>90</v>
      </c>
      <c r="AK854" t="s">
        <v>356</v>
      </c>
      <c r="AL854" t="s">
        <v>5527</v>
      </c>
      <c r="AM854" t="s">
        <v>5528</v>
      </c>
      <c r="AN854" t="s">
        <v>60</v>
      </c>
      <c r="AO854" t="s">
        <v>61</v>
      </c>
      <c r="AP854" t="s">
        <v>62</v>
      </c>
    </row>
    <row r="855" spans="1:42" x14ac:dyDescent="0.3">
      <c r="A855" t="s">
        <v>5364</v>
      </c>
      <c r="B855" t="s">
        <v>64</v>
      </c>
      <c r="C855">
        <v>281083</v>
      </c>
      <c r="D855" t="s">
        <v>39</v>
      </c>
      <c r="E855" t="s">
        <v>40</v>
      </c>
      <c r="F855" t="s">
        <v>5365</v>
      </c>
      <c r="G855" t="s">
        <v>5366</v>
      </c>
      <c r="H855" t="s">
        <v>5367</v>
      </c>
      <c r="I855" t="s">
        <v>47</v>
      </c>
      <c r="J855" t="s">
        <v>365</v>
      </c>
      <c r="K855" t="s">
        <v>46</v>
      </c>
      <c r="L855">
        <v>1</v>
      </c>
      <c r="M855" t="s">
        <v>208</v>
      </c>
      <c r="N855" t="s">
        <v>47</v>
      </c>
      <c r="O855" t="s">
        <v>47</v>
      </c>
      <c r="P855" t="s">
        <v>5529</v>
      </c>
      <c r="Q855">
        <v>7.5442999999999998</v>
      </c>
      <c r="R855">
        <v>34.234099999999998</v>
      </c>
      <c r="S855">
        <v>1.9776</v>
      </c>
      <c r="T855" t="s">
        <v>49</v>
      </c>
      <c r="U855" t="s">
        <v>50</v>
      </c>
      <c r="V855" t="s">
        <v>51</v>
      </c>
      <c r="W855" t="s">
        <v>85</v>
      </c>
      <c r="X855" t="s">
        <v>355</v>
      </c>
      <c r="AA855" t="s">
        <v>356</v>
      </c>
      <c r="AB855" t="s">
        <v>357</v>
      </c>
      <c r="AC855">
        <v>2015</v>
      </c>
      <c r="AD855" t="s">
        <v>5530</v>
      </c>
      <c r="AE855">
        <v>18.951619999999998</v>
      </c>
      <c r="AF855">
        <v>-155.72031999999999</v>
      </c>
      <c r="AG855">
        <v>450.25099999999998</v>
      </c>
      <c r="AH855">
        <v>450.25099999999998</v>
      </c>
      <c r="AI855">
        <v>450.25099999999998</v>
      </c>
      <c r="AJ855" t="s">
        <v>90</v>
      </c>
      <c r="AK855" t="s">
        <v>356</v>
      </c>
      <c r="AL855" t="s">
        <v>5531</v>
      </c>
      <c r="AM855" t="s">
        <v>5532</v>
      </c>
      <c r="AN855" t="s">
        <v>60</v>
      </c>
      <c r="AO855" t="s">
        <v>61</v>
      </c>
      <c r="AP855" t="s">
        <v>62</v>
      </c>
    </row>
    <row r="856" spans="1:42" x14ac:dyDescent="0.3">
      <c r="A856" t="s">
        <v>5364</v>
      </c>
      <c r="B856" t="s">
        <v>64</v>
      </c>
      <c r="C856">
        <v>281083</v>
      </c>
      <c r="D856" t="s">
        <v>39</v>
      </c>
      <c r="E856" t="s">
        <v>40</v>
      </c>
      <c r="F856" t="s">
        <v>5365</v>
      </c>
      <c r="G856" t="s">
        <v>5366</v>
      </c>
      <c r="H856" t="s">
        <v>5367</v>
      </c>
      <c r="I856" t="s">
        <v>47</v>
      </c>
      <c r="J856" t="s">
        <v>377</v>
      </c>
      <c r="K856" t="s">
        <v>46</v>
      </c>
      <c r="L856">
        <v>1</v>
      </c>
      <c r="M856" t="s">
        <v>47</v>
      </c>
      <c r="N856" t="s">
        <v>47</v>
      </c>
      <c r="O856" t="s">
        <v>47</v>
      </c>
      <c r="P856" t="s">
        <v>5509</v>
      </c>
      <c r="Q856">
        <v>7.5160999999999998</v>
      </c>
      <c r="R856">
        <v>34.232900000000001</v>
      </c>
      <c r="S856">
        <v>1.9745999999999999</v>
      </c>
      <c r="T856" t="s">
        <v>49</v>
      </c>
      <c r="U856" t="s">
        <v>50</v>
      </c>
      <c r="V856" t="s">
        <v>51</v>
      </c>
      <c r="W856" t="s">
        <v>85</v>
      </c>
      <c r="X856" t="s">
        <v>355</v>
      </c>
      <c r="AA856" t="s">
        <v>356</v>
      </c>
      <c r="AB856" t="s">
        <v>357</v>
      </c>
      <c r="AC856">
        <v>2015</v>
      </c>
      <c r="AD856" t="s">
        <v>5533</v>
      </c>
      <c r="AE856">
        <v>18.95147</v>
      </c>
      <c r="AF856">
        <v>-155.71964</v>
      </c>
      <c r="AG856">
        <v>449.64499999999998</v>
      </c>
      <c r="AH856">
        <v>449.64499999999998</v>
      </c>
      <c r="AI856">
        <v>449.64499999999998</v>
      </c>
      <c r="AJ856" t="s">
        <v>90</v>
      </c>
      <c r="AK856" t="s">
        <v>356</v>
      </c>
      <c r="AL856" t="s">
        <v>5534</v>
      </c>
      <c r="AM856" t="s">
        <v>5535</v>
      </c>
      <c r="AN856" t="s">
        <v>60</v>
      </c>
      <c r="AO856" t="s">
        <v>61</v>
      </c>
      <c r="AP856" t="s">
        <v>62</v>
      </c>
    </row>
    <row r="857" spans="1:42" x14ac:dyDescent="0.3">
      <c r="A857" t="s">
        <v>5364</v>
      </c>
      <c r="B857" t="s">
        <v>64</v>
      </c>
      <c r="C857">
        <v>281083</v>
      </c>
      <c r="D857" t="s">
        <v>39</v>
      </c>
      <c r="E857" t="s">
        <v>40</v>
      </c>
      <c r="F857" t="s">
        <v>5365</v>
      </c>
      <c r="G857" t="s">
        <v>5366</v>
      </c>
      <c r="H857" t="s">
        <v>5367</v>
      </c>
      <c r="I857" t="s">
        <v>47</v>
      </c>
      <c r="J857" t="s">
        <v>377</v>
      </c>
      <c r="K857" t="s">
        <v>46</v>
      </c>
      <c r="L857">
        <v>1</v>
      </c>
      <c r="M857" t="s">
        <v>47</v>
      </c>
      <c r="N857" t="s">
        <v>47</v>
      </c>
      <c r="O857" t="s">
        <v>47</v>
      </c>
      <c r="P857" t="s">
        <v>5536</v>
      </c>
      <c r="Q857">
        <v>7.5918999999999999</v>
      </c>
      <c r="R857">
        <v>34.232799999999997</v>
      </c>
      <c r="S857">
        <v>2.0244</v>
      </c>
      <c r="T857" t="s">
        <v>49</v>
      </c>
      <c r="U857" t="s">
        <v>50</v>
      </c>
      <c r="V857" t="s">
        <v>51</v>
      </c>
      <c r="W857" t="s">
        <v>85</v>
      </c>
      <c r="X857" t="s">
        <v>355</v>
      </c>
      <c r="AA857" t="s">
        <v>356</v>
      </c>
      <c r="AB857" t="s">
        <v>357</v>
      </c>
      <c r="AC857">
        <v>2015</v>
      </c>
      <c r="AD857" t="s">
        <v>5537</v>
      </c>
      <c r="AE857">
        <v>18.951395000000002</v>
      </c>
      <c r="AF857">
        <v>-155.71942000000001</v>
      </c>
      <c r="AG857">
        <v>449.31299999999999</v>
      </c>
      <c r="AH857">
        <v>449.31299999999999</v>
      </c>
      <c r="AI857">
        <v>449.31299999999999</v>
      </c>
      <c r="AJ857" t="s">
        <v>90</v>
      </c>
      <c r="AK857" t="s">
        <v>356</v>
      </c>
      <c r="AL857" t="s">
        <v>5538</v>
      </c>
      <c r="AM857" t="s">
        <v>5539</v>
      </c>
      <c r="AN857" t="s">
        <v>60</v>
      </c>
      <c r="AO857" t="s">
        <v>61</v>
      </c>
      <c r="AP857" t="s">
        <v>62</v>
      </c>
    </row>
    <row r="858" spans="1:42" x14ac:dyDescent="0.3">
      <c r="A858" t="s">
        <v>5364</v>
      </c>
      <c r="B858" t="s">
        <v>64</v>
      </c>
      <c r="C858">
        <v>281083</v>
      </c>
      <c r="D858" t="s">
        <v>39</v>
      </c>
      <c r="E858" t="s">
        <v>40</v>
      </c>
      <c r="F858" t="s">
        <v>5365</v>
      </c>
      <c r="G858" t="s">
        <v>5366</v>
      </c>
      <c r="H858" t="s">
        <v>5367</v>
      </c>
      <c r="I858" t="s">
        <v>47</v>
      </c>
      <c r="J858" t="s">
        <v>377</v>
      </c>
      <c r="K858" t="s">
        <v>46</v>
      </c>
      <c r="L858">
        <v>1</v>
      </c>
      <c r="M858" t="s">
        <v>47</v>
      </c>
      <c r="N858" t="s">
        <v>47</v>
      </c>
      <c r="O858" t="s">
        <v>47</v>
      </c>
      <c r="P858" t="s">
        <v>5540</v>
      </c>
      <c r="Q858">
        <v>7.8162000000000003</v>
      </c>
      <c r="R858">
        <v>34.229300000000002</v>
      </c>
      <c r="S858">
        <v>2.1583999999999999</v>
      </c>
      <c r="T858" t="s">
        <v>49</v>
      </c>
      <c r="U858" t="s">
        <v>50</v>
      </c>
      <c r="V858" t="s">
        <v>51</v>
      </c>
      <c r="W858" t="s">
        <v>85</v>
      </c>
      <c r="X858" t="s">
        <v>355</v>
      </c>
      <c r="AA858" t="s">
        <v>356</v>
      </c>
      <c r="AB858" t="s">
        <v>357</v>
      </c>
      <c r="AC858">
        <v>2015</v>
      </c>
      <c r="AD858" t="s">
        <v>5541</v>
      </c>
      <c r="AE858">
        <v>18.951103</v>
      </c>
      <c r="AF858">
        <v>-155.71921</v>
      </c>
      <c r="AG858">
        <v>450.05799999999999</v>
      </c>
      <c r="AH858">
        <v>450.05799999999999</v>
      </c>
      <c r="AI858">
        <v>450.05799999999999</v>
      </c>
      <c r="AJ858" t="s">
        <v>90</v>
      </c>
      <c r="AK858" t="s">
        <v>356</v>
      </c>
      <c r="AL858" t="s">
        <v>5542</v>
      </c>
      <c r="AM858" t="s">
        <v>5543</v>
      </c>
      <c r="AN858" t="s">
        <v>60</v>
      </c>
      <c r="AO858" t="s">
        <v>61</v>
      </c>
      <c r="AP858" t="s">
        <v>62</v>
      </c>
    </row>
    <row r="859" spans="1:42" x14ac:dyDescent="0.3">
      <c r="A859" t="s">
        <v>5364</v>
      </c>
      <c r="B859" t="s">
        <v>64</v>
      </c>
      <c r="C859">
        <v>281083</v>
      </c>
      <c r="D859" t="s">
        <v>39</v>
      </c>
      <c r="E859" t="s">
        <v>40</v>
      </c>
      <c r="F859" t="s">
        <v>5365</v>
      </c>
      <c r="G859" t="s">
        <v>5366</v>
      </c>
      <c r="H859" t="s">
        <v>5367</v>
      </c>
      <c r="I859" t="s">
        <v>47</v>
      </c>
      <c r="J859" t="s">
        <v>377</v>
      </c>
      <c r="K859" t="s">
        <v>46</v>
      </c>
      <c r="L859">
        <v>1</v>
      </c>
      <c r="M859" t="s">
        <v>47</v>
      </c>
      <c r="N859" t="s">
        <v>47</v>
      </c>
      <c r="O859" t="s">
        <v>47</v>
      </c>
      <c r="P859" t="s">
        <v>373</v>
      </c>
      <c r="Q859">
        <v>7.5521000000000003</v>
      </c>
      <c r="R859">
        <v>34.233899999999998</v>
      </c>
      <c r="S859">
        <v>2.0181</v>
      </c>
      <c r="T859" t="s">
        <v>49</v>
      </c>
      <c r="U859" t="s">
        <v>50</v>
      </c>
      <c r="V859" t="s">
        <v>51</v>
      </c>
      <c r="W859" t="s">
        <v>85</v>
      </c>
      <c r="X859" t="s">
        <v>355</v>
      </c>
      <c r="AA859" t="s">
        <v>356</v>
      </c>
      <c r="AB859" t="s">
        <v>383</v>
      </c>
      <c r="AC859">
        <v>2015</v>
      </c>
      <c r="AD859" t="s">
        <v>5544</v>
      </c>
      <c r="AE859">
        <v>18.950695</v>
      </c>
      <c r="AF859">
        <v>-155.71902</v>
      </c>
      <c r="AG859">
        <v>450.75299999999999</v>
      </c>
      <c r="AH859">
        <v>450.75299999999999</v>
      </c>
      <c r="AI859">
        <v>450.75299999999999</v>
      </c>
      <c r="AJ859" t="s">
        <v>90</v>
      </c>
      <c r="AK859" t="s">
        <v>356</v>
      </c>
      <c r="AL859" t="s">
        <v>5545</v>
      </c>
      <c r="AM859" t="s">
        <v>5546</v>
      </c>
      <c r="AN859" t="s">
        <v>60</v>
      </c>
      <c r="AO859" t="s">
        <v>61</v>
      </c>
      <c r="AP859" t="s">
        <v>62</v>
      </c>
    </row>
    <row r="860" spans="1:42" x14ac:dyDescent="0.3">
      <c r="A860" t="s">
        <v>5364</v>
      </c>
      <c r="B860" t="s">
        <v>64</v>
      </c>
      <c r="C860">
        <v>281083</v>
      </c>
      <c r="D860" t="s">
        <v>39</v>
      </c>
      <c r="E860" t="s">
        <v>40</v>
      </c>
      <c r="F860" t="s">
        <v>5365</v>
      </c>
      <c r="G860" t="s">
        <v>5366</v>
      </c>
      <c r="H860" t="s">
        <v>5367</v>
      </c>
      <c r="I860" t="s">
        <v>47</v>
      </c>
      <c r="J860" t="s">
        <v>377</v>
      </c>
      <c r="K860" t="s">
        <v>46</v>
      </c>
      <c r="L860">
        <v>1</v>
      </c>
      <c r="M860" t="s">
        <v>47</v>
      </c>
      <c r="N860" t="s">
        <v>47</v>
      </c>
      <c r="O860" t="s">
        <v>47</v>
      </c>
      <c r="P860" t="s">
        <v>749</v>
      </c>
      <c r="Q860">
        <v>7.5579999999999998</v>
      </c>
      <c r="R860">
        <v>34.232999999999997</v>
      </c>
      <c r="S860">
        <v>1.9922</v>
      </c>
      <c r="T860" t="s">
        <v>49</v>
      </c>
      <c r="U860" t="s">
        <v>50</v>
      </c>
      <c r="V860" t="s">
        <v>51</v>
      </c>
      <c r="W860" t="s">
        <v>85</v>
      </c>
      <c r="X860" t="s">
        <v>355</v>
      </c>
      <c r="AA860" t="s">
        <v>356</v>
      </c>
      <c r="AB860" t="s">
        <v>383</v>
      </c>
      <c r="AC860">
        <v>2015</v>
      </c>
      <c r="AD860" t="s">
        <v>5547</v>
      </c>
      <c r="AE860">
        <v>18.950500000000002</v>
      </c>
      <c r="AF860">
        <v>-155.71872999999999</v>
      </c>
      <c r="AG860">
        <v>450.72500000000002</v>
      </c>
      <c r="AH860">
        <v>450.72500000000002</v>
      </c>
      <c r="AI860">
        <v>450.72500000000002</v>
      </c>
      <c r="AJ860" t="s">
        <v>90</v>
      </c>
      <c r="AK860" t="s">
        <v>356</v>
      </c>
      <c r="AL860" t="s">
        <v>5548</v>
      </c>
      <c r="AM860" t="s">
        <v>5549</v>
      </c>
      <c r="AN860" t="s">
        <v>60</v>
      </c>
      <c r="AO860" t="s">
        <v>61</v>
      </c>
      <c r="AP860" t="s">
        <v>62</v>
      </c>
    </row>
    <row r="861" spans="1:42" x14ac:dyDescent="0.3">
      <c r="A861" t="s">
        <v>5364</v>
      </c>
      <c r="B861" t="s">
        <v>64</v>
      </c>
      <c r="C861">
        <v>281083</v>
      </c>
      <c r="D861" t="s">
        <v>39</v>
      </c>
      <c r="E861" t="s">
        <v>40</v>
      </c>
      <c r="F861" t="s">
        <v>5365</v>
      </c>
      <c r="G861" t="s">
        <v>5366</v>
      </c>
      <c r="H861" t="s">
        <v>5367</v>
      </c>
      <c r="I861" t="s">
        <v>47</v>
      </c>
      <c r="J861" t="s">
        <v>377</v>
      </c>
      <c r="K861" t="s">
        <v>46</v>
      </c>
      <c r="L861">
        <v>1</v>
      </c>
      <c r="M861" t="s">
        <v>47</v>
      </c>
      <c r="N861" t="s">
        <v>47</v>
      </c>
      <c r="O861" t="s">
        <v>47</v>
      </c>
      <c r="P861" t="s">
        <v>5550</v>
      </c>
      <c r="Q861">
        <v>7.5327999999999999</v>
      </c>
      <c r="R861">
        <v>34.231900000000003</v>
      </c>
      <c r="S861">
        <v>1.9724999999999999</v>
      </c>
      <c r="T861" t="s">
        <v>49</v>
      </c>
      <c r="U861" t="s">
        <v>50</v>
      </c>
      <c r="V861" t="s">
        <v>51</v>
      </c>
      <c r="W861" t="s">
        <v>85</v>
      </c>
      <c r="X861" t="s">
        <v>355</v>
      </c>
      <c r="AA861" t="s">
        <v>356</v>
      </c>
      <c r="AB861" t="s">
        <v>383</v>
      </c>
      <c r="AC861">
        <v>2015</v>
      </c>
      <c r="AD861" t="s">
        <v>5551</v>
      </c>
      <c r="AE861">
        <v>18.950558000000001</v>
      </c>
      <c r="AF861">
        <v>-155.71872999999999</v>
      </c>
      <c r="AG861">
        <v>449.428</v>
      </c>
      <c r="AH861">
        <v>449.428</v>
      </c>
      <c r="AI861">
        <v>449.428</v>
      </c>
      <c r="AJ861" t="s">
        <v>90</v>
      </c>
      <c r="AK861" t="s">
        <v>356</v>
      </c>
      <c r="AL861" t="s">
        <v>5552</v>
      </c>
      <c r="AM861" t="s">
        <v>5553</v>
      </c>
      <c r="AN861" t="s">
        <v>60</v>
      </c>
      <c r="AO861" t="s">
        <v>61</v>
      </c>
      <c r="AP861" t="s">
        <v>62</v>
      </c>
    </row>
    <row r="862" spans="1:42" x14ac:dyDescent="0.3">
      <c r="A862" t="s">
        <v>5364</v>
      </c>
      <c r="B862" t="s">
        <v>64</v>
      </c>
      <c r="C862">
        <v>281083</v>
      </c>
      <c r="D862" t="s">
        <v>39</v>
      </c>
      <c r="E862" t="s">
        <v>40</v>
      </c>
      <c r="F862" t="s">
        <v>5365</v>
      </c>
      <c r="G862" t="s">
        <v>5366</v>
      </c>
      <c r="H862" t="s">
        <v>5367</v>
      </c>
      <c r="I862" t="s">
        <v>47</v>
      </c>
      <c r="J862" t="s">
        <v>377</v>
      </c>
      <c r="K862" t="s">
        <v>46</v>
      </c>
      <c r="L862">
        <v>1</v>
      </c>
      <c r="M862" t="s">
        <v>47</v>
      </c>
      <c r="N862" t="s">
        <v>47</v>
      </c>
      <c r="O862" t="s">
        <v>47</v>
      </c>
      <c r="P862" t="s">
        <v>382</v>
      </c>
      <c r="Q862">
        <v>7.1120999999999999</v>
      </c>
      <c r="R862">
        <v>34.240200000000002</v>
      </c>
      <c r="S862">
        <v>1.7571000000000001</v>
      </c>
      <c r="T862" t="s">
        <v>49</v>
      </c>
      <c r="U862" t="s">
        <v>50</v>
      </c>
      <c r="V862" t="s">
        <v>51</v>
      </c>
      <c r="W862" t="s">
        <v>85</v>
      </c>
      <c r="X862" t="s">
        <v>355</v>
      </c>
      <c r="AA862" t="s">
        <v>356</v>
      </c>
      <c r="AB862" t="s">
        <v>383</v>
      </c>
      <c r="AC862">
        <v>2015</v>
      </c>
      <c r="AD862" t="s">
        <v>5554</v>
      </c>
      <c r="AE862">
        <v>18.950372999999999</v>
      </c>
      <c r="AF862">
        <v>-155.71803</v>
      </c>
      <c r="AG862">
        <v>449.34</v>
      </c>
      <c r="AH862">
        <v>449.34</v>
      </c>
      <c r="AI862">
        <v>449.34</v>
      </c>
      <c r="AJ862" t="s">
        <v>90</v>
      </c>
      <c r="AK862" t="s">
        <v>356</v>
      </c>
      <c r="AL862" t="s">
        <v>5555</v>
      </c>
      <c r="AM862" t="s">
        <v>5556</v>
      </c>
      <c r="AN862" t="s">
        <v>60</v>
      </c>
      <c r="AO862" t="s">
        <v>61</v>
      </c>
      <c r="AP862" t="s">
        <v>62</v>
      </c>
    </row>
    <row r="863" spans="1:42" x14ac:dyDescent="0.3">
      <c r="A863" t="s">
        <v>5364</v>
      </c>
      <c r="B863" t="s">
        <v>64</v>
      </c>
      <c r="C863">
        <v>281083</v>
      </c>
      <c r="D863" t="s">
        <v>39</v>
      </c>
      <c r="E863" t="s">
        <v>40</v>
      </c>
      <c r="F863" t="s">
        <v>5365</v>
      </c>
      <c r="G863" t="s">
        <v>5366</v>
      </c>
      <c r="H863" t="s">
        <v>5367</v>
      </c>
      <c r="I863" t="s">
        <v>47</v>
      </c>
      <c r="J863" t="s">
        <v>377</v>
      </c>
      <c r="K863" t="s">
        <v>46</v>
      </c>
      <c r="L863">
        <v>1</v>
      </c>
      <c r="M863" t="s">
        <v>47</v>
      </c>
      <c r="N863" t="s">
        <v>47</v>
      </c>
      <c r="O863" t="s">
        <v>47</v>
      </c>
      <c r="P863" t="s">
        <v>382</v>
      </c>
      <c r="Q863">
        <v>7.1224999999999996</v>
      </c>
      <c r="R863">
        <v>34.239600000000003</v>
      </c>
      <c r="S863">
        <v>1.7625999999999999</v>
      </c>
      <c r="T863" t="s">
        <v>49</v>
      </c>
      <c r="U863" t="s">
        <v>50</v>
      </c>
      <c r="V863" t="s">
        <v>51</v>
      </c>
      <c r="W863" t="s">
        <v>85</v>
      </c>
      <c r="X863" t="s">
        <v>355</v>
      </c>
      <c r="AA863" t="s">
        <v>356</v>
      </c>
      <c r="AB863" t="s">
        <v>383</v>
      </c>
      <c r="AC863">
        <v>2015</v>
      </c>
      <c r="AD863" t="s">
        <v>5557</v>
      </c>
      <c r="AE863">
        <v>18.950234999999999</v>
      </c>
      <c r="AF863">
        <v>-155.71758</v>
      </c>
      <c r="AG863">
        <v>448.86700000000002</v>
      </c>
      <c r="AH863">
        <v>448.86700000000002</v>
      </c>
      <c r="AI863">
        <v>448.86700000000002</v>
      </c>
      <c r="AJ863" t="s">
        <v>90</v>
      </c>
      <c r="AK863" t="s">
        <v>356</v>
      </c>
      <c r="AL863" t="s">
        <v>5558</v>
      </c>
      <c r="AM863" t="s">
        <v>5559</v>
      </c>
      <c r="AN863" t="s">
        <v>60</v>
      </c>
      <c r="AO863" t="s">
        <v>61</v>
      </c>
      <c r="AP863" t="s">
        <v>62</v>
      </c>
    </row>
    <row r="864" spans="1:42" x14ac:dyDescent="0.3">
      <c r="A864" t="s">
        <v>5364</v>
      </c>
      <c r="B864" t="s">
        <v>64</v>
      </c>
      <c r="C864">
        <v>281083</v>
      </c>
      <c r="D864" t="s">
        <v>39</v>
      </c>
      <c r="E864" t="s">
        <v>40</v>
      </c>
      <c r="F864" t="s">
        <v>5365</v>
      </c>
      <c r="G864" t="s">
        <v>5366</v>
      </c>
      <c r="H864" t="s">
        <v>5367</v>
      </c>
      <c r="I864" t="s">
        <v>47</v>
      </c>
      <c r="J864" t="s">
        <v>377</v>
      </c>
      <c r="K864" t="s">
        <v>46</v>
      </c>
      <c r="L864">
        <v>1</v>
      </c>
      <c r="M864" t="s">
        <v>47</v>
      </c>
      <c r="N864" t="s">
        <v>47</v>
      </c>
      <c r="O864" t="s">
        <v>47</v>
      </c>
      <c r="P864" t="s">
        <v>382</v>
      </c>
      <c r="Q864">
        <v>7.1334999999999997</v>
      </c>
      <c r="R864">
        <v>34.240200000000002</v>
      </c>
      <c r="S864">
        <v>1.7665999999999999</v>
      </c>
      <c r="T864" t="s">
        <v>49</v>
      </c>
      <c r="U864" t="s">
        <v>50</v>
      </c>
      <c r="V864" t="s">
        <v>51</v>
      </c>
      <c r="W864" t="s">
        <v>85</v>
      </c>
      <c r="X864" t="s">
        <v>355</v>
      </c>
      <c r="AA864" t="s">
        <v>356</v>
      </c>
      <c r="AB864" t="s">
        <v>383</v>
      </c>
      <c r="AC864">
        <v>2015</v>
      </c>
      <c r="AD864" t="s">
        <v>5560</v>
      </c>
      <c r="AE864">
        <v>18.950237000000001</v>
      </c>
      <c r="AF864">
        <v>-155.71755999999999</v>
      </c>
      <c r="AG864">
        <v>448.86799999999999</v>
      </c>
      <c r="AH864">
        <v>448.86799999999999</v>
      </c>
      <c r="AI864">
        <v>448.86799999999999</v>
      </c>
      <c r="AJ864" t="s">
        <v>90</v>
      </c>
      <c r="AK864" t="s">
        <v>356</v>
      </c>
      <c r="AL864" t="s">
        <v>5561</v>
      </c>
      <c r="AM864" t="s">
        <v>5562</v>
      </c>
      <c r="AN864" t="s">
        <v>60</v>
      </c>
      <c r="AO864" t="s">
        <v>61</v>
      </c>
      <c r="AP864" t="s">
        <v>62</v>
      </c>
    </row>
    <row r="865" spans="1:42" x14ac:dyDescent="0.3">
      <c r="A865" t="s">
        <v>5364</v>
      </c>
      <c r="B865" t="s">
        <v>64</v>
      </c>
      <c r="C865">
        <v>281083</v>
      </c>
      <c r="D865" t="s">
        <v>39</v>
      </c>
      <c r="E865" t="s">
        <v>40</v>
      </c>
      <c r="F865" t="s">
        <v>5365</v>
      </c>
      <c r="G865" t="s">
        <v>5366</v>
      </c>
      <c r="H865" t="s">
        <v>5367</v>
      </c>
      <c r="I865" t="s">
        <v>47</v>
      </c>
      <c r="J865" t="s">
        <v>377</v>
      </c>
      <c r="K865" t="s">
        <v>46</v>
      </c>
      <c r="L865">
        <v>1</v>
      </c>
      <c r="M865" t="s">
        <v>47</v>
      </c>
      <c r="N865" t="s">
        <v>47</v>
      </c>
      <c r="O865" t="s">
        <v>1296</v>
      </c>
      <c r="P865" t="s">
        <v>2640</v>
      </c>
      <c r="Q865">
        <v>7.1971999999999996</v>
      </c>
      <c r="R865">
        <v>34.238999999999997</v>
      </c>
      <c r="S865">
        <v>1.8108</v>
      </c>
      <c r="T865" t="s">
        <v>49</v>
      </c>
      <c r="U865" t="s">
        <v>50</v>
      </c>
      <c r="V865" t="s">
        <v>51</v>
      </c>
      <c r="W865" t="s">
        <v>85</v>
      </c>
      <c r="X865" t="s">
        <v>355</v>
      </c>
      <c r="AA865" t="s">
        <v>356</v>
      </c>
      <c r="AB865" t="s">
        <v>383</v>
      </c>
      <c r="AC865">
        <v>2015</v>
      </c>
      <c r="AD865" t="s">
        <v>5563</v>
      </c>
      <c r="AE865">
        <v>18.950164999999998</v>
      </c>
      <c r="AF865">
        <v>-155.71736000000001</v>
      </c>
      <c r="AG865">
        <v>448.88900000000001</v>
      </c>
      <c r="AH865">
        <v>448.88900000000001</v>
      </c>
      <c r="AI865">
        <v>448.88900000000001</v>
      </c>
      <c r="AJ865" t="s">
        <v>90</v>
      </c>
      <c r="AK865" t="s">
        <v>356</v>
      </c>
      <c r="AL865" t="s">
        <v>5564</v>
      </c>
      <c r="AM865" t="s">
        <v>5565</v>
      </c>
      <c r="AN865" t="s">
        <v>60</v>
      </c>
      <c r="AO865" t="s">
        <v>61</v>
      </c>
      <c r="AP865" t="s">
        <v>62</v>
      </c>
    </row>
    <row r="866" spans="1:42" x14ac:dyDescent="0.3">
      <c r="A866" t="s">
        <v>5364</v>
      </c>
      <c r="B866" t="s">
        <v>64</v>
      </c>
      <c r="C866">
        <v>281083</v>
      </c>
      <c r="D866" t="s">
        <v>39</v>
      </c>
      <c r="E866" t="s">
        <v>40</v>
      </c>
      <c r="F866" t="s">
        <v>5365</v>
      </c>
      <c r="G866" t="s">
        <v>5366</v>
      </c>
      <c r="H866" t="s">
        <v>5367</v>
      </c>
      <c r="I866" t="s">
        <v>47</v>
      </c>
      <c r="J866" t="s">
        <v>353</v>
      </c>
      <c r="K866" t="s">
        <v>46</v>
      </c>
      <c r="L866">
        <v>1</v>
      </c>
      <c r="M866" t="s">
        <v>47</v>
      </c>
      <c r="N866" t="s">
        <v>47</v>
      </c>
      <c r="O866" t="s">
        <v>47</v>
      </c>
      <c r="P866" t="s">
        <v>4733</v>
      </c>
      <c r="Q866">
        <v>7.2286999999999999</v>
      </c>
      <c r="R866">
        <v>34.2376</v>
      </c>
      <c r="S866">
        <v>1.8202</v>
      </c>
      <c r="T866" t="s">
        <v>49</v>
      </c>
      <c r="U866" t="s">
        <v>50</v>
      </c>
      <c r="V866" t="s">
        <v>51</v>
      </c>
      <c r="W866" t="s">
        <v>85</v>
      </c>
      <c r="X866" t="s">
        <v>355</v>
      </c>
      <c r="AA866" t="s">
        <v>356</v>
      </c>
      <c r="AB866" t="s">
        <v>383</v>
      </c>
      <c r="AC866">
        <v>2015</v>
      </c>
      <c r="AD866" t="s">
        <v>5566</v>
      </c>
      <c r="AE866">
        <v>18.950115</v>
      </c>
      <c r="AF866">
        <v>-155.71711999999999</v>
      </c>
      <c r="AG866">
        <v>448.69400000000002</v>
      </c>
      <c r="AH866">
        <v>448.69400000000002</v>
      </c>
      <c r="AI866">
        <v>448.69400000000002</v>
      </c>
      <c r="AJ866" t="s">
        <v>90</v>
      </c>
      <c r="AK866" t="s">
        <v>356</v>
      </c>
      <c r="AL866" t="s">
        <v>5567</v>
      </c>
      <c r="AM866" t="s">
        <v>5568</v>
      </c>
      <c r="AN866" t="s">
        <v>60</v>
      </c>
      <c r="AO866" t="s">
        <v>61</v>
      </c>
      <c r="AP866" t="s">
        <v>62</v>
      </c>
    </row>
    <row r="867" spans="1:42" x14ac:dyDescent="0.3">
      <c r="A867" t="s">
        <v>5364</v>
      </c>
      <c r="B867" t="s">
        <v>64</v>
      </c>
      <c r="C867">
        <v>281083</v>
      </c>
      <c r="D867" t="s">
        <v>39</v>
      </c>
      <c r="E867" t="s">
        <v>40</v>
      </c>
      <c r="F867" t="s">
        <v>5365</v>
      </c>
      <c r="G867" t="s">
        <v>5366</v>
      </c>
      <c r="H867" t="s">
        <v>5367</v>
      </c>
      <c r="I867" t="s">
        <v>47</v>
      </c>
      <c r="J867" t="s">
        <v>353</v>
      </c>
      <c r="K867" t="s">
        <v>46</v>
      </c>
      <c r="L867">
        <v>1</v>
      </c>
      <c r="M867" t="s">
        <v>47</v>
      </c>
      <c r="N867" t="s">
        <v>47</v>
      </c>
      <c r="O867" t="s">
        <v>47</v>
      </c>
      <c r="P867" t="s">
        <v>5569</v>
      </c>
      <c r="Q867">
        <v>7.2279999999999998</v>
      </c>
      <c r="R867">
        <v>34.2395</v>
      </c>
      <c r="S867">
        <v>1.8167</v>
      </c>
      <c r="T867" t="s">
        <v>49</v>
      </c>
      <c r="U867" t="s">
        <v>50</v>
      </c>
      <c r="V867" t="s">
        <v>51</v>
      </c>
      <c r="W867" t="s">
        <v>85</v>
      </c>
      <c r="X867" t="s">
        <v>355</v>
      </c>
      <c r="AA867" t="s">
        <v>356</v>
      </c>
      <c r="AB867" t="s">
        <v>383</v>
      </c>
      <c r="AC867">
        <v>2015</v>
      </c>
      <c r="AD867" t="s">
        <v>5570</v>
      </c>
      <c r="AE867">
        <v>18.950057999999999</v>
      </c>
      <c r="AF867">
        <v>-155.71692999999999</v>
      </c>
      <c r="AG867">
        <v>448.21</v>
      </c>
      <c r="AH867">
        <v>448.21</v>
      </c>
      <c r="AI867">
        <v>448.21</v>
      </c>
      <c r="AJ867" t="s">
        <v>90</v>
      </c>
      <c r="AK867" t="s">
        <v>356</v>
      </c>
      <c r="AL867" t="s">
        <v>5571</v>
      </c>
      <c r="AM867" t="s">
        <v>5572</v>
      </c>
      <c r="AN867" t="s">
        <v>60</v>
      </c>
      <c r="AO867" t="s">
        <v>61</v>
      </c>
      <c r="AP867" t="s">
        <v>62</v>
      </c>
    </row>
    <row r="868" spans="1:42" x14ac:dyDescent="0.3">
      <c r="A868" t="s">
        <v>5364</v>
      </c>
      <c r="B868" t="s">
        <v>64</v>
      </c>
      <c r="C868">
        <v>281083</v>
      </c>
      <c r="D868" t="s">
        <v>39</v>
      </c>
      <c r="E868" t="s">
        <v>40</v>
      </c>
      <c r="F868" t="s">
        <v>5365</v>
      </c>
      <c r="G868" t="s">
        <v>5366</v>
      </c>
      <c r="H868" t="s">
        <v>5367</v>
      </c>
      <c r="I868" t="s">
        <v>47</v>
      </c>
      <c r="J868" t="s">
        <v>387</v>
      </c>
      <c r="K868" t="s">
        <v>46</v>
      </c>
      <c r="L868">
        <v>1</v>
      </c>
      <c r="M868" t="s">
        <v>47</v>
      </c>
      <c r="N868" t="s">
        <v>47</v>
      </c>
      <c r="O868" t="s">
        <v>47</v>
      </c>
      <c r="P868" t="s">
        <v>5573</v>
      </c>
      <c r="Q868">
        <v>7.4973999999999998</v>
      </c>
      <c r="R868">
        <v>34.234699999999997</v>
      </c>
      <c r="S868">
        <v>1.9584999999999999</v>
      </c>
      <c r="T868" t="s">
        <v>49</v>
      </c>
      <c r="U868" t="s">
        <v>50</v>
      </c>
      <c r="V868" t="s">
        <v>51</v>
      </c>
      <c r="W868" t="s">
        <v>85</v>
      </c>
      <c r="X868" t="s">
        <v>355</v>
      </c>
      <c r="AA868" t="s">
        <v>356</v>
      </c>
      <c r="AB868" t="s">
        <v>383</v>
      </c>
      <c r="AC868">
        <v>2015</v>
      </c>
      <c r="AD868" t="s">
        <v>5574</v>
      </c>
      <c r="AE868">
        <v>18.948435</v>
      </c>
      <c r="AF868">
        <v>-155.71436</v>
      </c>
      <c r="AG868">
        <v>446.803</v>
      </c>
      <c r="AH868">
        <v>446.803</v>
      </c>
      <c r="AI868">
        <v>446.803</v>
      </c>
      <c r="AJ868" t="s">
        <v>90</v>
      </c>
      <c r="AK868" t="s">
        <v>356</v>
      </c>
      <c r="AL868" t="s">
        <v>5575</v>
      </c>
      <c r="AM868" t="s">
        <v>5576</v>
      </c>
      <c r="AN868" t="s">
        <v>60</v>
      </c>
      <c r="AO868" t="s">
        <v>61</v>
      </c>
      <c r="AP868" t="s">
        <v>62</v>
      </c>
    </row>
    <row r="869" spans="1:42" x14ac:dyDescent="0.3">
      <c r="A869" t="s">
        <v>5364</v>
      </c>
      <c r="B869" t="s">
        <v>64</v>
      </c>
      <c r="C869">
        <v>281083</v>
      </c>
      <c r="D869" t="s">
        <v>39</v>
      </c>
      <c r="E869" t="s">
        <v>40</v>
      </c>
      <c r="F869" t="s">
        <v>5365</v>
      </c>
      <c r="G869" t="s">
        <v>5366</v>
      </c>
      <c r="H869" t="s">
        <v>5367</v>
      </c>
      <c r="I869" t="s">
        <v>47</v>
      </c>
      <c r="J869" t="s">
        <v>387</v>
      </c>
      <c r="K869" t="s">
        <v>46</v>
      </c>
      <c r="L869">
        <v>1</v>
      </c>
      <c r="M869" t="s">
        <v>47</v>
      </c>
      <c r="N869" t="s">
        <v>47</v>
      </c>
      <c r="O869" t="s">
        <v>47</v>
      </c>
      <c r="P869" t="s">
        <v>5577</v>
      </c>
      <c r="Q869">
        <v>7.2373000000000003</v>
      </c>
      <c r="R869">
        <v>34.242400000000004</v>
      </c>
      <c r="S869">
        <v>1.8224</v>
      </c>
      <c r="T869" t="s">
        <v>49</v>
      </c>
      <c r="U869" t="s">
        <v>50</v>
      </c>
      <c r="V869" t="s">
        <v>51</v>
      </c>
      <c r="W869" t="s">
        <v>85</v>
      </c>
      <c r="X869" t="s">
        <v>355</v>
      </c>
      <c r="AA869" t="s">
        <v>356</v>
      </c>
      <c r="AB869" t="s">
        <v>383</v>
      </c>
      <c r="AC869">
        <v>2015</v>
      </c>
      <c r="AD869" t="s">
        <v>5578</v>
      </c>
      <c r="AE869">
        <v>18.947800000000001</v>
      </c>
      <c r="AF869">
        <v>-155.71413000000001</v>
      </c>
      <c r="AG869">
        <v>448.54700000000003</v>
      </c>
      <c r="AH869">
        <v>448.54700000000003</v>
      </c>
      <c r="AI869">
        <v>448.54700000000003</v>
      </c>
      <c r="AJ869" t="s">
        <v>90</v>
      </c>
      <c r="AK869" t="s">
        <v>356</v>
      </c>
      <c r="AL869" t="s">
        <v>5579</v>
      </c>
      <c r="AM869" t="s">
        <v>5580</v>
      </c>
      <c r="AN869" t="s">
        <v>60</v>
      </c>
      <c r="AO869" t="s">
        <v>61</v>
      </c>
      <c r="AP869" t="s">
        <v>62</v>
      </c>
    </row>
    <row r="870" spans="1:42" x14ac:dyDescent="0.3">
      <c r="A870" t="s">
        <v>5364</v>
      </c>
      <c r="B870" t="s">
        <v>64</v>
      </c>
      <c r="C870">
        <v>281083</v>
      </c>
      <c r="D870" t="s">
        <v>39</v>
      </c>
      <c r="E870" t="s">
        <v>40</v>
      </c>
      <c r="F870" t="s">
        <v>5365</v>
      </c>
      <c r="G870" t="s">
        <v>5366</v>
      </c>
      <c r="H870" t="s">
        <v>5367</v>
      </c>
      <c r="I870" t="s">
        <v>47</v>
      </c>
      <c r="J870" t="s">
        <v>387</v>
      </c>
      <c r="K870" t="s">
        <v>46</v>
      </c>
      <c r="L870">
        <v>1</v>
      </c>
      <c r="M870" t="s">
        <v>47</v>
      </c>
      <c r="N870" t="s">
        <v>47</v>
      </c>
      <c r="O870" t="s">
        <v>47</v>
      </c>
      <c r="P870" t="s">
        <v>4733</v>
      </c>
      <c r="Q870">
        <v>7.4348000000000001</v>
      </c>
      <c r="R870">
        <v>34.233400000000003</v>
      </c>
      <c r="S870">
        <v>1.9029</v>
      </c>
      <c r="T870" t="s">
        <v>49</v>
      </c>
      <c r="U870" t="s">
        <v>50</v>
      </c>
      <c r="V870" t="s">
        <v>51</v>
      </c>
      <c r="W870" t="s">
        <v>85</v>
      </c>
      <c r="X870" t="s">
        <v>355</v>
      </c>
      <c r="AA870" t="s">
        <v>356</v>
      </c>
      <c r="AB870" t="s">
        <v>383</v>
      </c>
      <c r="AC870">
        <v>2015</v>
      </c>
      <c r="AD870" t="s">
        <v>5581</v>
      </c>
      <c r="AE870">
        <v>18.947395</v>
      </c>
      <c r="AF870">
        <v>-155.71420000000001</v>
      </c>
      <c r="AG870">
        <v>448.74599999999998</v>
      </c>
      <c r="AH870">
        <v>448.74599999999998</v>
      </c>
      <c r="AI870">
        <v>448.74599999999998</v>
      </c>
      <c r="AJ870" t="s">
        <v>90</v>
      </c>
      <c r="AK870" t="s">
        <v>356</v>
      </c>
      <c r="AL870" t="s">
        <v>5582</v>
      </c>
      <c r="AM870" t="s">
        <v>5583</v>
      </c>
      <c r="AN870" t="s">
        <v>60</v>
      </c>
      <c r="AO870" t="s">
        <v>61</v>
      </c>
      <c r="AP870" t="s">
        <v>62</v>
      </c>
    </row>
    <row r="871" spans="1:42" x14ac:dyDescent="0.3">
      <c r="A871" t="s">
        <v>5364</v>
      </c>
      <c r="B871" t="s">
        <v>64</v>
      </c>
      <c r="C871">
        <v>281083</v>
      </c>
      <c r="D871" t="s">
        <v>39</v>
      </c>
      <c r="E871" t="s">
        <v>40</v>
      </c>
      <c r="F871" t="s">
        <v>5365</v>
      </c>
      <c r="G871" t="s">
        <v>5366</v>
      </c>
      <c r="H871" t="s">
        <v>5367</v>
      </c>
      <c r="I871" t="s">
        <v>47</v>
      </c>
      <c r="J871" t="s">
        <v>1365</v>
      </c>
      <c r="K871" t="s">
        <v>46</v>
      </c>
      <c r="L871">
        <v>1</v>
      </c>
      <c r="M871" t="s">
        <v>47</v>
      </c>
      <c r="N871" t="s">
        <v>47</v>
      </c>
      <c r="O871" t="s">
        <v>47</v>
      </c>
      <c r="P871" t="s">
        <v>749</v>
      </c>
      <c r="Q871">
        <v>7.3476999999999997</v>
      </c>
      <c r="R871">
        <v>34.236199999999997</v>
      </c>
      <c r="S871">
        <v>1.8786</v>
      </c>
      <c r="T871" t="s">
        <v>49</v>
      </c>
      <c r="U871" t="s">
        <v>50</v>
      </c>
      <c r="V871" t="s">
        <v>51</v>
      </c>
      <c r="W871" t="s">
        <v>85</v>
      </c>
      <c r="X871" t="s">
        <v>355</v>
      </c>
      <c r="AA871" t="s">
        <v>356</v>
      </c>
      <c r="AB871" t="s">
        <v>383</v>
      </c>
      <c r="AC871">
        <v>2015</v>
      </c>
      <c r="AD871" t="s">
        <v>5584</v>
      </c>
      <c r="AE871">
        <v>18.947136</v>
      </c>
      <c r="AF871">
        <v>-155.71422000000001</v>
      </c>
      <c r="AG871">
        <v>451.93</v>
      </c>
      <c r="AH871">
        <v>451.93</v>
      </c>
      <c r="AI871">
        <v>451.93</v>
      </c>
      <c r="AJ871" t="s">
        <v>90</v>
      </c>
      <c r="AK871" t="s">
        <v>356</v>
      </c>
      <c r="AL871" t="s">
        <v>5585</v>
      </c>
      <c r="AM871" t="s">
        <v>5586</v>
      </c>
      <c r="AN871" t="s">
        <v>60</v>
      </c>
      <c r="AO871" t="s">
        <v>61</v>
      </c>
      <c r="AP871" t="s">
        <v>62</v>
      </c>
    </row>
    <row r="872" spans="1:42" x14ac:dyDescent="0.3">
      <c r="A872" t="s">
        <v>5364</v>
      </c>
      <c r="B872" t="s">
        <v>64</v>
      </c>
      <c r="C872">
        <v>281083</v>
      </c>
      <c r="D872" t="s">
        <v>39</v>
      </c>
      <c r="E872" t="s">
        <v>40</v>
      </c>
      <c r="F872" t="s">
        <v>5365</v>
      </c>
      <c r="G872" t="s">
        <v>5366</v>
      </c>
      <c r="H872" t="s">
        <v>5367</v>
      </c>
      <c r="I872" t="s">
        <v>47</v>
      </c>
      <c r="J872" t="s">
        <v>1365</v>
      </c>
      <c r="K872" t="s">
        <v>46</v>
      </c>
      <c r="L872">
        <v>1</v>
      </c>
      <c r="M872" t="s">
        <v>47</v>
      </c>
      <c r="N872" t="s">
        <v>47</v>
      </c>
      <c r="O872" t="s">
        <v>47</v>
      </c>
      <c r="P872" t="s">
        <v>382</v>
      </c>
      <c r="Q872">
        <v>7.32</v>
      </c>
      <c r="R872">
        <v>34.237499999999997</v>
      </c>
      <c r="S872">
        <v>1.8549</v>
      </c>
      <c r="T872" t="s">
        <v>49</v>
      </c>
      <c r="U872" t="s">
        <v>50</v>
      </c>
      <c r="V872" t="s">
        <v>51</v>
      </c>
      <c r="W872" t="s">
        <v>85</v>
      </c>
      <c r="X872" t="s">
        <v>355</v>
      </c>
      <c r="AA872" t="s">
        <v>356</v>
      </c>
      <c r="AB872" t="s">
        <v>383</v>
      </c>
      <c r="AC872">
        <v>2015</v>
      </c>
      <c r="AD872" t="s">
        <v>5587</v>
      </c>
      <c r="AE872">
        <v>18.946909000000002</v>
      </c>
      <c r="AF872">
        <v>-155.71436</v>
      </c>
      <c r="AG872">
        <v>452.64100000000002</v>
      </c>
      <c r="AH872">
        <v>452.64100000000002</v>
      </c>
      <c r="AI872">
        <v>452.64100000000002</v>
      </c>
      <c r="AJ872" t="s">
        <v>90</v>
      </c>
      <c r="AK872" t="s">
        <v>356</v>
      </c>
      <c r="AL872" t="s">
        <v>5588</v>
      </c>
      <c r="AM872" t="s">
        <v>5589</v>
      </c>
      <c r="AN872" t="s">
        <v>60</v>
      </c>
      <c r="AO872" t="s">
        <v>61</v>
      </c>
      <c r="AP872" t="s">
        <v>62</v>
      </c>
    </row>
    <row r="873" spans="1:42" x14ac:dyDescent="0.3">
      <c r="A873" t="s">
        <v>5364</v>
      </c>
      <c r="B873" t="s">
        <v>64</v>
      </c>
      <c r="C873">
        <v>281083</v>
      </c>
      <c r="D873" t="s">
        <v>39</v>
      </c>
      <c r="E873" t="s">
        <v>40</v>
      </c>
      <c r="F873" t="s">
        <v>5365</v>
      </c>
      <c r="G873" t="s">
        <v>5366</v>
      </c>
      <c r="H873" t="s">
        <v>5367</v>
      </c>
      <c r="I873" t="s">
        <v>47</v>
      </c>
      <c r="J873" t="s">
        <v>1365</v>
      </c>
      <c r="K873" t="s">
        <v>46</v>
      </c>
      <c r="L873">
        <v>1</v>
      </c>
      <c r="M873" t="s">
        <v>47</v>
      </c>
      <c r="N873" t="s">
        <v>47</v>
      </c>
      <c r="O873" t="s">
        <v>47</v>
      </c>
      <c r="P873" t="s">
        <v>749</v>
      </c>
      <c r="Q873">
        <v>7.2794999999999996</v>
      </c>
      <c r="R873">
        <v>34.236199999999997</v>
      </c>
      <c r="S873">
        <v>1.8467</v>
      </c>
      <c r="T873" t="s">
        <v>49</v>
      </c>
      <c r="U873" t="s">
        <v>50</v>
      </c>
      <c r="V873" t="s">
        <v>51</v>
      </c>
      <c r="W873" t="s">
        <v>85</v>
      </c>
      <c r="X873" t="s">
        <v>355</v>
      </c>
      <c r="AA873" t="s">
        <v>356</v>
      </c>
      <c r="AB873" t="s">
        <v>383</v>
      </c>
      <c r="AC873">
        <v>2015</v>
      </c>
      <c r="AD873" t="s">
        <v>5590</v>
      </c>
      <c r="AE873">
        <v>18.946726000000002</v>
      </c>
      <c r="AF873">
        <v>-155.71417</v>
      </c>
      <c r="AG873">
        <v>450.27199999999999</v>
      </c>
      <c r="AH873">
        <v>450.27199999999999</v>
      </c>
      <c r="AI873">
        <v>450.27199999999999</v>
      </c>
      <c r="AJ873" t="s">
        <v>90</v>
      </c>
      <c r="AK873" t="s">
        <v>356</v>
      </c>
      <c r="AL873" t="s">
        <v>5591</v>
      </c>
      <c r="AM873" t="s">
        <v>5592</v>
      </c>
      <c r="AN873" t="s">
        <v>60</v>
      </c>
      <c r="AO873" t="s">
        <v>61</v>
      </c>
      <c r="AP873" t="s">
        <v>62</v>
      </c>
    </row>
    <row r="874" spans="1:42" x14ac:dyDescent="0.3">
      <c r="A874" t="s">
        <v>5364</v>
      </c>
      <c r="B874" t="s">
        <v>64</v>
      </c>
      <c r="C874">
        <v>281083</v>
      </c>
      <c r="D874" t="s">
        <v>39</v>
      </c>
      <c r="E874" t="s">
        <v>40</v>
      </c>
      <c r="F874" t="s">
        <v>5365</v>
      </c>
      <c r="G874" t="s">
        <v>5366</v>
      </c>
      <c r="H874" t="s">
        <v>5367</v>
      </c>
      <c r="I874" t="s">
        <v>47</v>
      </c>
      <c r="J874" t="s">
        <v>1365</v>
      </c>
      <c r="K874" t="s">
        <v>46</v>
      </c>
      <c r="L874">
        <v>1</v>
      </c>
      <c r="M874" t="s">
        <v>47</v>
      </c>
      <c r="N874" t="s">
        <v>47</v>
      </c>
      <c r="O874" t="s">
        <v>47</v>
      </c>
      <c r="P874" t="s">
        <v>2662</v>
      </c>
      <c r="Q874">
        <v>7.4324000000000003</v>
      </c>
      <c r="R874">
        <v>34.234900000000003</v>
      </c>
      <c r="S874">
        <v>1.9202999999999999</v>
      </c>
      <c r="T874" t="s">
        <v>49</v>
      </c>
      <c r="U874" t="s">
        <v>50</v>
      </c>
      <c r="V874" t="s">
        <v>51</v>
      </c>
      <c r="W874" t="s">
        <v>85</v>
      </c>
      <c r="X874" t="s">
        <v>355</v>
      </c>
      <c r="AA874" t="s">
        <v>356</v>
      </c>
      <c r="AB874" t="s">
        <v>383</v>
      </c>
      <c r="AC874">
        <v>2015</v>
      </c>
      <c r="AD874" t="s">
        <v>5593</v>
      </c>
      <c r="AE874">
        <v>18.946335000000001</v>
      </c>
      <c r="AF874">
        <v>-155.71375</v>
      </c>
      <c r="AG874">
        <v>450.642</v>
      </c>
      <c r="AH874">
        <v>450.642</v>
      </c>
      <c r="AI874">
        <v>450.642</v>
      </c>
      <c r="AJ874" t="s">
        <v>90</v>
      </c>
      <c r="AK874" t="s">
        <v>356</v>
      </c>
      <c r="AL874" t="s">
        <v>5594</v>
      </c>
      <c r="AM874" t="s">
        <v>5595</v>
      </c>
      <c r="AN874" t="s">
        <v>60</v>
      </c>
      <c r="AO874" t="s">
        <v>61</v>
      </c>
      <c r="AP874" t="s">
        <v>62</v>
      </c>
    </row>
    <row r="875" spans="1:42" x14ac:dyDescent="0.3">
      <c r="A875" t="s">
        <v>5364</v>
      </c>
      <c r="B875" t="s">
        <v>64</v>
      </c>
      <c r="C875">
        <v>281083</v>
      </c>
      <c r="D875" t="s">
        <v>39</v>
      </c>
      <c r="E875" t="s">
        <v>40</v>
      </c>
      <c r="F875" t="s">
        <v>5365</v>
      </c>
      <c r="G875" t="s">
        <v>5366</v>
      </c>
      <c r="H875" t="s">
        <v>5367</v>
      </c>
      <c r="I875" t="s">
        <v>47</v>
      </c>
      <c r="J875" t="s">
        <v>1365</v>
      </c>
      <c r="K875" t="s">
        <v>46</v>
      </c>
      <c r="L875">
        <v>1</v>
      </c>
      <c r="M875" t="s">
        <v>47</v>
      </c>
      <c r="N875" t="s">
        <v>47</v>
      </c>
      <c r="O875" t="s">
        <v>47</v>
      </c>
      <c r="P875" t="s">
        <v>5596</v>
      </c>
      <c r="Q875">
        <v>7.5731000000000002</v>
      </c>
      <c r="R875">
        <v>34.234099999999998</v>
      </c>
      <c r="S875">
        <v>2.0266000000000002</v>
      </c>
      <c r="T875" t="s">
        <v>49</v>
      </c>
      <c r="U875" t="s">
        <v>50</v>
      </c>
      <c r="V875" t="s">
        <v>51</v>
      </c>
      <c r="W875" t="s">
        <v>85</v>
      </c>
      <c r="X875" t="s">
        <v>355</v>
      </c>
      <c r="AA875" t="s">
        <v>356</v>
      </c>
      <c r="AB875" t="s">
        <v>383</v>
      </c>
      <c r="AC875">
        <v>2015</v>
      </c>
      <c r="AD875" t="s">
        <v>5597</v>
      </c>
      <c r="AE875">
        <v>18.946106</v>
      </c>
      <c r="AF875">
        <v>-155.71351999999999</v>
      </c>
      <c r="AG875">
        <v>450.64400000000001</v>
      </c>
      <c r="AH875">
        <v>450.64400000000001</v>
      </c>
      <c r="AI875">
        <v>450.64400000000001</v>
      </c>
      <c r="AJ875" t="s">
        <v>90</v>
      </c>
      <c r="AK875" t="s">
        <v>356</v>
      </c>
      <c r="AL875" t="s">
        <v>5598</v>
      </c>
      <c r="AM875" t="s">
        <v>5599</v>
      </c>
      <c r="AN875" t="s">
        <v>60</v>
      </c>
      <c r="AO875" t="s">
        <v>61</v>
      </c>
      <c r="AP875" t="s">
        <v>62</v>
      </c>
    </row>
    <row r="876" spans="1:42" x14ac:dyDescent="0.3">
      <c r="A876" t="s">
        <v>5364</v>
      </c>
      <c r="B876" t="s">
        <v>64</v>
      </c>
      <c r="C876">
        <v>281083</v>
      </c>
      <c r="D876" t="s">
        <v>39</v>
      </c>
      <c r="E876" t="s">
        <v>40</v>
      </c>
      <c r="F876" t="s">
        <v>5365</v>
      </c>
      <c r="G876" t="s">
        <v>5366</v>
      </c>
      <c r="H876" t="s">
        <v>5367</v>
      </c>
      <c r="I876" t="s">
        <v>47</v>
      </c>
      <c r="J876" t="s">
        <v>1365</v>
      </c>
      <c r="K876" t="s">
        <v>46</v>
      </c>
      <c r="L876">
        <v>1</v>
      </c>
      <c r="M876" t="s">
        <v>47</v>
      </c>
      <c r="N876" t="s">
        <v>47</v>
      </c>
      <c r="O876" t="s">
        <v>47</v>
      </c>
      <c r="P876" t="s">
        <v>5600</v>
      </c>
      <c r="Q876">
        <v>7.7728999999999999</v>
      </c>
      <c r="R876">
        <v>34.229999999999997</v>
      </c>
      <c r="S876">
        <v>2.1305000000000001</v>
      </c>
      <c r="T876" t="s">
        <v>49</v>
      </c>
      <c r="U876" t="s">
        <v>50</v>
      </c>
      <c r="V876" t="s">
        <v>51</v>
      </c>
      <c r="W876" t="s">
        <v>85</v>
      </c>
      <c r="X876" t="s">
        <v>355</v>
      </c>
      <c r="AA876" t="s">
        <v>356</v>
      </c>
      <c r="AB876" t="s">
        <v>383</v>
      </c>
      <c r="AC876">
        <v>2015</v>
      </c>
      <c r="AD876" t="s">
        <v>826</v>
      </c>
      <c r="AE876">
        <v>18.945698</v>
      </c>
      <c r="AF876">
        <v>-155.71338</v>
      </c>
      <c r="AG876">
        <v>449.99799999999999</v>
      </c>
      <c r="AH876">
        <v>449.99799999999999</v>
      </c>
      <c r="AI876">
        <v>449.99799999999999</v>
      </c>
      <c r="AJ876" t="s">
        <v>90</v>
      </c>
      <c r="AK876" t="s">
        <v>356</v>
      </c>
      <c r="AL876" t="s">
        <v>5601</v>
      </c>
      <c r="AM876" t="s">
        <v>5602</v>
      </c>
      <c r="AN876" t="s">
        <v>60</v>
      </c>
      <c r="AO876" t="s">
        <v>61</v>
      </c>
      <c r="AP876" t="s">
        <v>62</v>
      </c>
    </row>
    <row r="877" spans="1:42" x14ac:dyDescent="0.3">
      <c r="A877" t="s">
        <v>5364</v>
      </c>
      <c r="B877" t="s">
        <v>64</v>
      </c>
      <c r="C877">
        <v>281083</v>
      </c>
      <c r="D877" t="s">
        <v>39</v>
      </c>
      <c r="E877" t="s">
        <v>40</v>
      </c>
      <c r="F877" t="s">
        <v>5365</v>
      </c>
      <c r="G877" t="s">
        <v>5366</v>
      </c>
      <c r="H877" t="s">
        <v>5367</v>
      </c>
      <c r="I877" t="s">
        <v>47</v>
      </c>
      <c r="J877" t="s">
        <v>1365</v>
      </c>
      <c r="K877" t="s">
        <v>46</v>
      </c>
      <c r="L877">
        <v>1</v>
      </c>
      <c r="M877" t="s">
        <v>47</v>
      </c>
      <c r="N877" t="s">
        <v>47</v>
      </c>
      <c r="O877" t="s">
        <v>47</v>
      </c>
      <c r="P877" t="s">
        <v>382</v>
      </c>
      <c r="Q877">
        <v>7.76</v>
      </c>
      <c r="R877">
        <v>34.230600000000003</v>
      </c>
      <c r="S877">
        <v>2.1202999999999999</v>
      </c>
      <c r="T877" t="s">
        <v>49</v>
      </c>
      <c r="U877" t="s">
        <v>50</v>
      </c>
      <c r="V877" t="s">
        <v>51</v>
      </c>
      <c r="W877" t="s">
        <v>85</v>
      </c>
      <c r="X877" t="s">
        <v>355</v>
      </c>
      <c r="AA877" t="s">
        <v>356</v>
      </c>
      <c r="AB877" t="s">
        <v>383</v>
      </c>
      <c r="AC877">
        <v>2015</v>
      </c>
      <c r="AD877" t="s">
        <v>5603</v>
      </c>
      <c r="AE877">
        <v>18.945710999999999</v>
      </c>
      <c r="AF877">
        <v>-155.71340000000001</v>
      </c>
      <c r="AG877">
        <v>450.24900000000002</v>
      </c>
      <c r="AH877">
        <v>450.24900000000002</v>
      </c>
      <c r="AI877">
        <v>450.24900000000002</v>
      </c>
      <c r="AJ877" t="s">
        <v>90</v>
      </c>
      <c r="AK877" t="s">
        <v>356</v>
      </c>
      <c r="AL877" t="s">
        <v>5604</v>
      </c>
      <c r="AM877" t="s">
        <v>5605</v>
      </c>
      <c r="AN877" t="s">
        <v>60</v>
      </c>
      <c r="AO877" t="s">
        <v>61</v>
      </c>
      <c r="AP877" t="s">
        <v>62</v>
      </c>
    </row>
    <row r="878" spans="1:42" x14ac:dyDescent="0.3">
      <c r="A878" t="s">
        <v>5364</v>
      </c>
      <c r="B878" t="s">
        <v>64</v>
      </c>
      <c r="C878">
        <v>281083</v>
      </c>
      <c r="D878" t="s">
        <v>39</v>
      </c>
      <c r="E878" t="s">
        <v>40</v>
      </c>
      <c r="F878" t="s">
        <v>5365</v>
      </c>
      <c r="G878" t="s">
        <v>5366</v>
      </c>
      <c r="H878" t="s">
        <v>5367</v>
      </c>
      <c r="I878" t="s">
        <v>47</v>
      </c>
      <c r="J878" t="s">
        <v>707</v>
      </c>
      <c r="K878" t="s">
        <v>46</v>
      </c>
      <c r="L878">
        <v>2</v>
      </c>
      <c r="M878" t="s">
        <v>47</v>
      </c>
      <c r="N878" t="s">
        <v>47</v>
      </c>
      <c r="O878" t="s">
        <v>47</v>
      </c>
      <c r="P878" t="s">
        <v>105</v>
      </c>
      <c r="Q878">
        <v>8.6585999999999999</v>
      </c>
      <c r="R878">
        <v>34.130600000000001</v>
      </c>
      <c r="S878">
        <v>3.6476000000000002</v>
      </c>
      <c r="T878" t="s">
        <v>49</v>
      </c>
      <c r="U878" t="s">
        <v>50</v>
      </c>
      <c r="V878" t="s">
        <v>51</v>
      </c>
      <c r="W878" t="s">
        <v>52</v>
      </c>
      <c r="X878" t="s">
        <v>53</v>
      </c>
      <c r="AA878" t="s">
        <v>98</v>
      </c>
      <c r="AB878" t="s">
        <v>106</v>
      </c>
      <c r="AC878">
        <v>2015</v>
      </c>
      <c r="AD878" t="s">
        <v>5606</v>
      </c>
      <c r="AE878">
        <v>21.239201999999999</v>
      </c>
      <c r="AF878">
        <v>-158.01881</v>
      </c>
      <c r="AG878">
        <v>330.05500000000001</v>
      </c>
      <c r="AH878">
        <v>330.05500000000001</v>
      </c>
      <c r="AI878">
        <v>330.05500000000001</v>
      </c>
      <c r="AJ878" t="s">
        <v>101</v>
      </c>
      <c r="AK878" t="s">
        <v>98</v>
      </c>
      <c r="AL878" t="s">
        <v>5607</v>
      </c>
      <c r="AM878" t="s">
        <v>5608</v>
      </c>
      <c r="AN878" t="s">
        <v>60</v>
      </c>
      <c r="AO878" t="s">
        <v>61</v>
      </c>
      <c r="AP878" t="s">
        <v>104</v>
      </c>
    </row>
    <row r="879" spans="1:42" x14ac:dyDescent="0.3">
      <c r="A879" t="s">
        <v>5364</v>
      </c>
      <c r="B879" t="s">
        <v>64</v>
      </c>
      <c r="C879">
        <v>281083</v>
      </c>
      <c r="D879" t="s">
        <v>39</v>
      </c>
      <c r="E879" t="s">
        <v>40</v>
      </c>
      <c r="F879" t="s">
        <v>5365</v>
      </c>
      <c r="G879" t="s">
        <v>5366</v>
      </c>
      <c r="H879" t="s">
        <v>5367</v>
      </c>
      <c r="I879" t="s">
        <v>47</v>
      </c>
      <c r="J879" t="s">
        <v>1901</v>
      </c>
      <c r="K879" t="s">
        <v>46</v>
      </c>
      <c r="L879">
        <v>1</v>
      </c>
      <c r="M879" t="s">
        <v>47</v>
      </c>
      <c r="N879" t="s">
        <v>47</v>
      </c>
      <c r="O879" t="s">
        <v>47</v>
      </c>
      <c r="P879" t="s">
        <v>1297</v>
      </c>
      <c r="Q879">
        <v>6.7397</v>
      </c>
      <c r="R879">
        <v>34.172699999999999</v>
      </c>
      <c r="S879">
        <v>1.7179</v>
      </c>
      <c r="T879" t="s">
        <v>49</v>
      </c>
      <c r="U879" t="s">
        <v>50</v>
      </c>
      <c r="V879" t="s">
        <v>51</v>
      </c>
      <c r="W879" t="s">
        <v>1289</v>
      </c>
      <c r="X879" t="s">
        <v>1290</v>
      </c>
      <c r="AA879" t="s">
        <v>1291</v>
      </c>
      <c r="AB879" t="s">
        <v>106</v>
      </c>
      <c r="AC879">
        <v>2015</v>
      </c>
      <c r="AD879" t="s">
        <v>5609</v>
      </c>
      <c r="AE879">
        <v>21.80686</v>
      </c>
      <c r="AF879">
        <v>-160.28658999999999</v>
      </c>
      <c r="AG879">
        <v>489.85500000000002</v>
      </c>
      <c r="AH879">
        <v>489.85500000000002</v>
      </c>
      <c r="AI879">
        <v>489.85500000000002</v>
      </c>
      <c r="AJ879" t="s">
        <v>101</v>
      </c>
      <c r="AK879" t="s">
        <v>1291</v>
      </c>
      <c r="AL879" t="s">
        <v>5610</v>
      </c>
      <c r="AM879" t="s">
        <v>5611</v>
      </c>
      <c r="AN879" t="s">
        <v>60</v>
      </c>
      <c r="AO879" t="s">
        <v>61</v>
      </c>
      <c r="AP879" t="s">
        <v>78</v>
      </c>
    </row>
    <row r="880" spans="1:42" x14ac:dyDescent="0.3">
      <c r="A880" t="s">
        <v>5364</v>
      </c>
      <c r="B880" t="s">
        <v>64</v>
      </c>
      <c r="C880">
        <v>281083</v>
      </c>
      <c r="D880" t="s">
        <v>39</v>
      </c>
      <c r="E880" t="s">
        <v>40</v>
      </c>
      <c r="F880" t="s">
        <v>5365</v>
      </c>
      <c r="G880" t="s">
        <v>5366</v>
      </c>
      <c r="H880" t="s">
        <v>5367</v>
      </c>
      <c r="I880" t="s">
        <v>47</v>
      </c>
      <c r="J880" t="s">
        <v>1901</v>
      </c>
      <c r="K880" t="s">
        <v>46</v>
      </c>
      <c r="L880">
        <v>1</v>
      </c>
      <c r="M880" t="s">
        <v>47</v>
      </c>
      <c r="N880" t="s">
        <v>47</v>
      </c>
      <c r="O880" t="s">
        <v>47</v>
      </c>
      <c r="P880" t="s">
        <v>1906</v>
      </c>
      <c r="Q880">
        <v>6.7587000000000002</v>
      </c>
      <c r="R880">
        <v>34.151600000000002</v>
      </c>
      <c r="S880">
        <v>1.9796</v>
      </c>
      <c r="T880" t="s">
        <v>49</v>
      </c>
      <c r="U880" t="s">
        <v>50</v>
      </c>
      <c r="V880" t="s">
        <v>51</v>
      </c>
      <c r="W880" t="s">
        <v>1289</v>
      </c>
      <c r="X880" t="s">
        <v>1290</v>
      </c>
      <c r="AA880" t="s">
        <v>1291</v>
      </c>
      <c r="AB880" t="s">
        <v>106</v>
      </c>
      <c r="AC880">
        <v>2015</v>
      </c>
      <c r="AD880" t="s">
        <v>5612</v>
      </c>
      <c r="AE880">
        <v>21.80677</v>
      </c>
      <c r="AF880">
        <v>-160.28658999999999</v>
      </c>
      <c r="AG880">
        <v>484.01499999999999</v>
      </c>
      <c r="AH880">
        <v>484.01499999999999</v>
      </c>
      <c r="AI880">
        <v>484.01499999999999</v>
      </c>
      <c r="AJ880" t="s">
        <v>101</v>
      </c>
      <c r="AK880" t="s">
        <v>1291</v>
      </c>
      <c r="AL880" t="s">
        <v>5613</v>
      </c>
      <c r="AM880" t="s">
        <v>5614</v>
      </c>
      <c r="AN880" t="s">
        <v>60</v>
      </c>
      <c r="AO880" t="s">
        <v>61</v>
      </c>
      <c r="AP880" t="s">
        <v>78</v>
      </c>
    </row>
    <row r="881" spans="1:42" x14ac:dyDescent="0.3">
      <c r="A881" t="s">
        <v>5364</v>
      </c>
      <c r="B881" t="s">
        <v>64</v>
      </c>
      <c r="C881">
        <v>281083</v>
      </c>
      <c r="D881" t="s">
        <v>39</v>
      </c>
      <c r="E881" t="s">
        <v>40</v>
      </c>
      <c r="F881" t="s">
        <v>5365</v>
      </c>
      <c r="G881" t="s">
        <v>5366</v>
      </c>
      <c r="H881" t="s">
        <v>5367</v>
      </c>
      <c r="I881" t="s">
        <v>47</v>
      </c>
      <c r="J881" t="s">
        <v>1901</v>
      </c>
      <c r="K881" t="s">
        <v>46</v>
      </c>
      <c r="L881">
        <v>1</v>
      </c>
      <c r="M881" t="s">
        <v>47</v>
      </c>
      <c r="N881" t="s">
        <v>47</v>
      </c>
      <c r="O881" t="s">
        <v>47</v>
      </c>
      <c r="P881" t="s">
        <v>4634</v>
      </c>
      <c r="Q881">
        <v>6.7210999999999999</v>
      </c>
      <c r="R881">
        <v>34.161700000000003</v>
      </c>
      <c r="S881">
        <v>2.0665</v>
      </c>
      <c r="T881" t="s">
        <v>49</v>
      </c>
      <c r="U881" t="s">
        <v>50</v>
      </c>
      <c r="V881" t="s">
        <v>51</v>
      </c>
      <c r="W881" t="s">
        <v>1289</v>
      </c>
      <c r="X881" t="s">
        <v>1290</v>
      </c>
      <c r="AA881" t="s">
        <v>1291</v>
      </c>
      <c r="AB881" t="s">
        <v>106</v>
      </c>
      <c r="AC881">
        <v>2015</v>
      </c>
      <c r="AD881" t="s">
        <v>5615</v>
      </c>
      <c r="AE881">
        <v>21.806784</v>
      </c>
      <c r="AF881">
        <v>-160.28644</v>
      </c>
      <c r="AG881">
        <v>481.209</v>
      </c>
      <c r="AH881">
        <v>481.209</v>
      </c>
      <c r="AI881">
        <v>481.209</v>
      </c>
      <c r="AJ881" t="s">
        <v>101</v>
      </c>
      <c r="AK881" t="s">
        <v>1291</v>
      </c>
      <c r="AL881" t="s">
        <v>5616</v>
      </c>
      <c r="AM881" t="s">
        <v>5617</v>
      </c>
      <c r="AN881" t="s">
        <v>60</v>
      </c>
      <c r="AO881" t="s">
        <v>61</v>
      </c>
      <c r="AP881" t="s">
        <v>78</v>
      </c>
    </row>
    <row r="882" spans="1:42" x14ac:dyDescent="0.3">
      <c r="A882" t="s">
        <v>5364</v>
      </c>
      <c r="B882" t="s">
        <v>64</v>
      </c>
      <c r="C882">
        <v>281083</v>
      </c>
      <c r="D882" t="s">
        <v>39</v>
      </c>
      <c r="E882" t="s">
        <v>40</v>
      </c>
      <c r="F882" t="s">
        <v>5365</v>
      </c>
      <c r="G882" t="s">
        <v>5366</v>
      </c>
      <c r="H882" t="s">
        <v>5367</v>
      </c>
      <c r="I882" t="s">
        <v>47</v>
      </c>
      <c r="J882" t="s">
        <v>2131</v>
      </c>
      <c r="K882" t="s">
        <v>46</v>
      </c>
      <c r="L882">
        <v>1</v>
      </c>
      <c r="M882" t="s">
        <v>47</v>
      </c>
      <c r="N882" t="s">
        <v>47</v>
      </c>
      <c r="O882" t="s">
        <v>47</v>
      </c>
      <c r="P882" t="s">
        <v>5618</v>
      </c>
      <c r="Q882">
        <v>6.7404000000000002</v>
      </c>
      <c r="R882">
        <v>34.204000000000001</v>
      </c>
      <c r="S882">
        <v>2.1395</v>
      </c>
      <c r="T882" t="s">
        <v>49</v>
      </c>
      <c r="U882" t="s">
        <v>50</v>
      </c>
      <c r="V882" t="s">
        <v>51</v>
      </c>
      <c r="W882" t="s">
        <v>1289</v>
      </c>
      <c r="X882" t="s">
        <v>1290</v>
      </c>
      <c r="AA882" t="s">
        <v>1291</v>
      </c>
      <c r="AB882" t="s">
        <v>106</v>
      </c>
      <c r="AC882">
        <v>2015</v>
      </c>
      <c r="AD882" t="s">
        <v>5619</v>
      </c>
      <c r="AE882">
        <v>21.805886999999998</v>
      </c>
      <c r="AF882">
        <v>-160.28612000000001</v>
      </c>
      <c r="AG882">
        <v>460.88900000000001</v>
      </c>
      <c r="AH882">
        <v>460.88900000000001</v>
      </c>
      <c r="AI882">
        <v>460.88900000000001</v>
      </c>
      <c r="AJ882" t="s">
        <v>101</v>
      </c>
      <c r="AK882" t="s">
        <v>1291</v>
      </c>
      <c r="AL882" t="s">
        <v>5620</v>
      </c>
      <c r="AM882" t="s">
        <v>5621</v>
      </c>
      <c r="AN882" t="s">
        <v>60</v>
      </c>
      <c r="AO882" t="s">
        <v>61</v>
      </c>
      <c r="AP882" t="s">
        <v>78</v>
      </c>
    </row>
    <row r="883" spans="1:42" x14ac:dyDescent="0.3">
      <c r="A883" t="s">
        <v>5364</v>
      </c>
      <c r="B883" t="s">
        <v>64</v>
      </c>
      <c r="C883">
        <v>281083</v>
      </c>
      <c r="D883" t="s">
        <v>39</v>
      </c>
      <c r="E883" t="s">
        <v>40</v>
      </c>
      <c r="F883" t="s">
        <v>5365</v>
      </c>
      <c r="G883" t="s">
        <v>5366</v>
      </c>
      <c r="H883" t="s">
        <v>5367</v>
      </c>
      <c r="I883" t="s">
        <v>47</v>
      </c>
      <c r="J883" t="s">
        <v>2131</v>
      </c>
      <c r="K883" t="s">
        <v>46</v>
      </c>
      <c r="L883">
        <v>1</v>
      </c>
      <c r="M883" t="s">
        <v>47</v>
      </c>
      <c r="N883" t="s">
        <v>47</v>
      </c>
      <c r="O883" t="s">
        <v>47</v>
      </c>
      <c r="P883" t="s">
        <v>2133</v>
      </c>
      <c r="Q883">
        <v>7.3621999999999996</v>
      </c>
      <c r="R883">
        <v>34.133499999999998</v>
      </c>
      <c r="S883">
        <v>2.5152000000000001</v>
      </c>
      <c r="T883" t="s">
        <v>49</v>
      </c>
      <c r="U883" t="s">
        <v>50</v>
      </c>
      <c r="V883" t="s">
        <v>51</v>
      </c>
      <c r="W883" t="s">
        <v>1289</v>
      </c>
      <c r="X883" t="s">
        <v>1290</v>
      </c>
      <c r="AA883" t="s">
        <v>1291</v>
      </c>
      <c r="AB883" t="s">
        <v>106</v>
      </c>
      <c r="AC883">
        <v>2015</v>
      </c>
      <c r="AD883" t="s">
        <v>4497</v>
      </c>
      <c r="AE883">
        <v>21.805689999999998</v>
      </c>
      <c r="AF883">
        <v>-160.28605999999999</v>
      </c>
      <c r="AG883">
        <v>440.28300000000002</v>
      </c>
      <c r="AH883">
        <v>440.28300000000002</v>
      </c>
      <c r="AI883">
        <v>440.28300000000002</v>
      </c>
      <c r="AJ883" t="s">
        <v>101</v>
      </c>
      <c r="AK883" t="s">
        <v>1291</v>
      </c>
      <c r="AL883" t="s">
        <v>4498</v>
      </c>
      <c r="AM883" t="s">
        <v>5622</v>
      </c>
      <c r="AN883" t="s">
        <v>60</v>
      </c>
      <c r="AO883" t="s">
        <v>61</v>
      </c>
      <c r="AP883" t="s">
        <v>78</v>
      </c>
    </row>
    <row r="884" spans="1:42" x14ac:dyDescent="0.3">
      <c r="A884" t="s">
        <v>5364</v>
      </c>
      <c r="B884" t="s">
        <v>64</v>
      </c>
      <c r="C884">
        <v>281083</v>
      </c>
      <c r="D884" t="s">
        <v>39</v>
      </c>
      <c r="E884" t="s">
        <v>40</v>
      </c>
      <c r="F884" t="s">
        <v>5365</v>
      </c>
      <c r="G884" t="s">
        <v>5366</v>
      </c>
      <c r="H884" t="s">
        <v>5367</v>
      </c>
      <c r="I884" t="s">
        <v>47</v>
      </c>
      <c r="J884" t="s">
        <v>2131</v>
      </c>
      <c r="K884" t="s">
        <v>46</v>
      </c>
      <c r="L884">
        <v>1</v>
      </c>
      <c r="M884" t="s">
        <v>47</v>
      </c>
      <c r="N884" t="s">
        <v>47</v>
      </c>
      <c r="O884" t="s">
        <v>47</v>
      </c>
      <c r="P884" t="s">
        <v>2133</v>
      </c>
      <c r="Q884">
        <v>7.1300999999999997</v>
      </c>
      <c r="R884">
        <v>34.272599999999997</v>
      </c>
      <c r="S884">
        <v>2.3056999999999999</v>
      </c>
      <c r="T884" t="s">
        <v>49</v>
      </c>
      <c r="U884" t="s">
        <v>50</v>
      </c>
      <c r="V884" t="s">
        <v>51</v>
      </c>
      <c r="W884" t="s">
        <v>1289</v>
      </c>
      <c r="X884" t="s">
        <v>1290</v>
      </c>
      <c r="AA884" t="s">
        <v>1291</v>
      </c>
      <c r="AB884" t="s">
        <v>106</v>
      </c>
      <c r="AC884">
        <v>2015</v>
      </c>
      <c r="AD884" t="s">
        <v>5623</v>
      </c>
      <c r="AE884">
        <v>21.805586000000002</v>
      </c>
      <c r="AF884">
        <v>-160.28601</v>
      </c>
      <c r="AG884">
        <v>432.28800000000001</v>
      </c>
      <c r="AH884">
        <v>432.28800000000001</v>
      </c>
      <c r="AI884">
        <v>432.28800000000001</v>
      </c>
      <c r="AJ884" t="s">
        <v>101</v>
      </c>
      <c r="AK884" t="s">
        <v>1291</v>
      </c>
      <c r="AL884" t="s">
        <v>5624</v>
      </c>
      <c r="AM884" t="s">
        <v>5625</v>
      </c>
      <c r="AN884" t="s">
        <v>60</v>
      </c>
      <c r="AO884" t="s">
        <v>61</v>
      </c>
      <c r="AP884" t="s">
        <v>78</v>
      </c>
    </row>
    <row r="885" spans="1:42" x14ac:dyDescent="0.3">
      <c r="A885" t="s">
        <v>5364</v>
      </c>
      <c r="B885" t="s">
        <v>64</v>
      </c>
      <c r="C885">
        <v>281083</v>
      </c>
      <c r="D885" t="s">
        <v>39</v>
      </c>
      <c r="E885" t="s">
        <v>40</v>
      </c>
      <c r="F885" t="s">
        <v>5365</v>
      </c>
      <c r="G885" t="s">
        <v>5366</v>
      </c>
      <c r="H885" t="s">
        <v>5367</v>
      </c>
      <c r="I885" t="s">
        <v>47</v>
      </c>
      <c r="J885" t="s">
        <v>2369</v>
      </c>
      <c r="K885" t="s">
        <v>46</v>
      </c>
      <c r="L885">
        <v>1</v>
      </c>
      <c r="M885" t="s">
        <v>47</v>
      </c>
      <c r="N885" t="s">
        <v>47</v>
      </c>
      <c r="O885" t="s">
        <v>47</v>
      </c>
      <c r="P885" t="s">
        <v>2370</v>
      </c>
      <c r="Q885">
        <v>7.0091999999999999</v>
      </c>
      <c r="R885">
        <v>34.122799999999998</v>
      </c>
      <c r="S885">
        <v>2.3687999999999998</v>
      </c>
      <c r="T885" t="s">
        <v>49</v>
      </c>
      <c r="U885" t="s">
        <v>50</v>
      </c>
      <c r="V885" t="s">
        <v>51</v>
      </c>
      <c r="W885" t="s">
        <v>1289</v>
      </c>
      <c r="X885" t="s">
        <v>1290</v>
      </c>
      <c r="AA885" t="s">
        <v>1291</v>
      </c>
      <c r="AB885" t="s">
        <v>106</v>
      </c>
      <c r="AC885">
        <v>2015</v>
      </c>
      <c r="AD885" t="s">
        <v>5626</v>
      </c>
      <c r="AE885">
        <v>21.805515</v>
      </c>
      <c r="AF885">
        <v>-160.28609</v>
      </c>
      <c r="AG885">
        <v>419.90100000000001</v>
      </c>
      <c r="AH885">
        <v>419.90100000000001</v>
      </c>
      <c r="AI885">
        <v>419.90100000000001</v>
      </c>
      <c r="AJ885" t="s">
        <v>101</v>
      </c>
      <c r="AK885" t="s">
        <v>1291</v>
      </c>
      <c r="AL885" t="s">
        <v>5627</v>
      </c>
      <c r="AM885" t="s">
        <v>5628</v>
      </c>
      <c r="AN885" t="s">
        <v>60</v>
      </c>
      <c r="AO885" t="s">
        <v>61</v>
      </c>
      <c r="AP885" t="s">
        <v>78</v>
      </c>
    </row>
    <row r="886" spans="1:42" x14ac:dyDescent="0.3">
      <c r="A886" t="s">
        <v>5364</v>
      </c>
      <c r="B886" t="s">
        <v>64</v>
      </c>
      <c r="C886">
        <v>281083</v>
      </c>
      <c r="D886" t="s">
        <v>39</v>
      </c>
      <c r="E886" t="s">
        <v>40</v>
      </c>
      <c r="F886" t="s">
        <v>5365</v>
      </c>
      <c r="G886" t="s">
        <v>5366</v>
      </c>
      <c r="H886" t="s">
        <v>5367</v>
      </c>
      <c r="I886" t="s">
        <v>47</v>
      </c>
      <c r="J886" t="s">
        <v>2369</v>
      </c>
      <c r="K886" t="s">
        <v>46</v>
      </c>
      <c r="L886">
        <v>1</v>
      </c>
      <c r="M886" t="s">
        <v>47</v>
      </c>
      <c r="N886" t="s">
        <v>47</v>
      </c>
      <c r="O886" t="s">
        <v>47</v>
      </c>
      <c r="P886" t="s">
        <v>5629</v>
      </c>
      <c r="Q886">
        <v>7.5110999999999999</v>
      </c>
      <c r="R886">
        <v>34.0871</v>
      </c>
      <c r="S886">
        <v>2.6511999999999998</v>
      </c>
      <c r="T886" t="s">
        <v>49</v>
      </c>
      <c r="U886" t="s">
        <v>50</v>
      </c>
      <c r="V886" t="s">
        <v>51</v>
      </c>
      <c r="W886" t="s">
        <v>1289</v>
      </c>
      <c r="X886" t="s">
        <v>1290</v>
      </c>
      <c r="AA886" t="s">
        <v>1291</v>
      </c>
      <c r="AB886" t="s">
        <v>106</v>
      </c>
      <c r="AC886">
        <v>2015</v>
      </c>
      <c r="AD886" t="s">
        <v>5630</v>
      </c>
      <c r="AE886">
        <v>21.805285000000001</v>
      </c>
      <c r="AF886">
        <v>-160.28577999999999</v>
      </c>
      <c r="AG886">
        <v>405.82299999999998</v>
      </c>
      <c r="AH886">
        <v>405.82299999999998</v>
      </c>
      <c r="AI886">
        <v>405.82299999999998</v>
      </c>
      <c r="AJ886" t="s">
        <v>101</v>
      </c>
      <c r="AK886" t="s">
        <v>1291</v>
      </c>
      <c r="AL886" t="s">
        <v>5631</v>
      </c>
      <c r="AM886" t="s">
        <v>5632</v>
      </c>
      <c r="AN886" t="s">
        <v>60</v>
      </c>
      <c r="AO886" t="s">
        <v>61</v>
      </c>
      <c r="AP886" t="s">
        <v>78</v>
      </c>
    </row>
    <row r="887" spans="1:42" x14ac:dyDescent="0.3">
      <c r="A887" t="s">
        <v>5364</v>
      </c>
      <c r="B887" t="s">
        <v>64</v>
      </c>
      <c r="C887">
        <v>281083</v>
      </c>
      <c r="D887" t="s">
        <v>39</v>
      </c>
      <c r="E887" t="s">
        <v>40</v>
      </c>
      <c r="F887" t="s">
        <v>5365</v>
      </c>
      <c r="G887" t="s">
        <v>5366</v>
      </c>
      <c r="H887" t="s">
        <v>5367</v>
      </c>
      <c r="I887" t="s">
        <v>47</v>
      </c>
      <c r="J887" t="s">
        <v>2369</v>
      </c>
      <c r="K887" t="s">
        <v>46</v>
      </c>
      <c r="L887">
        <v>1</v>
      </c>
      <c r="M887" t="s">
        <v>47</v>
      </c>
      <c r="N887" t="s">
        <v>47</v>
      </c>
      <c r="O887" t="s">
        <v>47</v>
      </c>
      <c r="P887" t="s">
        <v>3992</v>
      </c>
      <c r="Q887">
        <v>8.0061</v>
      </c>
      <c r="R887">
        <v>34.180399999999999</v>
      </c>
      <c r="S887">
        <v>2.8170999999999999</v>
      </c>
      <c r="T887" t="s">
        <v>49</v>
      </c>
      <c r="U887" t="s">
        <v>50</v>
      </c>
      <c r="V887" t="s">
        <v>51</v>
      </c>
      <c r="W887" t="s">
        <v>1289</v>
      </c>
      <c r="X887" t="s">
        <v>1290</v>
      </c>
      <c r="AA887" t="s">
        <v>1291</v>
      </c>
      <c r="AB887" t="s">
        <v>106</v>
      </c>
      <c r="AC887">
        <v>2015</v>
      </c>
      <c r="AD887" t="s">
        <v>5633</v>
      </c>
      <c r="AE887">
        <v>21.805205999999998</v>
      </c>
      <c r="AF887">
        <v>-160.28568999999999</v>
      </c>
      <c r="AG887">
        <v>388.81599999999997</v>
      </c>
      <c r="AH887">
        <v>388.81599999999997</v>
      </c>
      <c r="AI887">
        <v>388.81599999999997</v>
      </c>
      <c r="AJ887" t="s">
        <v>101</v>
      </c>
      <c r="AK887" t="s">
        <v>1291</v>
      </c>
      <c r="AL887" t="s">
        <v>5634</v>
      </c>
      <c r="AM887" t="s">
        <v>5635</v>
      </c>
      <c r="AN887" t="s">
        <v>60</v>
      </c>
      <c r="AO887" t="s">
        <v>61</v>
      </c>
      <c r="AP887" t="s">
        <v>78</v>
      </c>
    </row>
    <row r="888" spans="1:42" x14ac:dyDescent="0.3">
      <c r="A888" t="s">
        <v>5364</v>
      </c>
      <c r="B888" t="s">
        <v>64</v>
      </c>
      <c r="C888">
        <v>281083</v>
      </c>
      <c r="D888" t="s">
        <v>39</v>
      </c>
      <c r="E888" t="s">
        <v>40</v>
      </c>
      <c r="F888" t="s">
        <v>5365</v>
      </c>
      <c r="G888" t="s">
        <v>5366</v>
      </c>
      <c r="H888" t="s">
        <v>5367</v>
      </c>
      <c r="I888" t="s">
        <v>47</v>
      </c>
      <c r="J888" t="s">
        <v>2369</v>
      </c>
      <c r="K888" t="s">
        <v>46</v>
      </c>
      <c r="L888">
        <v>1</v>
      </c>
      <c r="M888" t="s">
        <v>47</v>
      </c>
      <c r="N888" t="s">
        <v>47</v>
      </c>
      <c r="O888" t="s">
        <v>47</v>
      </c>
      <c r="P888" t="s">
        <v>3992</v>
      </c>
      <c r="Q888">
        <v>8.0206</v>
      </c>
      <c r="R888">
        <v>34.131700000000002</v>
      </c>
      <c r="S888">
        <v>3.1724000000000001</v>
      </c>
      <c r="T888" t="s">
        <v>49</v>
      </c>
      <c r="U888" t="s">
        <v>50</v>
      </c>
      <c r="V888" t="s">
        <v>51</v>
      </c>
      <c r="W888" t="s">
        <v>1289</v>
      </c>
      <c r="X888" t="s">
        <v>1290</v>
      </c>
      <c r="AA888" t="s">
        <v>1291</v>
      </c>
      <c r="AB888" t="s">
        <v>106</v>
      </c>
      <c r="AC888">
        <v>2015</v>
      </c>
      <c r="AD888" t="s">
        <v>5636</v>
      </c>
      <c r="AE888">
        <v>21.805230000000002</v>
      </c>
      <c r="AF888">
        <v>-160.28569999999999</v>
      </c>
      <c r="AG888">
        <v>384.87299999999999</v>
      </c>
      <c r="AH888">
        <v>384.87299999999999</v>
      </c>
      <c r="AI888">
        <v>384.87299999999999</v>
      </c>
      <c r="AJ888" t="s">
        <v>101</v>
      </c>
      <c r="AK888" t="s">
        <v>1291</v>
      </c>
      <c r="AL888" t="s">
        <v>5637</v>
      </c>
      <c r="AM888" t="s">
        <v>5638</v>
      </c>
      <c r="AN888" t="s">
        <v>60</v>
      </c>
      <c r="AO888" t="s">
        <v>61</v>
      </c>
      <c r="AP888" t="s">
        <v>78</v>
      </c>
    </row>
    <row r="889" spans="1:42" x14ac:dyDescent="0.3">
      <c r="A889" t="s">
        <v>5364</v>
      </c>
      <c r="B889" t="s">
        <v>64</v>
      </c>
      <c r="C889">
        <v>281083</v>
      </c>
      <c r="D889" t="s">
        <v>39</v>
      </c>
      <c r="E889" t="s">
        <v>40</v>
      </c>
      <c r="F889" t="s">
        <v>5365</v>
      </c>
      <c r="G889" t="s">
        <v>5366</v>
      </c>
      <c r="H889" t="s">
        <v>5367</v>
      </c>
      <c r="I889" t="s">
        <v>47</v>
      </c>
      <c r="J889" t="s">
        <v>2137</v>
      </c>
      <c r="K889" t="s">
        <v>46</v>
      </c>
      <c r="L889">
        <v>1</v>
      </c>
      <c r="M889" t="s">
        <v>47</v>
      </c>
      <c r="N889" t="s">
        <v>5639</v>
      </c>
      <c r="O889" t="s">
        <v>1303</v>
      </c>
      <c r="P889" t="s">
        <v>2138</v>
      </c>
      <c r="Q889">
        <v>8.0303000000000004</v>
      </c>
      <c r="R889">
        <v>34.079900000000002</v>
      </c>
      <c r="S889">
        <v>2.7315999999999998</v>
      </c>
      <c r="T889" t="s">
        <v>49</v>
      </c>
      <c r="U889" t="s">
        <v>50</v>
      </c>
      <c r="V889" t="s">
        <v>51</v>
      </c>
      <c r="W889" t="s">
        <v>1289</v>
      </c>
      <c r="X889" t="s">
        <v>1290</v>
      </c>
      <c r="AA889" t="s">
        <v>1291</v>
      </c>
      <c r="AB889" t="s">
        <v>106</v>
      </c>
      <c r="AC889">
        <v>2015</v>
      </c>
      <c r="AD889" t="s">
        <v>5640</v>
      </c>
      <c r="AE889">
        <v>21.805109999999999</v>
      </c>
      <c r="AF889">
        <v>-160.28568999999999</v>
      </c>
      <c r="AG889">
        <v>380.14299999999997</v>
      </c>
      <c r="AH889">
        <v>380.14299999999997</v>
      </c>
      <c r="AI889">
        <v>380.14299999999997</v>
      </c>
      <c r="AJ889" t="s">
        <v>101</v>
      </c>
      <c r="AK889" t="s">
        <v>1291</v>
      </c>
      <c r="AL889" t="s">
        <v>5641</v>
      </c>
      <c r="AM889" t="s">
        <v>5642</v>
      </c>
      <c r="AN889" t="s">
        <v>60</v>
      </c>
      <c r="AO889" t="s">
        <v>61</v>
      </c>
      <c r="AP889" t="s">
        <v>78</v>
      </c>
    </row>
    <row r="890" spans="1:42" x14ac:dyDescent="0.3">
      <c r="A890" t="s">
        <v>5364</v>
      </c>
      <c r="B890" t="s">
        <v>64</v>
      </c>
      <c r="C890">
        <v>281083</v>
      </c>
      <c r="D890" t="s">
        <v>39</v>
      </c>
      <c r="E890" t="s">
        <v>40</v>
      </c>
      <c r="F890" t="s">
        <v>5365</v>
      </c>
      <c r="G890" t="s">
        <v>5366</v>
      </c>
      <c r="H890" t="s">
        <v>5367</v>
      </c>
      <c r="I890" t="s">
        <v>47</v>
      </c>
      <c r="J890" t="s">
        <v>2137</v>
      </c>
      <c r="K890" t="s">
        <v>46</v>
      </c>
      <c r="L890">
        <v>1</v>
      </c>
      <c r="M890" t="s">
        <v>47</v>
      </c>
      <c r="N890" t="s">
        <v>47</v>
      </c>
      <c r="O890" t="s">
        <v>47</v>
      </c>
      <c r="P890" t="s">
        <v>2138</v>
      </c>
      <c r="Q890">
        <v>8.0418000000000003</v>
      </c>
      <c r="R890">
        <v>34.098300000000002</v>
      </c>
      <c r="S890">
        <v>2.7883</v>
      </c>
      <c r="T890" t="s">
        <v>49</v>
      </c>
      <c r="U890" t="s">
        <v>50</v>
      </c>
      <c r="V890" t="s">
        <v>51</v>
      </c>
      <c r="W890" t="s">
        <v>1289</v>
      </c>
      <c r="X890" t="s">
        <v>1290</v>
      </c>
      <c r="AA890" t="s">
        <v>1291</v>
      </c>
      <c r="AB890" t="s">
        <v>106</v>
      </c>
      <c r="AC890">
        <v>2015</v>
      </c>
      <c r="AD890" t="s">
        <v>5643</v>
      </c>
      <c r="AE890">
        <v>21.805154999999999</v>
      </c>
      <c r="AF890">
        <v>-160.28564</v>
      </c>
      <c r="AG890">
        <v>383.42399999999998</v>
      </c>
      <c r="AH890">
        <v>383.42399999999998</v>
      </c>
      <c r="AI890">
        <v>383.42399999999998</v>
      </c>
      <c r="AJ890" t="s">
        <v>101</v>
      </c>
      <c r="AK890" t="s">
        <v>1291</v>
      </c>
      <c r="AL890" t="s">
        <v>5644</v>
      </c>
      <c r="AM890" t="s">
        <v>5645</v>
      </c>
      <c r="AN890" t="s">
        <v>60</v>
      </c>
      <c r="AO890" t="s">
        <v>61</v>
      </c>
      <c r="AP890" t="s">
        <v>78</v>
      </c>
    </row>
    <row r="891" spans="1:42" x14ac:dyDescent="0.3">
      <c r="A891" t="s">
        <v>5364</v>
      </c>
      <c r="B891" t="s">
        <v>64</v>
      </c>
      <c r="C891">
        <v>281083</v>
      </c>
      <c r="D891" t="s">
        <v>39</v>
      </c>
      <c r="E891" t="s">
        <v>40</v>
      </c>
      <c r="F891" t="s">
        <v>5365</v>
      </c>
      <c r="G891" t="s">
        <v>5366</v>
      </c>
      <c r="H891" t="s">
        <v>5367</v>
      </c>
      <c r="I891" t="s">
        <v>47</v>
      </c>
      <c r="J891" t="s">
        <v>2137</v>
      </c>
      <c r="K891" t="s">
        <v>46</v>
      </c>
      <c r="L891">
        <v>1</v>
      </c>
      <c r="M891" t="s">
        <v>47</v>
      </c>
      <c r="N891" t="s">
        <v>47</v>
      </c>
      <c r="O891" t="s">
        <v>47</v>
      </c>
      <c r="P891" t="s">
        <v>3999</v>
      </c>
      <c r="Q891">
        <v>7.9614000000000003</v>
      </c>
      <c r="R891">
        <v>34.116700000000002</v>
      </c>
      <c r="S891">
        <v>2.7890000000000001</v>
      </c>
      <c r="T891" t="s">
        <v>49</v>
      </c>
      <c r="U891" t="s">
        <v>50</v>
      </c>
      <c r="V891" t="s">
        <v>51</v>
      </c>
      <c r="W891" t="s">
        <v>1289</v>
      </c>
      <c r="X891" t="s">
        <v>1290</v>
      </c>
      <c r="AA891" t="s">
        <v>1291</v>
      </c>
      <c r="AB891" t="s">
        <v>106</v>
      </c>
      <c r="AC891">
        <v>2015</v>
      </c>
      <c r="AD891" t="s">
        <v>5646</v>
      </c>
      <c r="AE891">
        <v>21.80498</v>
      </c>
      <c r="AF891">
        <v>-160.28558000000001</v>
      </c>
      <c r="AG891">
        <v>372.35300000000001</v>
      </c>
      <c r="AH891">
        <v>372.35300000000001</v>
      </c>
      <c r="AI891">
        <v>372.35300000000001</v>
      </c>
      <c r="AJ891" t="s">
        <v>101</v>
      </c>
      <c r="AK891" t="s">
        <v>1291</v>
      </c>
      <c r="AL891" t="s">
        <v>5647</v>
      </c>
      <c r="AM891" t="s">
        <v>5648</v>
      </c>
      <c r="AN891" t="s">
        <v>60</v>
      </c>
      <c r="AO891" t="s">
        <v>61</v>
      </c>
      <c r="AP891" t="s">
        <v>78</v>
      </c>
    </row>
    <row r="892" spans="1:42" x14ac:dyDescent="0.3">
      <c r="A892" t="s">
        <v>5364</v>
      </c>
      <c r="B892" t="s">
        <v>64</v>
      </c>
      <c r="C892">
        <v>281083</v>
      </c>
      <c r="D892" t="s">
        <v>39</v>
      </c>
      <c r="E892" t="s">
        <v>40</v>
      </c>
      <c r="F892" t="s">
        <v>5365</v>
      </c>
      <c r="G892" t="s">
        <v>5366</v>
      </c>
      <c r="H892" t="s">
        <v>5367</v>
      </c>
      <c r="I892" t="s">
        <v>47</v>
      </c>
      <c r="J892" t="s">
        <v>2137</v>
      </c>
      <c r="K892" t="s">
        <v>46</v>
      </c>
      <c r="L892">
        <v>1</v>
      </c>
      <c r="M892" t="s">
        <v>47</v>
      </c>
      <c r="N892" t="s">
        <v>47</v>
      </c>
      <c r="O892" t="s">
        <v>47</v>
      </c>
      <c r="P892" t="s">
        <v>2728</v>
      </c>
      <c r="Q892">
        <v>8.0135000000000005</v>
      </c>
      <c r="R892">
        <v>34.113</v>
      </c>
      <c r="S892">
        <v>2.75</v>
      </c>
      <c r="T892" t="s">
        <v>49</v>
      </c>
      <c r="U892" t="s">
        <v>50</v>
      </c>
      <c r="V892" t="s">
        <v>51</v>
      </c>
      <c r="W892" t="s">
        <v>1289</v>
      </c>
      <c r="X892" t="s">
        <v>1290</v>
      </c>
      <c r="AA892" t="s">
        <v>1291</v>
      </c>
      <c r="AB892" t="s">
        <v>2144</v>
      </c>
      <c r="AC892">
        <v>2015</v>
      </c>
      <c r="AD892" t="s">
        <v>5649</v>
      </c>
      <c r="AE892">
        <v>21.804974000000001</v>
      </c>
      <c r="AF892">
        <v>-160.28558000000001</v>
      </c>
      <c r="AG892">
        <v>371.65100000000001</v>
      </c>
      <c r="AH892">
        <v>371.65100000000001</v>
      </c>
      <c r="AI892">
        <v>371.65100000000001</v>
      </c>
      <c r="AJ892" t="s">
        <v>101</v>
      </c>
      <c r="AK892" t="s">
        <v>1291</v>
      </c>
      <c r="AL892" t="s">
        <v>5650</v>
      </c>
      <c r="AM892" t="s">
        <v>5651</v>
      </c>
      <c r="AN892" t="s">
        <v>60</v>
      </c>
      <c r="AO892" t="s">
        <v>61</v>
      </c>
      <c r="AP892" t="s">
        <v>78</v>
      </c>
    </row>
    <row r="893" spans="1:42" x14ac:dyDescent="0.3">
      <c r="A893" t="s">
        <v>5364</v>
      </c>
      <c r="B893" t="s">
        <v>64</v>
      </c>
      <c r="C893">
        <v>281083</v>
      </c>
      <c r="D893" t="s">
        <v>39</v>
      </c>
      <c r="E893" t="s">
        <v>40</v>
      </c>
      <c r="F893" t="s">
        <v>5365</v>
      </c>
      <c r="G893" t="s">
        <v>5366</v>
      </c>
      <c r="H893" t="s">
        <v>5367</v>
      </c>
      <c r="I893" t="s">
        <v>47</v>
      </c>
      <c r="J893" t="s">
        <v>2719</v>
      </c>
      <c r="K893" t="s">
        <v>46</v>
      </c>
      <c r="L893">
        <v>1</v>
      </c>
      <c r="M893" t="s">
        <v>47</v>
      </c>
      <c r="N893" t="s">
        <v>47</v>
      </c>
      <c r="O893" t="s">
        <v>47</v>
      </c>
      <c r="P893" t="s">
        <v>2733</v>
      </c>
      <c r="Q893">
        <v>8.8019999999999996</v>
      </c>
      <c r="R893">
        <v>34.109699999999997</v>
      </c>
      <c r="S893">
        <v>3.1438000000000001</v>
      </c>
      <c r="T893" t="s">
        <v>49</v>
      </c>
      <c r="U893" t="s">
        <v>50</v>
      </c>
      <c r="V893" t="s">
        <v>51</v>
      </c>
      <c r="W893" t="s">
        <v>1289</v>
      </c>
      <c r="X893" t="s">
        <v>1290</v>
      </c>
      <c r="AA893" t="s">
        <v>1291</v>
      </c>
      <c r="AB893" t="s">
        <v>2144</v>
      </c>
      <c r="AC893">
        <v>2015</v>
      </c>
      <c r="AD893" t="s">
        <v>5652</v>
      </c>
      <c r="AE893">
        <v>21.804375</v>
      </c>
      <c r="AF893">
        <v>-160.28498999999999</v>
      </c>
      <c r="AG893">
        <v>361.49700000000001</v>
      </c>
      <c r="AH893">
        <v>361.49700000000001</v>
      </c>
      <c r="AI893">
        <v>361.49700000000001</v>
      </c>
      <c r="AJ893" t="s">
        <v>101</v>
      </c>
      <c r="AK893" t="s">
        <v>1291</v>
      </c>
      <c r="AL893" t="s">
        <v>5653</v>
      </c>
      <c r="AM893" t="s">
        <v>5654</v>
      </c>
      <c r="AN893" t="s">
        <v>60</v>
      </c>
      <c r="AO893" t="s">
        <v>61</v>
      </c>
      <c r="AP893" t="s">
        <v>78</v>
      </c>
    </row>
    <row r="894" spans="1:42" x14ac:dyDescent="0.3">
      <c r="A894" t="s">
        <v>5364</v>
      </c>
      <c r="B894" t="s">
        <v>64</v>
      </c>
      <c r="C894">
        <v>281083</v>
      </c>
      <c r="D894" t="s">
        <v>39</v>
      </c>
      <c r="E894" t="s">
        <v>40</v>
      </c>
      <c r="F894" t="s">
        <v>5365</v>
      </c>
      <c r="G894" t="s">
        <v>5366</v>
      </c>
      <c r="H894" t="s">
        <v>5367</v>
      </c>
      <c r="I894" t="s">
        <v>47</v>
      </c>
      <c r="J894" t="s">
        <v>2719</v>
      </c>
      <c r="K894" t="s">
        <v>46</v>
      </c>
      <c r="L894">
        <v>1</v>
      </c>
      <c r="M894" t="s">
        <v>47</v>
      </c>
      <c r="N894" t="s">
        <v>47</v>
      </c>
      <c r="O894" t="s">
        <v>47</v>
      </c>
      <c r="P894" t="s">
        <v>4046</v>
      </c>
      <c r="Q894">
        <v>8.8703000000000003</v>
      </c>
      <c r="R894">
        <v>34.125700000000002</v>
      </c>
      <c r="S894">
        <v>3.7721</v>
      </c>
      <c r="T894" t="s">
        <v>49</v>
      </c>
      <c r="U894" t="s">
        <v>50</v>
      </c>
      <c r="V894" t="s">
        <v>51</v>
      </c>
      <c r="W894" t="s">
        <v>1289</v>
      </c>
      <c r="X894" t="s">
        <v>1290</v>
      </c>
      <c r="AA894" t="s">
        <v>1291</v>
      </c>
      <c r="AB894" t="s">
        <v>2144</v>
      </c>
      <c r="AC894">
        <v>2015</v>
      </c>
      <c r="AD894" t="s">
        <v>5655</v>
      </c>
      <c r="AE894">
        <v>21.804255000000001</v>
      </c>
      <c r="AF894">
        <v>-160.28479999999999</v>
      </c>
      <c r="AG894">
        <v>347.18200000000002</v>
      </c>
      <c r="AH894">
        <v>347.18200000000002</v>
      </c>
      <c r="AI894">
        <v>347.18200000000002</v>
      </c>
      <c r="AJ894" t="s">
        <v>101</v>
      </c>
      <c r="AK894" t="s">
        <v>1291</v>
      </c>
      <c r="AL894" t="s">
        <v>5656</v>
      </c>
      <c r="AM894" t="s">
        <v>5657</v>
      </c>
      <c r="AN894" t="s">
        <v>60</v>
      </c>
      <c r="AO894" t="s">
        <v>61</v>
      </c>
      <c r="AP894" t="s">
        <v>78</v>
      </c>
    </row>
    <row r="895" spans="1:42" x14ac:dyDescent="0.3">
      <c r="A895" t="s">
        <v>5364</v>
      </c>
      <c r="B895" t="s">
        <v>64</v>
      </c>
      <c r="C895">
        <v>281083</v>
      </c>
      <c r="D895" t="s">
        <v>39</v>
      </c>
      <c r="E895" t="s">
        <v>40</v>
      </c>
      <c r="F895" t="s">
        <v>5365</v>
      </c>
      <c r="G895" t="s">
        <v>5366</v>
      </c>
      <c r="H895" t="s">
        <v>5367</v>
      </c>
      <c r="I895" t="s">
        <v>47</v>
      </c>
      <c r="J895" t="s">
        <v>2719</v>
      </c>
      <c r="K895" t="s">
        <v>46</v>
      </c>
      <c r="L895">
        <v>1</v>
      </c>
      <c r="M895" t="s">
        <v>47</v>
      </c>
      <c r="N895" t="s">
        <v>47</v>
      </c>
      <c r="O895" t="s">
        <v>47</v>
      </c>
      <c r="P895" t="s">
        <v>4056</v>
      </c>
      <c r="Q895">
        <v>8.9734999999999996</v>
      </c>
      <c r="R895">
        <v>34.049300000000002</v>
      </c>
      <c r="S895">
        <v>3.3776000000000002</v>
      </c>
      <c r="T895" t="s">
        <v>49</v>
      </c>
      <c r="U895" t="s">
        <v>50</v>
      </c>
      <c r="V895" t="s">
        <v>51</v>
      </c>
      <c r="W895" t="s">
        <v>1289</v>
      </c>
      <c r="X895" t="s">
        <v>1290</v>
      </c>
      <c r="AA895" t="s">
        <v>1291</v>
      </c>
      <c r="AB895" t="s">
        <v>2144</v>
      </c>
      <c r="AC895">
        <v>2015</v>
      </c>
      <c r="AD895" t="s">
        <v>5658</v>
      </c>
      <c r="AE895">
        <v>21.804182000000001</v>
      </c>
      <c r="AF895">
        <v>-160.28477000000001</v>
      </c>
      <c r="AG895">
        <v>340.91699999999997</v>
      </c>
      <c r="AH895">
        <v>340.91699999999997</v>
      </c>
      <c r="AI895">
        <v>340.91699999999997</v>
      </c>
      <c r="AJ895" t="s">
        <v>101</v>
      </c>
      <c r="AK895" t="s">
        <v>1291</v>
      </c>
      <c r="AL895" t="s">
        <v>5659</v>
      </c>
      <c r="AM895" t="s">
        <v>5660</v>
      </c>
      <c r="AN895" t="s">
        <v>60</v>
      </c>
      <c r="AO895" t="s">
        <v>61</v>
      </c>
      <c r="AP895" t="s">
        <v>78</v>
      </c>
    </row>
    <row r="896" spans="1:42" x14ac:dyDescent="0.3">
      <c r="A896" t="s">
        <v>5364</v>
      </c>
      <c r="B896" t="s">
        <v>64</v>
      </c>
      <c r="C896">
        <v>281083</v>
      </c>
      <c r="D896" t="s">
        <v>39</v>
      </c>
      <c r="E896" t="s">
        <v>40</v>
      </c>
      <c r="F896" t="s">
        <v>5365</v>
      </c>
      <c r="G896" t="s">
        <v>5366</v>
      </c>
      <c r="H896" t="s">
        <v>5367</v>
      </c>
      <c r="I896" t="s">
        <v>47</v>
      </c>
      <c r="J896" t="s">
        <v>2142</v>
      </c>
      <c r="K896" t="s">
        <v>46</v>
      </c>
      <c r="L896">
        <v>1</v>
      </c>
      <c r="M896" t="s">
        <v>47</v>
      </c>
      <c r="N896" t="s">
        <v>47</v>
      </c>
      <c r="O896" t="s">
        <v>47</v>
      </c>
      <c r="P896" t="s">
        <v>2148</v>
      </c>
      <c r="Q896">
        <v>9.8573000000000004</v>
      </c>
      <c r="R896">
        <v>34.032600000000002</v>
      </c>
      <c r="S896">
        <v>4.1134000000000004</v>
      </c>
      <c r="T896" t="s">
        <v>49</v>
      </c>
      <c r="U896" t="s">
        <v>50</v>
      </c>
      <c r="V896" t="s">
        <v>51</v>
      </c>
      <c r="W896" t="s">
        <v>1289</v>
      </c>
      <c r="X896" t="s">
        <v>1290</v>
      </c>
      <c r="AA896" t="s">
        <v>1291</v>
      </c>
      <c r="AB896" t="s">
        <v>2144</v>
      </c>
      <c r="AC896">
        <v>2015</v>
      </c>
      <c r="AD896" t="s">
        <v>5661</v>
      </c>
      <c r="AE896">
        <v>21.803650000000001</v>
      </c>
      <c r="AF896">
        <v>-160.28447</v>
      </c>
      <c r="AG896">
        <v>328.476</v>
      </c>
      <c r="AH896">
        <v>328.476</v>
      </c>
      <c r="AI896">
        <v>328.476</v>
      </c>
      <c r="AJ896" t="s">
        <v>101</v>
      </c>
      <c r="AK896" t="s">
        <v>1291</v>
      </c>
      <c r="AL896" t="s">
        <v>5662</v>
      </c>
      <c r="AM896" t="s">
        <v>5663</v>
      </c>
      <c r="AN896" t="s">
        <v>60</v>
      </c>
      <c r="AO896" t="s">
        <v>61</v>
      </c>
      <c r="AP896" t="s">
        <v>78</v>
      </c>
    </row>
    <row r="897" spans="1:42" x14ac:dyDescent="0.3">
      <c r="A897" t="s">
        <v>5702</v>
      </c>
      <c r="B897" t="s">
        <v>64</v>
      </c>
      <c r="C897">
        <v>127420</v>
      </c>
      <c r="D897" t="s">
        <v>39</v>
      </c>
      <c r="E897" t="s">
        <v>40</v>
      </c>
      <c r="F897" t="s">
        <v>5703</v>
      </c>
      <c r="G897" t="s">
        <v>5704</v>
      </c>
      <c r="H897" t="s">
        <v>5705</v>
      </c>
      <c r="I897" t="s">
        <v>44</v>
      </c>
      <c r="J897" t="s">
        <v>5481</v>
      </c>
      <c r="K897" t="s">
        <v>46</v>
      </c>
      <c r="L897">
        <v>1</v>
      </c>
      <c r="M897" t="s">
        <v>47</v>
      </c>
      <c r="N897" t="s">
        <v>47</v>
      </c>
      <c r="O897" t="s">
        <v>47</v>
      </c>
      <c r="P897" t="s">
        <v>373</v>
      </c>
      <c r="Q897">
        <v>7.4934000000000003</v>
      </c>
      <c r="R897">
        <v>34.244900000000001</v>
      </c>
      <c r="S897">
        <v>1.9891000000000001</v>
      </c>
      <c r="T897" t="s">
        <v>49</v>
      </c>
      <c r="U897" t="s">
        <v>50</v>
      </c>
      <c r="V897" t="s">
        <v>51</v>
      </c>
      <c r="W897" t="s">
        <v>85</v>
      </c>
      <c r="X897" t="s">
        <v>355</v>
      </c>
      <c r="AA897" t="s">
        <v>356</v>
      </c>
      <c r="AB897" t="s">
        <v>357</v>
      </c>
      <c r="AC897">
        <v>2015</v>
      </c>
      <c r="AD897" t="s">
        <v>1505</v>
      </c>
      <c r="AE897">
        <v>18.956923</v>
      </c>
      <c r="AF897">
        <v>-155.72969000000001</v>
      </c>
      <c r="AG897">
        <v>448.59399999999999</v>
      </c>
      <c r="AH897">
        <v>448.59399999999999</v>
      </c>
      <c r="AI897">
        <v>448.59399999999999</v>
      </c>
      <c r="AJ897" t="s">
        <v>90</v>
      </c>
      <c r="AK897" t="s">
        <v>356</v>
      </c>
      <c r="AL897" t="s">
        <v>5706</v>
      </c>
      <c r="AM897" t="s">
        <v>5707</v>
      </c>
      <c r="AN897" t="s">
        <v>60</v>
      </c>
      <c r="AO897" t="s">
        <v>61</v>
      </c>
      <c r="AP897" t="s">
        <v>62</v>
      </c>
    </row>
    <row r="898" spans="1:42" x14ac:dyDescent="0.3">
      <c r="A898" t="s">
        <v>5702</v>
      </c>
      <c r="B898" t="s">
        <v>64</v>
      </c>
      <c r="C898">
        <v>127420</v>
      </c>
      <c r="D898" t="s">
        <v>39</v>
      </c>
      <c r="E898" t="s">
        <v>40</v>
      </c>
      <c r="F898" t="s">
        <v>5703</v>
      </c>
      <c r="G898" t="s">
        <v>5704</v>
      </c>
      <c r="H898" t="s">
        <v>5705</v>
      </c>
      <c r="I898" t="s">
        <v>44</v>
      </c>
      <c r="J898" t="s">
        <v>5481</v>
      </c>
      <c r="K898" t="s">
        <v>46</v>
      </c>
      <c r="L898">
        <v>1</v>
      </c>
      <c r="M898" t="s">
        <v>47</v>
      </c>
      <c r="N898" t="s">
        <v>47</v>
      </c>
      <c r="O898" t="s">
        <v>47</v>
      </c>
      <c r="P898" t="s">
        <v>373</v>
      </c>
      <c r="Q898">
        <v>7.6142000000000003</v>
      </c>
      <c r="R898">
        <v>34.233800000000002</v>
      </c>
      <c r="S898">
        <v>2.0289999999999999</v>
      </c>
      <c r="T898" t="s">
        <v>49</v>
      </c>
      <c r="U898" t="s">
        <v>50</v>
      </c>
      <c r="V898" t="s">
        <v>51</v>
      </c>
      <c r="W898" t="s">
        <v>85</v>
      </c>
      <c r="X898" t="s">
        <v>355</v>
      </c>
      <c r="AA898" t="s">
        <v>356</v>
      </c>
      <c r="AB898" t="s">
        <v>357</v>
      </c>
      <c r="AC898">
        <v>2015</v>
      </c>
      <c r="AD898" t="s">
        <v>5708</v>
      </c>
      <c r="AE898">
        <v>18.955385</v>
      </c>
      <c r="AF898">
        <v>-155.72810000000001</v>
      </c>
      <c r="AG898">
        <v>448.58699999999999</v>
      </c>
      <c r="AH898">
        <v>448.58699999999999</v>
      </c>
      <c r="AI898">
        <v>448.58699999999999</v>
      </c>
      <c r="AJ898" t="s">
        <v>90</v>
      </c>
      <c r="AK898" t="s">
        <v>356</v>
      </c>
      <c r="AL898" t="s">
        <v>5709</v>
      </c>
      <c r="AM898" t="s">
        <v>5710</v>
      </c>
      <c r="AN898" t="s">
        <v>60</v>
      </c>
      <c r="AO898" t="s">
        <v>61</v>
      </c>
      <c r="AP898" t="s">
        <v>62</v>
      </c>
    </row>
    <row r="899" spans="1:42" x14ac:dyDescent="0.3">
      <c r="A899" t="s">
        <v>5702</v>
      </c>
      <c r="B899" t="s">
        <v>64</v>
      </c>
      <c r="C899">
        <v>127420</v>
      </c>
      <c r="D899" t="s">
        <v>39</v>
      </c>
      <c r="E899" t="s">
        <v>40</v>
      </c>
      <c r="F899" t="s">
        <v>5703</v>
      </c>
      <c r="G899" t="s">
        <v>5704</v>
      </c>
      <c r="H899" t="s">
        <v>5705</v>
      </c>
      <c r="I899" t="s">
        <v>47</v>
      </c>
      <c r="J899" t="s">
        <v>5481</v>
      </c>
      <c r="K899" t="s">
        <v>46</v>
      </c>
      <c r="L899">
        <v>1</v>
      </c>
      <c r="M899" t="s">
        <v>47</v>
      </c>
      <c r="N899" t="s">
        <v>47</v>
      </c>
      <c r="O899" t="s">
        <v>47</v>
      </c>
      <c r="P899" t="s">
        <v>4733</v>
      </c>
      <c r="Q899">
        <v>7.6479999999999997</v>
      </c>
      <c r="R899">
        <v>34.232399999999998</v>
      </c>
      <c r="S899">
        <v>2.0282</v>
      </c>
      <c r="T899" t="s">
        <v>49</v>
      </c>
      <c r="U899" t="s">
        <v>50</v>
      </c>
      <c r="V899" t="s">
        <v>51</v>
      </c>
      <c r="W899" t="s">
        <v>85</v>
      </c>
      <c r="X899" t="s">
        <v>355</v>
      </c>
      <c r="AA899" t="s">
        <v>356</v>
      </c>
      <c r="AB899" t="s">
        <v>357</v>
      </c>
      <c r="AC899">
        <v>2015</v>
      </c>
      <c r="AD899" t="s">
        <v>5711</v>
      </c>
      <c r="AE899">
        <v>18.955134999999999</v>
      </c>
      <c r="AF899">
        <v>-155.72746000000001</v>
      </c>
      <c r="AG899">
        <v>449.267</v>
      </c>
      <c r="AH899">
        <v>449.267</v>
      </c>
      <c r="AI899">
        <v>449.267</v>
      </c>
      <c r="AJ899" t="s">
        <v>90</v>
      </c>
      <c r="AK899" t="s">
        <v>356</v>
      </c>
      <c r="AL899" t="s">
        <v>5712</v>
      </c>
      <c r="AM899" t="s">
        <v>5713</v>
      </c>
      <c r="AN899" t="s">
        <v>60</v>
      </c>
      <c r="AO899" t="s">
        <v>61</v>
      </c>
      <c r="AP899" t="s">
        <v>62</v>
      </c>
    </row>
    <row r="900" spans="1:42" x14ac:dyDescent="0.3">
      <c r="A900" t="s">
        <v>5702</v>
      </c>
      <c r="B900" t="s">
        <v>64</v>
      </c>
      <c r="C900">
        <v>127420</v>
      </c>
      <c r="D900" t="s">
        <v>39</v>
      </c>
      <c r="E900" t="s">
        <v>40</v>
      </c>
      <c r="F900" t="s">
        <v>5703</v>
      </c>
      <c r="G900" t="s">
        <v>5704</v>
      </c>
      <c r="H900" t="s">
        <v>5705</v>
      </c>
      <c r="I900" t="s">
        <v>47</v>
      </c>
      <c r="J900" t="s">
        <v>5481</v>
      </c>
      <c r="K900" t="s">
        <v>46</v>
      </c>
      <c r="L900">
        <v>1</v>
      </c>
      <c r="M900" t="s">
        <v>47</v>
      </c>
      <c r="N900" t="s">
        <v>47</v>
      </c>
      <c r="O900" t="s">
        <v>47</v>
      </c>
      <c r="P900" t="s">
        <v>4733</v>
      </c>
      <c r="Q900">
        <v>7.6455000000000002</v>
      </c>
      <c r="R900">
        <v>34.231200000000001</v>
      </c>
      <c r="S900">
        <v>2.0427</v>
      </c>
      <c r="T900" t="s">
        <v>49</v>
      </c>
      <c r="U900" t="s">
        <v>50</v>
      </c>
      <c r="V900" t="s">
        <v>51</v>
      </c>
      <c r="W900" t="s">
        <v>85</v>
      </c>
      <c r="X900" t="s">
        <v>355</v>
      </c>
      <c r="AA900" t="s">
        <v>356</v>
      </c>
      <c r="AB900" t="s">
        <v>357</v>
      </c>
      <c r="AC900">
        <v>2015</v>
      </c>
      <c r="AD900" t="s">
        <v>5714</v>
      </c>
      <c r="AE900">
        <v>18.955075999999998</v>
      </c>
      <c r="AF900">
        <v>-155.72739999999999</v>
      </c>
      <c r="AG900">
        <v>449.08499999999998</v>
      </c>
      <c r="AH900">
        <v>449.08499999999998</v>
      </c>
      <c r="AI900">
        <v>449.08499999999998</v>
      </c>
      <c r="AJ900" t="s">
        <v>90</v>
      </c>
      <c r="AK900" t="s">
        <v>356</v>
      </c>
      <c r="AL900" t="s">
        <v>5715</v>
      </c>
      <c r="AM900" t="s">
        <v>5716</v>
      </c>
      <c r="AN900" t="s">
        <v>60</v>
      </c>
      <c r="AO900" t="s">
        <v>61</v>
      </c>
      <c r="AP900" t="s">
        <v>62</v>
      </c>
    </row>
    <row r="901" spans="1:42" x14ac:dyDescent="0.3">
      <c r="A901" t="s">
        <v>5702</v>
      </c>
      <c r="B901" t="s">
        <v>64</v>
      </c>
      <c r="C901">
        <v>127420</v>
      </c>
      <c r="D901" t="s">
        <v>39</v>
      </c>
      <c r="E901" t="s">
        <v>40</v>
      </c>
      <c r="F901" t="s">
        <v>5703</v>
      </c>
      <c r="G901" t="s">
        <v>5704</v>
      </c>
      <c r="H901" t="s">
        <v>5705</v>
      </c>
      <c r="I901" t="s">
        <v>47</v>
      </c>
      <c r="J901" t="s">
        <v>5481</v>
      </c>
      <c r="K901" t="s">
        <v>46</v>
      </c>
      <c r="L901">
        <v>1</v>
      </c>
      <c r="M901" t="s">
        <v>369</v>
      </c>
      <c r="N901" t="s">
        <v>47</v>
      </c>
      <c r="O901" t="s">
        <v>47</v>
      </c>
      <c r="P901" t="s">
        <v>4733</v>
      </c>
      <c r="Q901">
        <v>7.6398000000000001</v>
      </c>
      <c r="R901">
        <v>34.232199999999999</v>
      </c>
      <c r="S901">
        <v>2.0316999999999998</v>
      </c>
      <c r="T901" t="s">
        <v>49</v>
      </c>
      <c r="U901" t="s">
        <v>50</v>
      </c>
      <c r="V901" t="s">
        <v>51</v>
      </c>
      <c r="W901" t="s">
        <v>85</v>
      </c>
      <c r="X901" t="s">
        <v>355</v>
      </c>
      <c r="AA901" t="s">
        <v>356</v>
      </c>
      <c r="AB901" t="s">
        <v>357</v>
      </c>
      <c r="AC901">
        <v>2015</v>
      </c>
      <c r="AD901" t="s">
        <v>5717</v>
      </c>
      <c r="AE901">
        <v>18.955067</v>
      </c>
      <c r="AF901">
        <v>-155.72728000000001</v>
      </c>
      <c r="AG901">
        <v>450.16899999999998</v>
      </c>
      <c r="AH901">
        <v>450.16899999999998</v>
      </c>
      <c r="AI901">
        <v>450.16899999999998</v>
      </c>
      <c r="AJ901" t="s">
        <v>90</v>
      </c>
      <c r="AK901" t="s">
        <v>356</v>
      </c>
      <c r="AL901" t="s">
        <v>5718</v>
      </c>
      <c r="AM901" t="s">
        <v>5719</v>
      </c>
      <c r="AN901" t="s">
        <v>60</v>
      </c>
      <c r="AO901" t="s">
        <v>61</v>
      </c>
      <c r="AP901" t="s">
        <v>62</v>
      </c>
    </row>
    <row r="902" spans="1:42" x14ac:dyDescent="0.3">
      <c r="A902" t="s">
        <v>5702</v>
      </c>
      <c r="B902" t="s">
        <v>64</v>
      </c>
      <c r="C902">
        <v>127420</v>
      </c>
      <c r="D902" t="s">
        <v>39</v>
      </c>
      <c r="E902" t="s">
        <v>40</v>
      </c>
      <c r="F902" t="s">
        <v>5703</v>
      </c>
      <c r="G902" t="s">
        <v>5704</v>
      </c>
      <c r="H902" t="s">
        <v>5705</v>
      </c>
      <c r="I902" t="s">
        <v>47</v>
      </c>
      <c r="J902" t="s">
        <v>2639</v>
      </c>
      <c r="K902" t="s">
        <v>46</v>
      </c>
      <c r="L902">
        <v>2</v>
      </c>
      <c r="M902" t="s">
        <v>47</v>
      </c>
      <c r="N902" t="s">
        <v>5720</v>
      </c>
      <c r="O902" t="s">
        <v>47</v>
      </c>
      <c r="P902" t="s">
        <v>2644</v>
      </c>
      <c r="Q902">
        <v>7.4855</v>
      </c>
      <c r="R902">
        <v>34.234099999999998</v>
      </c>
      <c r="S902">
        <v>1.9394</v>
      </c>
      <c r="T902" t="s">
        <v>49</v>
      </c>
      <c r="U902" t="s">
        <v>50</v>
      </c>
      <c r="V902" t="s">
        <v>51</v>
      </c>
      <c r="W902" t="s">
        <v>85</v>
      </c>
      <c r="X902" t="s">
        <v>355</v>
      </c>
      <c r="AA902" t="s">
        <v>356</v>
      </c>
      <c r="AB902" t="s">
        <v>357</v>
      </c>
      <c r="AC902">
        <v>2015</v>
      </c>
      <c r="AD902" t="s">
        <v>5721</v>
      </c>
      <c r="AE902">
        <v>18.953175000000002</v>
      </c>
      <c r="AF902">
        <v>-155.72535999999999</v>
      </c>
      <c r="AG902">
        <v>450.61399999999998</v>
      </c>
      <c r="AH902">
        <v>450.61399999999998</v>
      </c>
      <c r="AI902">
        <v>450.61399999999998</v>
      </c>
      <c r="AJ902" t="s">
        <v>90</v>
      </c>
      <c r="AK902" t="s">
        <v>356</v>
      </c>
      <c r="AL902" t="s">
        <v>5722</v>
      </c>
      <c r="AM902" t="s">
        <v>5723</v>
      </c>
      <c r="AN902" t="s">
        <v>60</v>
      </c>
      <c r="AO902" t="s">
        <v>61</v>
      </c>
      <c r="AP902" t="s">
        <v>62</v>
      </c>
    </row>
    <row r="903" spans="1:42" x14ac:dyDescent="0.3">
      <c r="A903" t="s">
        <v>5702</v>
      </c>
      <c r="B903" t="s">
        <v>64</v>
      </c>
      <c r="C903">
        <v>127420</v>
      </c>
      <c r="D903" t="s">
        <v>39</v>
      </c>
      <c r="E903" t="s">
        <v>40</v>
      </c>
      <c r="F903" t="s">
        <v>5703</v>
      </c>
      <c r="G903" t="s">
        <v>5704</v>
      </c>
      <c r="H903" t="s">
        <v>5705</v>
      </c>
      <c r="I903" t="s">
        <v>47</v>
      </c>
      <c r="J903" t="s">
        <v>2639</v>
      </c>
      <c r="K903" t="s">
        <v>46</v>
      </c>
      <c r="L903">
        <v>1</v>
      </c>
      <c r="M903" t="s">
        <v>47</v>
      </c>
      <c r="N903" t="s">
        <v>47</v>
      </c>
      <c r="O903" t="s">
        <v>47</v>
      </c>
      <c r="P903" t="s">
        <v>2644</v>
      </c>
      <c r="Q903">
        <v>7.1798999999999999</v>
      </c>
      <c r="R903">
        <v>34.238700000000001</v>
      </c>
      <c r="S903">
        <v>1.7803</v>
      </c>
      <c r="T903" t="s">
        <v>49</v>
      </c>
      <c r="U903" t="s">
        <v>50</v>
      </c>
      <c r="V903" t="s">
        <v>51</v>
      </c>
      <c r="W903" t="s">
        <v>85</v>
      </c>
      <c r="X903" t="s">
        <v>355</v>
      </c>
      <c r="AA903" t="s">
        <v>356</v>
      </c>
      <c r="AB903" t="s">
        <v>357</v>
      </c>
      <c r="AC903">
        <v>2015</v>
      </c>
      <c r="AD903" t="s">
        <v>5724</v>
      </c>
      <c r="AE903">
        <v>18.953135</v>
      </c>
      <c r="AF903">
        <v>-155.72519</v>
      </c>
      <c r="AG903">
        <v>450.54399999999998</v>
      </c>
      <c r="AH903">
        <v>450.54399999999998</v>
      </c>
      <c r="AI903">
        <v>450.54399999999998</v>
      </c>
      <c r="AJ903" t="s">
        <v>90</v>
      </c>
      <c r="AK903" t="s">
        <v>356</v>
      </c>
      <c r="AL903" t="s">
        <v>5725</v>
      </c>
      <c r="AM903" t="s">
        <v>5726</v>
      </c>
      <c r="AN903" t="s">
        <v>60</v>
      </c>
      <c r="AO903" t="s">
        <v>61</v>
      </c>
      <c r="AP903" t="s">
        <v>62</v>
      </c>
    </row>
    <row r="904" spans="1:42" x14ac:dyDescent="0.3">
      <c r="A904" t="s">
        <v>5702</v>
      </c>
      <c r="B904" t="s">
        <v>64</v>
      </c>
      <c r="C904">
        <v>127420</v>
      </c>
      <c r="D904" t="s">
        <v>39</v>
      </c>
      <c r="E904" t="s">
        <v>40</v>
      </c>
      <c r="F904" t="s">
        <v>5703</v>
      </c>
      <c r="G904" t="s">
        <v>5704</v>
      </c>
      <c r="H904" t="s">
        <v>5705</v>
      </c>
      <c r="I904" t="s">
        <v>47</v>
      </c>
      <c r="J904" t="s">
        <v>365</v>
      </c>
      <c r="K904" t="s">
        <v>46</v>
      </c>
      <c r="L904">
        <v>1</v>
      </c>
      <c r="M904" t="s">
        <v>47</v>
      </c>
      <c r="N904" t="s">
        <v>47</v>
      </c>
      <c r="O904" t="s">
        <v>47</v>
      </c>
      <c r="P904" t="s">
        <v>5727</v>
      </c>
      <c r="Q904">
        <v>6.9905999999999997</v>
      </c>
      <c r="R904">
        <v>34.2425</v>
      </c>
      <c r="S904">
        <v>1.6992</v>
      </c>
      <c r="T904" t="s">
        <v>49</v>
      </c>
      <c r="U904" t="s">
        <v>50</v>
      </c>
      <c r="V904" t="s">
        <v>51</v>
      </c>
      <c r="W904" t="s">
        <v>85</v>
      </c>
      <c r="X904" t="s">
        <v>355</v>
      </c>
      <c r="AA904" t="s">
        <v>356</v>
      </c>
      <c r="AB904" t="s">
        <v>357</v>
      </c>
      <c r="AC904">
        <v>2015</v>
      </c>
      <c r="AD904" t="s">
        <v>3674</v>
      </c>
      <c r="AE904">
        <v>18.952614000000001</v>
      </c>
      <c r="AF904">
        <v>-155.72338999999999</v>
      </c>
      <c r="AG904">
        <v>449.05799999999999</v>
      </c>
      <c r="AH904">
        <v>449.05799999999999</v>
      </c>
      <c r="AI904">
        <v>449.05799999999999</v>
      </c>
      <c r="AJ904" t="s">
        <v>90</v>
      </c>
      <c r="AK904" t="s">
        <v>356</v>
      </c>
      <c r="AL904" t="s">
        <v>5728</v>
      </c>
      <c r="AM904" t="s">
        <v>5729</v>
      </c>
      <c r="AN904" t="s">
        <v>60</v>
      </c>
      <c r="AO904" t="s">
        <v>61</v>
      </c>
      <c r="AP904" t="s">
        <v>62</v>
      </c>
    </row>
    <row r="905" spans="1:42" x14ac:dyDescent="0.3">
      <c r="A905" t="s">
        <v>5702</v>
      </c>
      <c r="B905" t="s">
        <v>64</v>
      </c>
      <c r="C905">
        <v>127420</v>
      </c>
      <c r="D905" t="s">
        <v>39</v>
      </c>
      <c r="E905" t="s">
        <v>40</v>
      </c>
      <c r="F905" t="s">
        <v>5703</v>
      </c>
      <c r="G905" t="s">
        <v>5704</v>
      </c>
      <c r="H905" t="s">
        <v>5705</v>
      </c>
      <c r="I905" t="s">
        <v>47</v>
      </c>
      <c r="J905" t="s">
        <v>377</v>
      </c>
      <c r="K905" t="s">
        <v>46</v>
      </c>
      <c r="L905">
        <v>1</v>
      </c>
      <c r="M905" t="s">
        <v>47</v>
      </c>
      <c r="N905" t="s">
        <v>47</v>
      </c>
      <c r="O905" t="s">
        <v>47</v>
      </c>
      <c r="P905" t="s">
        <v>5509</v>
      </c>
      <c r="Q905">
        <v>7.5255000000000001</v>
      </c>
      <c r="R905">
        <v>34.233499999999999</v>
      </c>
      <c r="S905">
        <v>1.9762999999999999</v>
      </c>
      <c r="T905" t="s">
        <v>49</v>
      </c>
      <c r="U905" t="s">
        <v>50</v>
      </c>
      <c r="V905" t="s">
        <v>51</v>
      </c>
      <c r="W905" t="s">
        <v>85</v>
      </c>
      <c r="X905" t="s">
        <v>355</v>
      </c>
      <c r="AA905" t="s">
        <v>356</v>
      </c>
      <c r="AB905" t="s">
        <v>357</v>
      </c>
      <c r="AC905">
        <v>2015</v>
      </c>
      <c r="AD905" t="s">
        <v>5730</v>
      </c>
      <c r="AE905">
        <v>18.951473</v>
      </c>
      <c r="AF905">
        <v>-155.71965</v>
      </c>
      <c r="AG905">
        <v>449.59699999999998</v>
      </c>
      <c r="AH905">
        <v>449.59699999999998</v>
      </c>
      <c r="AI905">
        <v>449.59699999999998</v>
      </c>
      <c r="AJ905" t="s">
        <v>90</v>
      </c>
      <c r="AK905" t="s">
        <v>356</v>
      </c>
      <c r="AL905" t="s">
        <v>5731</v>
      </c>
      <c r="AM905" t="s">
        <v>5732</v>
      </c>
      <c r="AN905" t="s">
        <v>60</v>
      </c>
      <c r="AO905" t="s">
        <v>61</v>
      </c>
      <c r="AP905" t="s">
        <v>62</v>
      </c>
    </row>
    <row r="906" spans="1:42" x14ac:dyDescent="0.3">
      <c r="A906" t="s">
        <v>5702</v>
      </c>
      <c r="B906" t="s">
        <v>64</v>
      </c>
      <c r="C906">
        <v>127420</v>
      </c>
      <c r="D906" t="s">
        <v>39</v>
      </c>
      <c r="E906" t="s">
        <v>40</v>
      </c>
      <c r="F906" t="s">
        <v>5703</v>
      </c>
      <c r="G906" t="s">
        <v>5704</v>
      </c>
      <c r="H906" t="s">
        <v>5705</v>
      </c>
      <c r="I906" t="s">
        <v>47</v>
      </c>
      <c r="J906" t="s">
        <v>377</v>
      </c>
      <c r="K906" t="s">
        <v>46</v>
      </c>
      <c r="L906">
        <v>1</v>
      </c>
      <c r="M906" t="s">
        <v>47</v>
      </c>
      <c r="N906" t="s">
        <v>47</v>
      </c>
      <c r="O906" t="s">
        <v>47</v>
      </c>
      <c r="P906" t="s">
        <v>373</v>
      </c>
      <c r="Q906">
        <v>7.1216999999999997</v>
      </c>
      <c r="R906">
        <v>34.239400000000003</v>
      </c>
      <c r="S906">
        <v>1.7597</v>
      </c>
      <c r="T906" t="s">
        <v>49</v>
      </c>
      <c r="U906" t="s">
        <v>50</v>
      </c>
      <c r="V906" t="s">
        <v>51</v>
      </c>
      <c r="W906" t="s">
        <v>85</v>
      </c>
      <c r="X906" t="s">
        <v>355</v>
      </c>
      <c r="AA906" t="s">
        <v>356</v>
      </c>
      <c r="AB906" t="s">
        <v>383</v>
      </c>
      <c r="AC906">
        <v>2015</v>
      </c>
      <c r="AD906" t="s">
        <v>5733</v>
      </c>
      <c r="AE906">
        <v>18.950289000000001</v>
      </c>
      <c r="AF906">
        <v>-155.71825999999999</v>
      </c>
      <c r="AG906">
        <v>449.38299999999998</v>
      </c>
      <c r="AH906">
        <v>449.38299999999998</v>
      </c>
      <c r="AI906">
        <v>449.38299999999998</v>
      </c>
      <c r="AJ906" t="s">
        <v>90</v>
      </c>
      <c r="AK906" t="s">
        <v>356</v>
      </c>
      <c r="AL906" t="s">
        <v>5734</v>
      </c>
      <c r="AM906" t="s">
        <v>5735</v>
      </c>
      <c r="AN906" t="s">
        <v>60</v>
      </c>
      <c r="AO906" t="s">
        <v>61</v>
      </c>
      <c r="AP906" t="s">
        <v>62</v>
      </c>
    </row>
    <row r="907" spans="1:42" x14ac:dyDescent="0.3">
      <c r="A907" t="s">
        <v>5702</v>
      </c>
      <c r="B907" t="s">
        <v>64</v>
      </c>
      <c r="C907">
        <v>127420</v>
      </c>
      <c r="D907" t="s">
        <v>39</v>
      </c>
      <c r="E907" t="s">
        <v>40</v>
      </c>
      <c r="F907" t="s">
        <v>5703</v>
      </c>
      <c r="G907" t="s">
        <v>5704</v>
      </c>
      <c r="H907" t="s">
        <v>5705</v>
      </c>
      <c r="I907" t="s">
        <v>47</v>
      </c>
      <c r="J907" t="s">
        <v>377</v>
      </c>
      <c r="K907" t="s">
        <v>46</v>
      </c>
      <c r="L907">
        <v>1</v>
      </c>
      <c r="M907" t="s">
        <v>47</v>
      </c>
      <c r="N907" t="s">
        <v>47</v>
      </c>
      <c r="O907" t="s">
        <v>47</v>
      </c>
      <c r="P907" t="s">
        <v>5727</v>
      </c>
      <c r="Q907">
        <v>7.1927000000000003</v>
      </c>
      <c r="R907">
        <v>34.239400000000003</v>
      </c>
      <c r="S907">
        <v>1.7945</v>
      </c>
      <c r="T907" t="s">
        <v>49</v>
      </c>
      <c r="U907" t="s">
        <v>50</v>
      </c>
      <c r="V907" t="s">
        <v>51</v>
      </c>
      <c r="W907" t="s">
        <v>85</v>
      </c>
      <c r="X907" t="s">
        <v>355</v>
      </c>
      <c r="AA907" t="s">
        <v>356</v>
      </c>
      <c r="AB907" t="s">
        <v>383</v>
      </c>
      <c r="AC907">
        <v>2015</v>
      </c>
      <c r="AD907" t="s">
        <v>5736</v>
      </c>
      <c r="AE907">
        <v>18.950222</v>
      </c>
      <c r="AF907">
        <v>-155.71754000000001</v>
      </c>
      <c r="AG907">
        <v>447.60399999999998</v>
      </c>
      <c r="AH907">
        <v>447.60399999999998</v>
      </c>
      <c r="AI907">
        <v>447.60399999999998</v>
      </c>
      <c r="AJ907" t="s">
        <v>90</v>
      </c>
      <c r="AK907" t="s">
        <v>356</v>
      </c>
      <c r="AL907" t="s">
        <v>5737</v>
      </c>
      <c r="AM907" t="s">
        <v>5738</v>
      </c>
      <c r="AN907" t="s">
        <v>60</v>
      </c>
      <c r="AO907" t="s">
        <v>61</v>
      </c>
      <c r="AP907" t="s">
        <v>62</v>
      </c>
    </row>
    <row r="908" spans="1:42" x14ac:dyDescent="0.3">
      <c r="A908" t="s">
        <v>5702</v>
      </c>
      <c r="B908" t="s">
        <v>64</v>
      </c>
      <c r="C908">
        <v>127420</v>
      </c>
      <c r="D908" t="s">
        <v>39</v>
      </c>
      <c r="E908" t="s">
        <v>40</v>
      </c>
      <c r="F908" t="s">
        <v>5703</v>
      </c>
      <c r="G908" t="s">
        <v>5704</v>
      </c>
      <c r="H908" t="s">
        <v>5705</v>
      </c>
      <c r="I908" t="s">
        <v>47</v>
      </c>
      <c r="J908" t="s">
        <v>353</v>
      </c>
      <c r="K908" t="s">
        <v>46</v>
      </c>
      <c r="L908">
        <v>1</v>
      </c>
      <c r="M908" t="s">
        <v>47</v>
      </c>
      <c r="N908" t="s">
        <v>47</v>
      </c>
      <c r="O908" t="s">
        <v>47</v>
      </c>
      <c r="P908" t="s">
        <v>5739</v>
      </c>
      <c r="Q908">
        <v>7.2127999999999997</v>
      </c>
      <c r="R908">
        <v>34.238500000000002</v>
      </c>
      <c r="S908">
        <v>1.8218000000000001</v>
      </c>
      <c r="T908" t="s">
        <v>49</v>
      </c>
      <c r="U908" t="s">
        <v>50</v>
      </c>
      <c r="V908" t="s">
        <v>51</v>
      </c>
      <c r="W908" t="s">
        <v>85</v>
      </c>
      <c r="X908" t="s">
        <v>355</v>
      </c>
      <c r="AA908" t="s">
        <v>356</v>
      </c>
      <c r="AB908" t="s">
        <v>383</v>
      </c>
      <c r="AC908">
        <v>2015</v>
      </c>
      <c r="AD908" t="s">
        <v>5740</v>
      </c>
      <c r="AE908">
        <v>18.950085000000001</v>
      </c>
      <c r="AF908">
        <v>-155.71696</v>
      </c>
      <c r="AG908">
        <v>448.35599999999999</v>
      </c>
      <c r="AH908">
        <v>448.35599999999999</v>
      </c>
      <c r="AI908">
        <v>448.35599999999999</v>
      </c>
      <c r="AJ908" t="s">
        <v>90</v>
      </c>
      <c r="AK908" t="s">
        <v>356</v>
      </c>
      <c r="AL908" t="s">
        <v>5741</v>
      </c>
      <c r="AM908" t="s">
        <v>5742</v>
      </c>
      <c r="AN908" t="s">
        <v>60</v>
      </c>
      <c r="AO908" t="s">
        <v>61</v>
      </c>
      <c r="AP908" t="s">
        <v>62</v>
      </c>
    </row>
    <row r="909" spans="1:42" x14ac:dyDescent="0.3">
      <c r="A909" t="s">
        <v>5702</v>
      </c>
      <c r="B909" t="s">
        <v>64</v>
      </c>
      <c r="C909">
        <v>127420</v>
      </c>
      <c r="D909" t="s">
        <v>39</v>
      </c>
      <c r="E909" t="s">
        <v>40</v>
      </c>
      <c r="F909" t="s">
        <v>5703</v>
      </c>
      <c r="G909" t="s">
        <v>5704</v>
      </c>
      <c r="H909" t="s">
        <v>5705</v>
      </c>
      <c r="I909" t="s">
        <v>47</v>
      </c>
      <c r="J909" t="s">
        <v>387</v>
      </c>
      <c r="K909" t="s">
        <v>46</v>
      </c>
      <c r="L909">
        <v>2</v>
      </c>
      <c r="M909" t="s">
        <v>47</v>
      </c>
      <c r="N909" t="s">
        <v>47</v>
      </c>
      <c r="O909" t="s">
        <v>47</v>
      </c>
      <c r="P909" t="s">
        <v>5550</v>
      </c>
      <c r="Q909">
        <v>7.5208000000000004</v>
      </c>
      <c r="R909">
        <v>34.233499999999999</v>
      </c>
      <c r="S909">
        <v>1.9613</v>
      </c>
      <c r="T909" t="s">
        <v>49</v>
      </c>
      <c r="U909" t="s">
        <v>50</v>
      </c>
      <c r="V909" t="s">
        <v>51</v>
      </c>
      <c r="W909" t="s">
        <v>85</v>
      </c>
      <c r="X909" t="s">
        <v>355</v>
      </c>
      <c r="AA909" t="s">
        <v>356</v>
      </c>
      <c r="AB909" t="s">
        <v>383</v>
      </c>
      <c r="AC909">
        <v>2015</v>
      </c>
      <c r="AD909" t="s">
        <v>2982</v>
      </c>
      <c r="AE909">
        <v>18.949017999999999</v>
      </c>
      <c r="AF909">
        <v>-155.71494999999999</v>
      </c>
      <c r="AG909">
        <v>448.80099999999999</v>
      </c>
      <c r="AH909">
        <v>448.80099999999999</v>
      </c>
      <c r="AI909">
        <v>448.80099999999999</v>
      </c>
      <c r="AJ909" t="s">
        <v>90</v>
      </c>
      <c r="AK909" t="s">
        <v>356</v>
      </c>
      <c r="AL909" t="s">
        <v>5743</v>
      </c>
      <c r="AM909" t="s">
        <v>5744</v>
      </c>
      <c r="AN909" t="s">
        <v>60</v>
      </c>
      <c r="AO909" t="s">
        <v>61</v>
      </c>
      <c r="AP909" t="s">
        <v>62</v>
      </c>
    </row>
    <row r="910" spans="1:42" x14ac:dyDescent="0.3">
      <c r="A910" t="s">
        <v>5702</v>
      </c>
      <c r="B910" t="s">
        <v>64</v>
      </c>
      <c r="C910">
        <v>127420</v>
      </c>
      <c r="D910" t="s">
        <v>39</v>
      </c>
      <c r="E910" t="s">
        <v>40</v>
      </c>
      <c r="F910" t="s">
        <v>5703</v>
      </c>
      <c r="G910" t="s">
        <v>5704</v>
      </c>
      <c r="H910" t="s">
        <v>5705</v>
      </c>
      <c r="I910" t="s">
        <v>47</v>
      </c>
      <c r="J910" t="s">
        <v>1365</v>
      </c>
      <c r="K910" t="s">
        <v>46</v>
      </c>
      <c r="L910">
        <v>1</v>
      </c>
      <c r="M910" t="s">
        <v>47</v>
      </c>
      <c r="N910" t="s">
        <v>47</v>
      </c>
      <c r="O910" t="s">
        <v>47</v>
      </c>
      <c r="P910" t="s">
        <v>382</v>
      </c>
      <c r="Q910">
        <v>7.3273999999999999</v>
      </c>
      <c r="R910">
        <v>34.236699999999999</v>
      </c>
      <c r="S910">
        <v>1.8634999999999999</v>
      </c>
      <c r="T910" t="s">
        <v>49</v>
      </c>
      <c r="U910" t="s">
        <v>50</v>
      </c>
      <c r="V910" t="s">
        <v>51</v>
      </c>
      <c r="W910" t="s">
        <v>85</v>
      </c>
      <c r="X910" t="s">
        <v>355</v>
      </c>
      <c r="AA910" t="s">
        <v>356</v>
      </c>
      <c r="AB910" t="s">
        <v>383</v>
      </c>
      <c r="AC910">
        <v>2015</v>
      </c>
      <c r="AD910" t="s">
        <v>5745</v>
      </c>
      <c r="AE910">
        <v>18.946926000000001</v>
      </c>
      <c r="AF910">
        <v>-155.71433999999999</v>
      </c>
      <c r="AG910">
        <v>452.9</v>
      </c>
      <c r="AH910">
        <v>452.9</v>
      </c>
      <c r="AI910">
        <v>452.9</v>
      </c>
      <c r="AJ910" t="s">
        <v>90</v>
      </c>
      <c r="AK910" t="s">
        <v>356</v>
      </c>
      <c r="AL910" t="s">
        <v>5746</v>
      </c>
      <c r="AM910" t="s">
        <v>5747</v>
      </c>
      <c r="AN910" t="s">
        <v>60</v>
      </c>
      <c r="AO910" t="s">
        <v>61</v>
      </c>
      <c r="AP910" t="s">
        <v>62</v>
      </c>
    </row>
    <row r="911" spans="1:42" x14ac:dyDescent="0.3">
      <c r="A911" t="s">
        <v>5702</v>
      </c>
      <c r="B911" t="s">
        <v>64</v>
      </c>
      <c r="C911">
        <v>127420</v>
      </c>
      <c r="D911" t="s">
        <v>39</v>
      </c>
      <c r="E911" t="s">
        <v>40</v>
      </c>
      <c r="F911" t="s">
        <v>5703</v>
      </c>
      <c r="G911" t="s">
        <v>5704</v>
      </c>
      <c r="H911" t="s">
        <v>5705</v>
      </c>
      <c r="I911" t="s">
        <v>47</v>
      </c>
      <c r="J911" t="s">
        <v>1365</v>
      </c>
      <c r="K911" t="s">
        <v>46</v>
      </c>
      <c r="L911">
        <v>1</v>
      </c>
      <c r="M911" t="s">
        <v>47</v>
      </c>
      <c r="N911" t="s">
        <v>47</v>
      </c>
      <c r="O911" t="s">
        <v>47</v>
      </c>
      <c r="P911" t="s">
        <v>749</v>
      </c>
      <c r="Q911">
        <v>7.3277000000000001</v>
      </c>
      <c r="R911">
        <v>34.238300000000002</v>
      </c>
      <c r="S911">
        <v>1.8561000000000001</v>
      </c>
      <c r="T911" t="s">
        <v>49</v>
      </c>
      <c r="U911" t="s">
        <v>50</v>
      </c>
      <c r="V911" t="s">
        <v>51</v>
      </c>
      <c r="W911" t="s">
        <v>85</v>
      </c>
      <c r="X911" t="s">
        <v>355</v>
      </c>
      <c r="AA911" t="s">
        <v>356</v>
      </c>
      <c r="AB911" t="s">
        <v>383</v>
      </c>
      <c r="AC911">
        <v>2015</v>
      </c>
      <c r="AD911" t="s">
        <v>5748</v>
      </c>
      <c r="AE911">
        <v>18.946626999999999</v>
      </c>
      <c r="AF911">
        <v>-155.71396999999999</v>
      </c>
      <c r="AG911">
        <v>450.18599999999998</v>
      </c>
      <c r="AH911">
        <v>450.18599999999998</v>
      </c>
      <c r="AI911">
        <v>450.18599999999998</v>
      </c>
      <c r="AJ911" t="s">
        <v>90</v>
      </c>
      <c r="AK911" t="s">
        <v>356</v>
      </c>
      <c r="AL911" t="s">
        <v>5749</v>
      </c>
      <c r="AM911" t="s">
        <v>5750</v>
      </c>
      <c r="AN911" t="s">
        <v>60</v>
      </c>
      <c r="AO911" t="s">
        <v>61</v>
      </c>
      <c r="AP911" t="s">
        <v>62</v>
      </c>
    </row>
    <row r="912" spans="1:42" x14ac:dyDescent="0.3">
      <c r="A912" t="s">
        <v>5702</v>
      </c>
      <c r="B912" t="s">
        <v>64</v>
      </c>
      <c r="C912">
        <v>127420</v>
      </c>
      <c r="D912" t="s">
        <v>39</v>
      </c>
      <c r="E912" t="s">
        <v>40</v>
      </c>
      <c r="F912" t="s">
        <v>5703</v>
      </c>
      <c r="G912" t="s">
        <v>5704</v>
      </c>
      <c r="H912" t="s">
        <v>5705</v>
      </c>
      <c r="I912" t="s">
        <v>47</v>
      </c>
      <c r="J912" t="s">
        <v>1365</v>
      </c>
      <c r="K912" t="s">
        <v>46</v>
      </c>
      <c r="L912">
        <v>1</v>
      </c>
      <c r="M912" t="s">
        <v>47</v>
      </c>
      <c r="N912" t="s">
        <v>47</v>
      </c>
      <c r="O912" t="s">
        <v>47</v>
      </c>
      <c r="P912" t="s">
        <v>5751</v>
      </c>
      <c r="Q912">
        <v>7.7690999999999999</v>
      </c>
      <c r="R912">
        <v>34.2288</v>
      </c>
      <c r="S912">
        <v>2.1311</v>
      </c>
      <c r="T912" t="s">
        <v>49</v>
      </c>
      <c r="U912" t="s">
        <v>50</v>
      </c>
      <c r="V912" t="s">
        <v>51</v>
      </c>
      <c r="W912" t="s">
        <v>85</v>
      </c>
      <c r="X912" t="s">
        <v>355</v>
      </c>
      <c r="AA912" t="s">
        <v>356</v>
      </c>
      <c r="AB912" t="s">
        <v>383</v>
      </c>
      <c r="AC912">
        <v>2015</v>
      </c>
      <c r="AD912" t="s">
        <v>5752</v>
      </c>
      <c r="AE912">
        <v>18.946009</v>
      </c>
      <c r="AF912">
        <v>-155.71352999999999</v>
      </c>
      <c r="AG912">
        <v>450.09399999999999</v>
      </c>
      <c r="AH912">
        <v>450.09399999999999</v>
      </c>
      <c r="AI912">
        <v>450.09399999999999</v>
      </c>
      <c r="AJ912" t="s">
        <v>90</v>
      </c>
      <c r="AK912" t="s">
        <v>356</v>
      </c>
      <c r="AL912" t="s">
        <v>5753</v>
      </c>
      <c r="AM912" t="s">
        <v>5754</v>
      </c>
      <c r="AN912" t="s">
        <v>60</v>
      </c>
      <c r="AO912" t="s">
        <v>61</v>
      </c>
      <c r="AP912" t="s">
        <v>62</v>
      </c>
    </row>
    <row r="913" spans="1:42" x14ac:dyDescent="0.3">
      <c r="A913" t="s">
        <v>5755</v>
      </c>
      <c r="B913" t="s">
        <v>6</v>
      </c>
      <c r="C913">
        <v>125616</v>
      </c>
      <c r="D913" t="s">
        <v>39</v>
      </c>
      <c r="E913" t="s">
        <v>40</v>
      </c>
      <c r="F913" t="s">
        <v>5703</v>
      </c>
      <c r="G913" t="s">
        <v>5755</v>
      </c>
      <c r="H913" t="s">
        <v>47</v>
      </c>
      <c r="I913" t="s">
        <v>44</v>
      </c>
      <c r="J913" t="s">
        <v>66</v>
      </c>
      <c r="K913" t="s">
        <v>46</v>
      </c>
      <c r="L913">
        <v>1</v>
      </c>
      <c r="M913" t="s">
        <v>47</v>
      </c>
      <c r="N913" t="s">
        <v>47</v>
      </c>
      <c r="O913" t="s">
        <v>47</v>
      </c>
      <c r="P913" t="s">
        <v>1208</v>
      </c>
      <c r="Q913">
        <v>4.7335000000000003</v>
      </c>
      <c r="R913">
        <v>34.421399999999998</v>
      </c>
      <c r="S913">
        <v>1.3687</v>
      </c>
      <c r="T913" t="s">
        <v>49</v>
      </c>
      <c r="U913" t="s">
        <v>50</v>
      </c>
      <c r="V913" t="s">
        <v>51</v>
      </c>
      <c r="W913" t="s">
        <v>52</v>
      </c>
      <c r="X913" t="s">
        <v>53</v>
      </c>
      <c r="AA913" t="s">
        <v>54</v>
      </c>
      <c r="AB913" t="s">
        <v>117</v>
      </c>
      <c r="AC913">
        <v>2017</v>
      </c>
      <c r="AD913" t="s">
        <v>5756</v>
      </c>
      <c r="AE913">
        <v>21.217793</v>
      </c>
      <c r="AF913">
        <v>-158.12559999999999</v>
      </c>
      <c r="AG913">
        <v>797.38900000000001</v>
      </c>
      <c r="AH913">
        <v>797.38900000000001</v>
      </c>
      <c r="AI913">
        <v>797.38900000000001</v>
      </c>
      <c r="AJ913" t="s">
        <v>57</v>
      </c>
      <c r="AK913" t="s">
        <v>54</v>
      </c>
      <c r="AL913" t="s">
        <v>5757</v>
      </c>
      <c r="AM913" t="s">
        <v>5758</v>
      </c>
      <c r="AN913" t="s">
        <v>60</v>
      </c>
      <c r="AO913" t="s">
        <v>61</v>
      </c>
      <c r="AP913" t="s">
        <v>62</v>
      </c>
    </row>
    <row r="914" spans="1:42" x14ac:dyDescent="0.3">
      <c r="A914" t="s">
        <v>5759</v>
      </c>
      <c r="B914" t="s">
        <v>64</v>
      </c>
      <c r="C914">
        <v>282885</v>
      </c>
      <c r="D914" t="s">
        <v>39</v>
      </c>
      <c r="E914" t="s">
        <v>40</v>
      </c>
      <c r="F914" t="s">
        <v>5703</v>
      </c>
      <c r="G914" t="s">
        <v>5760</v>
      </c>
      <c r="H914" t="s">
        <v>5761</v>
      </c>
      <c r="I914" t="s">
        <v>47</v>
      </c>
      <c r="J914" t="s">
        <v>2142</v>
      </c>
      <c r="K914" t="s">
        <v>46</v>
      </c>
      <c r="L914">
        <v>1</v>
      </c>
      <c r="M914" t="s">
        <v>47</v>
      </c>
      <c r="N914" t="s">
        <v>47</v>
      </c>
      <c r="O914" t="s">
        <v>47</v>
      </c>
      <c r="P914" t="s">
        <v>2720</v>
      </c>
      <c r="Q914">
        <v>8.0190999999999999</v>
      </c>
      <c r="R914">
        <v>34.1374</v>
      </c>
      <c r="S914">
        <v>3.1322000000000001</v>
      </c>
      <c r="T914" t="s">
        <v>49</v>
      </c>
      <c r="U914" t="s">
        <v>50</v>
      </c>
      <c r="V914" t="s">
        <v>51</v>
      </c>
      <c r="W914" t="s">
        <v>1289</v>
      </c>
      <c r="X914" t="s">
        <v>1290</v>
      </c>
      <c r="AA914" t="s">
        <v>1291</v>
      </c>
      <c r="AB914" t="s">
        <v>106</v>
      </c>
      <c r="AC914">
        <v>2015</v>
      </c>
      <c r="AD914" t="s">
        <v>5762</v>
      </c>
      <c r="AE914">
        <v>21.805094</v>
      </c>
      <c r="AF914">
        <v>-160.28566000000001</v>
      </c>
      <c r="AG914">
        <v>380.84300000000002</v>
      </c>
      <c r="AH914">
        <v>380.84300000000002</v>
      </c>
      <c r="AI914">
        <v>380.84300000000002</v>
      </c>
      <c r="AJ914" t="s">
        <v>101</v>
      </c>
      <c r="AK914" t="s">
        <v>1291</v>
      </c>
      <c r="AL914" t="s">
        <v>5763</v>
      </c>
      <c r="AM914" t="s">
        <v>5764</v>
      </c>
      <c r="AN914" t="s">
        <v>60</v>
      </c>
      <c r="AO914" t="s">
        <v>61</v>
      </c>
      <c r="AP914" t="s">
        <v>78</v>
      </c>
    </row>
    <row r="915" spans="1:42" x14ac:dyDescent="0.3">
      <c r="A915" t="s">
        <v>5759</v>
      </c>
      <c r="B915" t="s">
        <v>64</v>
      </c>
      <c r="C915">
        <v>282885</v>
      </c>
      <c r="D915" t="s">
        <v>39</v>
      </c>
      <c r="E915" t="s">
        <v>40</v>
      </c>
      <c r="F915" t="s">
        <v>5703</v>
      </c>
      <c r="G915" t="s">
        <v>5760</v>
      </c>
      <c r="H915" t="s">
        <v>5761</v>
      </c>
      <c r="I915" t="s">
        <v>47</v>
      </c>
      <c r="J915" t="s">
        <v>1237</v>
      </c>
      <c r="K915" t="s">
        <v>46</v>
      </c>
      <c r="L915">
        <v>1</v>
      </c>
      <c r="M915" t="s">
        <v>208</v>
      </c>
      <c r="N915" t="s">
        <v>47</v>
      </c>
      <c r="O915" t="s">
        <v>47</v>
      </c>
      <c r="P915" t="s">
        <v>1740</v>
      </c>
      <c r="Q915">
        <v>6.8498000000000001</v>
      </c>
      <c r="R915">
        <v>34.207599999999999</v>
      </c>
      <c r="S915">
        <v>2.2715000000000001</v>
      </c>
      <c r="T915" t="s">
        <v>49</v>
      </c>
      <c r="U915" t="s">
        <v>50</v>
      </c>
      <c r="V915" t="s">
        <v>51</v>
      </c>
      <c r="W915" t="s">
        <v>52</v>
      </c>
      <c r="X915" t="s">
        <v>53</v>
      </c>
      <c r="AA915" t="s">
        <v>1240</v>
      </c>
      <c r="AB915" t="s">
        <v>1241</v>
      </c>
      <c r="AC915">
        <v>2017</v>
      </c>
      <c r="AD915" t="s">
        <v>5765</v>
      </c>
      <c r="AE915">
        <v>21.234179000000001</v>
      </c>
      <c r="AF915">
        <v>-158.07272</v>
      </c>
      <c r="AG915">
        <v>469.31299999999999</v>
      </c>
      <c r="AH915">
        <v>469.31299999999999</v>
      </c>
      <c r="AI915">
        <v>469.31299999999999</v>
      </c>
      <c r="AJ915" t="s">
        <v>1243</v>
      </c>
      <c r="AK915" t="s">
        <v>1240</v>
      </c>
      <c r="AL915" t="s">
        <v>5766</v>
      </c>
      <c r="AM915" t="s">
        <v>5767</v>
      </c>
      <c r="AN915" t="s">
        <v>60</v>
      </c>
      <c r="AO915" t="s">
        <v>61</v>
      </c>
      <c r="AP915" t="s">
        <v>62</v>
      </c>
    </row>
    <row r="916" spans="1:42" x14ac:dyDescent="0.3">
      <c r="A916" t="s">
        <v>5759</v>
      </c>
      <c r="B916" t="s">
        <v>64</v>
      </c>
      <c r="C916">
        <v>282885</v>
      </c>
      <c r="D916" t="s">
        <v>39</v>
      </c>
      <c r="E916" t="s">
        <v>40</v>
      </c>
      <c r="F916" t="s">
        <v>5703</v>
      </c>
      <c r="G916" t="s">
        <v>5760</v>
      </c>
      <c r="H916" t="s">
        <v>5761</v>
      </c>
      <c r="I916" t="s">
        <v>47</v>
      </c>
      <c r="J916" t="s">
        <v>1237</v>
      </c>
      <c r="K916" t="s">
        <v>46</v>
      </c>
      <c r="L916">
        <v>1</v>
      </c>
      <c r="M916" t="s">
        <v>208</v>
      </c>
      <c r="N916" t="s">
        <v>47</v>
      </c>
      <c r="O916" t="s">
        <v>47</v>
      </c>
      <c r="P916" t="s">
        <v>1246</v>
      </c>
      <c r="Q916">
        <v>6.7115999999999998</v>
      </c>
      <c r="R916">
        <v>34.215800000000002</v>
      </c>
      <c r="S916">
        <v>2.1490999999999998</v>
      </c>
      <c r="T916" t="s">
        <v>49</v>
      </c>
      <c r="U916" t="s">
        <v>50</v>
      </c>
      <c r="V916" t="s">
        <v>51</v>
      </c>
      <c r="W916" t="s">
        <v>52</v>
      </c>
      <c r="X916" t="s">
        <v>53</v>
      </c>
      <c r="AA916" t="s">
        <v>1240</v>
      </c>
      <c r="AB916" t="s">
        <v>1241</v>
      </c>
      <c r="AC916">
        <v>2017</v>
      </c>
      <c r="AD916" t="s">
        <v>5768</v>
      </c>
      <c r="AE916">
        <v>21.234081</v>
      </c>
      <c r="AF916">
        <v>-158.07263</v>
      </c>
      <c r="AG916">
        <v>467.85700000000003</v>
      </c>
      <c r="AH916">
        <v>467.85700000000003</v>
      </c>
      <c r="AI916">
        <v>467.85700000000003</v>
      </c>
      <c r="AJ916" t="s">
        <v>1243</v>
      </c>
      <c r="AK916" t="s">
        <v>1240</v>
      </c>
      <c r="AL916" t="s">
        <v>5769</v>
      </c>
      <c r="AM916" t="s">
        <v>5770</v>
      </c>
      <c r="AN916" t="s">
        <v>60</v>
      </c>
      <c r="AO916" t="s">
        <v>61</v>
      </c>
      <c r="AP916" t="s">
        <v>62</v>
      </c>
    </row>
    <row r="917" spans="1:42" x14ac:dyDescent="0.3">
      <c r="A917" t="s">
        <v>5771</v>
      </c>
      <c r="B917" t="s">
        <v>64</v>
      </c>
      <c r="C917">
        <v>280469</v>
      </c>
      <c r="D917" t="s">
        <v>39</v>
      </c>
      <c r="E917" t="s">
        <v>40</v>
      </c>
      <c r="F917" t="s">
        <v>5703</v>
      </c>
      <c r="G917" t="s">
        <v>5772</v>
      </c>
      <c r="H917" t="s">
        <v>5773</v>
      </c>
      <c r="I917" t="s">
        <v>44</v>
      </c>
      <c r="J917" t="s">
        <v>2142</v>
      </c>
      <c r="K917" t="s">
        <v>46</v>
      </c>
      <c r="L917">
        <v>1</v>
      </c>
      <c r="M917" t="s">
        <v>47</v>
      </c>
      <c r="N917" t="s">
        <v>47</v>
      </c>
      <c r="O917" t="s">
        <v>47</v>
      </c>
      <c r="P917" t="s">
        <v>4124</v>
      </c>
      <c r="Q917">
        <v>10.125400000000001</v>
      </c>
      <c r="R917">
        <v>34.107900000000001</v>
      </c>
      <c r="S917">
        <v>3.9706999999999999</v>
      </c>
      <c r="T917" t="s">
        <v>49</v>
      </c>
      <c r="U917" t="s">
        <v>50</v>
      </c>
      <c r="V917" t="s">
        <v>51</v>
      </c>
      <c r="W917" t="s">
        <v>1289</v>
      </c>
      <c r="X917" t="s">
        <v>1290</v>
      </c>
      <c r="AA917" t="s">
        <v>1291</v>
      </c>
      <c r="AB917" t="s">
        <v>2144</v>
      </c>
      <c r="AC917">
        <v>2015</v>
      </c>
      <c r="AD917" t="s">
        <v>5774</v>
      </c>
      <c r="AE917">
        <v>21.802852999999999</v>
      </c>
      <c r="AF917">
        <v>-160.28461999999999</v>
      </c>
      <c r="AG917">
        <v>312.25200000000001</v>
      </c>
      <c r="AH917">
        <v>312.25200000000001</v>
      </c>
      <c r="AI917">
        <v>312.25200000000001</v>
      </c>
      <c r="AJ917" t="s">
        <v>101</v>
      </c>
      <c r="AK917" t="s">
        <v>1291</v>
      </c>
      <c r="AL917" t="s">
        <v>5775</v>
      </c>
      <c r="AM917" t="s">
        <v>5776</v>
      </c>
      <c r="AN917" t="s">
        <v>60</v>
      </c>
      <c r="AO917" t="s">
        <v>61</v>
      </c>
      <c r="AP917" t="s">
        <v>78</v>
      </c>
    </row>
    <row r="918" spans="1:42" x14ac:dyDescent="0.3">
      <c r="A918" t="s">
        <v>5785</v>
      </c>
      <c r="B918" t="s">
        <v>64</v>
      </c>
      <c r="C918">
        <v>221455</v>
      </c>
      <c r="D918" t="s">
        <v>39</v>
      </c>
      <c r="E918" t="s">
        <v>5778</v>
      </c>
      <c r="F918" t="s">
        <v>5786</v>
      </c>
      <c r="G918" t="s">
        <v>5787</v>
      </c>
      <c r="H918" t="s">
        <v>5788</v>
      </c>
      <c r="I918" t="s">
        <v>47</v>
      </c>
      <c r="J918" t="s">
        <v>66</v>
      </c>
      <c r="K918" t="s">
        <v>46</v>
      </c>
      <c r="L918">
        <v>1</v>
      </c>
      <c r="M918" t="s">
        <v>47</v>
      </c>
      <c r="N918" t="s">
        <v>47</v>
      </c>
      <c r="O918" t="s">
        <v>47</v>
      </c>
      <c r="P918" t="s">
        <v>116</v>
      </c>
      <c r="Q918">
        <v>4.6493000000000002</v>
      </c>
      <c r="R918">
        <v>34.453299999999999</v>
      </c>
      <c r="S918">
        <v>1.4157999999999999</v>
      </c>
      <c r="T918" t="s">
        <v>49</v>
      </c>
      <c r="U918" t="s">
        <v>50</v>
      </c>
      <c r="V918" t="s">
        <v>51</v>
      </c>
      <c r="W918" t="s">
        <v>52</v>
      </c>
      <c r="X918" t="s">
        <v>53</v>
      </c>
      <c r="AA918" t="s">
        <v>54</v>
      </c>
      <c r="AB918" t="s">
        <v>117</v>
      </c>
      <c r="AC918">
        <v>2017</v>
      </c>
      <c r="AD918" t="s">
        <v>5789</v>
      </c>
      <c r="AE918">
        <v>21.215730000000001</v>
      </c>
      <c r="AF918">
        <v>-158.13235</v>
      </c>
      <c r="AG918">
        <v>835.49800000000005</v>
      </c>
      <c r="AH918">
        <v>835.49800000000005</v>
      </c>
      <c r="AI918">
        <v>835.49800000000005</v>
      </c>
      <c r="AJ918" t="s">
        <v>57</v>
      </c>
      <c r="AK918" t="s">
        <v>54</v>
      </c>
      <c r="AL918" t="s">
        <v>5790</v>
      </c>
      <c r="AM918" t="s">
        <v>5791</v>
      </c>
      <c r="AN918" t="s">
        <v>60</v>
      </c>
      <c r="AO918" t="s">
        <v>61</v>
      </c>
      <c r="AP918" t="s">
        <v>62</v>
      </c>
    </row>
    <row r="919" spans="1:42" x14ac:dyDescent="0.3">
      <c r="A919" t="s">
        <v>5785</v>
      </c>
      <c r="B919" t="s">
        <v>64</v>
      </c>
      <c r="C919">
        <v>221455</v>
      </c>
      <c r="D919" t="s">
        <v>39</v>
      </c>
      <c r="E919" t="s">
        <v>5778</v>
      </c>
      <c r="F919" t="s">
        <v>5786</v>
      </c>
      <c r="G919" t="s">
        <v>5787</v>
      </c>
      <c r="H919" t="s">
        <v>5788</v>
      </c>
      <c r="I919" t="s">
        <v>47</v>
      </c>
      <c r="J919" t="s">
        <v>45</v>
      </c>
      <c r="K919" t="s">
        <v>46</v>
      </c>
      <c r="L919">
        <v>1</v>
      </c>
      <c r="M919" t="s">
        <v>1148</v>
      </c>
      <c r="N919" t="s">
        <v>47</v>
      </c>
      <c r="O919" t="s">
        <v>137</v>
      </c>
      <c r="P919" t="s">
        <v>116</v>
      </c>
      <c r="Q919">
        <v>4.8143000000000002</v>
      </c>
      <c r="R919">
        <v>34.423299999999998</v>
      </c>
      <c r="S919">
        <v>1.3748</v>
      </c>
      <c r="T919" t="s">
        <v>49</v>
      </c>
      <c r="U919" t="s">
        <v>50</v>
      </c>
      <c r="V919" t="s">
        <v>51</v>
      </c>
      <c r="W919" t="s">
        <v>52</v>
      </c>
      <c r="X919" t="s">
        <v>53</v>
      </c>
      <c r="AA919" t="s">
        <v>54</v>
      </c>
      <c r="AB919" t="s">
        <v>55</v>
      </c>
      <c r="AC919">
        <v>2017</v>
      </c>
      <c r="AD919" t="s">
        <v>5792</v>
      </c>
      <c r="AE919">
        <v>21.216449999999998</v>
      </c>
      <c r="AF919">
        <v>-158.12414999999999</v>
      </c>
      <c r="AG919">
        <v>788.18100000000004</v>
      </c>
      <c r="AH919">
        <v>788.18100000000004</v>
      </c>
      <c r="AI919">
        <v>788.18100000000004</v>
      </c>
      <c r="AJ919" t="s">
        <v>57</v>
      </c>
      <c r="AK919" t="s">
        <v>54</v>
      </c>
      <c r="AL919" t="s">
        <v>5793</v>
      </c>
      <c r="AM919" t="s">
        <v>5794</v>
      </c>
      <c r="AN919" t="s">
        <v>60</v>
      </c>
      <c r="AO919" t="s">
        <v>61</v>
      </c>
      <c r="AP919" t="s">
        <v>62</v>
      </c>
    </row>
    <row r="920" spans="1:42" x14ac:dyDescent="0.3">
      <c r="A920" t="s">
        <v>5785</v>
      </c>
      <c r="B920" t="s">
        <v>64</v>
      </c>
      <c r="C920">
        <v>221455</v>
      </c>
      <c r="D920" t="s">
        <v>39</v>
      </c>
      <c r="E920" t="s">
        <v>5778</v>
      </c>
      <c r="F920" t="s">
        <v>5786</v>
      </c>
      <c r="G920" t="s">
        <v>5787</v>
      </c>
      <c r="H920" t="s">
        <v>5788</v>
      </c>
      <c r="I920" t="s">
        <v>47</v>
      </c>
      <c r="J920" t="s">
        <v>45</v>
      </c>
      <c r="K920" t="s">
        <v>46</v>
      </c>
      <c r="L920">
        <v>1</v>
      </c>
      <c r="M920" t="s">
        <v>47</v>
      </c>
      <c r="N920" t="s">
        <v>47</v>
      </c>
      <c r="O920" t="s">
        <v>137</v>
      </c>
      <c r="P920" t="s">
        <v>116</v>
      </c>
      <c r="Q920">
        <v>4.8552</v>
      </c>
      <c r="R920">
        <v>34.427900000000001</v>
      </c>
      <c r="S920">
        <v>1.3945000000000001</v>
      </c>
      <c r="T920" t="s">
        <v>49</v>
      </c>
      <c r="U920" t="s">
        <v>50</v>
      </c>
      <c r="V920" t="s">
        <v>51</v>
      </c>
      <c r="W920" t="s">
        <v>52</v>
      </c>
      <c r="X920" t="s">
        <v>53</v>
      </c>
      <c r="AA920" t="s">
        <v>54</v>
      </c>
      <c r="AB920" t="s">
        <v>55</v>
      </c>
      <c r="AC920">
        <v>2017</v>
      </c>
      <c r="AD920" t="s">
        <v>5795</v>
      </c>
      <c r="AE920">
        <v>21.216301000000001</v>
      </c>
      <c r="AF920">
        <v>-158.12418</v>
      </c>
      <c r="AG920">
        <v>789.11400000000003</v>
      </c>
      <c r="AH920">
        <v>789.11400000000003</v>
      </c>
      <c r="AI920">
        <v>789.11400000000003</v>
      </c>
      <c r="AJ920" t="s">
        <v>57</v>
      </c>
      <c r="AK920" t="s">
        <v>54</v>
      </c>
      <c r="AL920" t="s">
        <v>5796</v>
      </c>
      <c r="AM920" t="s">
        <v>5797</v>
      </c>
      <c r="AN920" t="s">
        <v>60</v>
      </c>
      <c r="AO920" t="s">
        <v>61</v>
      </c>
      <c r="AP920" t="s">
        <v>62</v>
      </c>
    </row>
    <row r="921" spans="1:42" x14ac:dyDescent="0.3">
      <c r="A921" t="s">
        <v>5798</v>
      </c>
      <c r="B921" t="s">
        <v>7</v>
      </c>
      <c r="C921">
        <v>105775</v>
      </c>
      <c r="D921" t="s">
        <v>39</v>
      </c>
      <c r="E921" t="s">
        <v>5778</v>
      </c>
      <c r="F921" t="s">
        <v>5799</v>
      </c>
      <c r="G921" t="s">
        <v>5800</v>
      </c>
      <c r="H921" t="s">
        <v>5801</v>
      </c>
      <c r="I921" t="s">
        <v>47</v>
      </c>
      <c r="J921" t="s">
        <v>66</v>
      </c>
      <c r="K921" t="s">
        <v>46</v>
      </c>
      <c r="L921">
        <v>1</v>
      </c>
      <c r="M921" t="s">
        <v>47</v>
      </c>
      <c r="N921" t="s">
        <v>47</v>
      </c>
      <c r="O921" t="s">
        <v>47</v>
      </c>
      <c r="P921" t="s">
        <v>2481</v>
      </c>
      <c r="Q921">
        <v>4.7188999999999997</v>
      </c>
      <c r="R921">
        <v>34.416800000000002</v>
      </c>
      <c r="S921">
        <v>1.3613</v>
      </c>
      <c r="T921" t="s">
        <v>49</v>
      </c>
      <c r="U921" t="s">
        <v>50</v>
      </c>
      <c r="V921" t="s">
        <v>51</v>
      </c>
      <c r="W921" t="s">
        <v>52</v>
      </c>
      <c r="X921" t="s">
        <v>53</v>
      </c>
      <c r="AA921" t="s">
        <v>54</v>
      </c>
      <c r="AB921" t="s">
        <v>117</v>
      </c>
      <c r="AC921">
        <v>2017</v>
      </c>
      <c r="AD921" t="s">
        <v>5802</v>
      </c>
      <c r="AE921">
        <v>21.217714000000001</v>
      </c>
      <c r="AF921">
        <v>-158.1259</v>
      </c>
      <c r="AG921">
        <v>800.85699999999997</v>
      </c>
      <c r="AH921">
        <v>800.85699999999997</v>
      </c>
      <c r="AI921">
        <v>800.85699999999997</v>
      </c>
      <c r="AJ921" t="s">
        <v>57</v>
      </c>
      <c r="AK921" t="s">
        <v>54</v>
      </c>
      <c r="AL921" t="s">
        <v>5803</v>
      </c>
      <c r="AM921" t="s">
        <v>5804</v>
      </c>
      <c r="AN921" t="s">
        <v>60</v>
      </c>
      <c r="AO921" t="s">
        <v>61</v>
      </c>
      <c r="AP921" t="s">
        <v>62</v>
      </c>
    </row>
    <row r="922" spans="1:42" x14ac:dyDescent="0.3">
      <c r="A922" t="s">
        <v>5798</v>
      </c>
      <c r="B922" t="s">
        <v>7</v>
      </c>
      <c r="C922">
        <v>105775</v>
      </c>
      <c r="D922" t="s">
        <v>39</v>
      </c>
      <c r="E922" t="s">
        <v>5778</v>
      </c>
      <c r="F922" t="s">
        <v>5799</v>
      </c>
      <c r="G922" t="s">
        <v>5800</v>
      </c>
      <c r="H922" t="s">
        <v>5801</v>
      </c>
      <c r="I922" t="s">
        <v>47</v>
      </c>
      <c r="J922" t="s">
        <v>66</v>
      </c>
      <c r="K922" t="s">
        <v>46</v>
      </c>
      <c r="L922">
        <v>1</v>
      </c>
      <c r="M922" t="s">
        <v>47</v>
      </c>
      <c r="N922" t="s">
        <v>47</v>
      </c>
      <c r="O922" t="s">
        <v>47</v>
      </c>
      <c r="P922" t="s">
        <v>130</v>
      </c>
      <c r="Q922">
        <v>4.7992999999999997</v>
      </c>
      <c r="R922">
        <v>34.438200000000002</v>
      </c>
      <c r="S922">
        <v>1.3839999999999999</v>
      </c>
      <c r="T922" t="s">
        <v>49</v>
      </c>
      <c r="U922" t="s">
        <v>50</v>
      </c>
      <c r="V922" t="s">
        <v>51</v>
      </c>
      <c r="W922" t="s">
        <v>52</v>
      </c>
      <c r="X922" t="s">
        <v>53</v>
      </c>
      <c r="AA922" t="s">
        <v>54</v>
      </c>
      <c r="AB922" t="s">
        <v>117</v>
      </c>
      <c r="AC922">
        <v>2017</v>
      </c>
      <c r="AD922" t="s">
        <v>5805</v>
      </c>
      <c r="AE922">
        <v>21.217770000000002</v>
      </c>
      <c r="AF922">
        <v>-158.12485000000001</v>
      </c>
      <c r="AG922">
        <v>790.55100000000004</v>
      </c>
      <c r="AH922">
        <v>790.55100000000004</v>
      </c>
      <c r="AI922">
        <v>790.55100000000004</v>
      </c>
      <c r="AJ922" t="s">
        <v>57</v>
      </c>
      <c r="AK922" t="s">
        <v>54</v>
      </c>
      <c r="AL922" t="s">
        <v>5806</v>
      </c>
      <c r="AM922" t="s">
        <v>5807</v>
      </c>
      <c r="AN922" t="s">
        <v>60</v>
      </c>
      <c r="AO922" t="s">
        <v>61</v>
      </c>
      <c r="AP922" t="s">
        <v>62</v>
      </c>
    </row>
    <row r="923" spans="1:42" x14ac:dyDescent="0.3">
      <c r="A923" t="s">
        <v>5798</v>
      </c>
      <c r="B923" t="s">
        <v>7</v>
      </c>
      <c r="C923">
        <v>105775</v>
      </c>
      <c r="D923" t="s">
        <v>39</v>
      </c>
      <c r="E923" t="s">
        <v>5778</v>
      </c>
      <c r="F923" t="s">
        <v>5799</v>
      </c>
      <c r="G923" t="s">
        <v>5800</v>
      </c>
      <c r="H923" t="s">
        <v>5801</v>
      </c>
      <c r="I923" t="s">
        <v>47</v>
      </c>
      <c r="J923" t="s">
        <v>45</v>
      </c>
      <c r="K923" t="s">
        <v>46</v>
      </c>
      <c r="L923">
        <v>1</v>
      </c>
      <c r="M923" t="s">
        <v>47</v>
      </c>
      <c r="N923" t="s">
        <v>47</v>
      </c>
      <c r="O923" t="s">
        <v>47</v>
      </c>
      <c r="P923" t="s">
        <v>308</v>
      </c>
      <c r="Q923">
        <v>4.8304999999999998</v>
      </c>
      <c r="R923">
        <v>34.421999999999997</v>
      </c>
      <c r="S923">
        <v>1.3321000000000001</v>
      </c>
      <c r="T923" t="s">
        <v>49</v>
      </c>
      <c r="U923" t="s">
        <v>50</v>
      </c>
      <c r="V923" t="s">
        <v>51</v>
      </c>
      <c r="W923" t="s">
        <v>52</v>
      </c>
      <c r="X923" t="s">
        <v>53</v>
      </c>
      <c r="AA923" t="s">
        <v>54</v>
      </c>
      <c r="AB923" t="s">
        <v>117</v>
      </c>
      <c r="AC923">
        <v>2017</v>
      </c>
      <c r="AD923" t="s">
        <v>5808</v>
      </c>
      <c r="AE923">
        <v>21.217403000000001</v>
      </c>
      <c r="AF923">
        <v>-158.12443999999999</v>
      </c>
      <c r="AG923">
        <v>783.68499999999995</v>
      </c>
      <c r="AH923">
        <v>783.68499999999995</v>
      </c>
      <c r="AI923">
        <v>783.68499999999995</v>
      </c>
      <c r="AJ923" t="s">
        <v>57</v>
      </c>
      <c r="AK923" t="s">
        <v>54</v>
      </c>
      <c r="AL923" t="s">
        <v>5809</v>
      </c>
      <c r="AM923" t="s">
        <v>5810</v>
      </c>
      <c r="AN923" t="s">
        <v>60</v>
      </c>
      <c r="AO923" t="s">
        <v>61</v>
      </c>
      <c r="AP923" t="s">
        <v>62</v>
      </c>
    </row>
    <row r="924" spans="1:42" x14ac:dyDescent="0.3">
      <c r="A924" t="s">
        <v>5811</v>
      </c>
      <c r="B924" t="s">
        <v>64</v>
      </c>
      <c r="C924">
        <v>-999</v>
      </c>
      <c r="D924" t="s">
        <v>39</v>
      </c>
      <c r="E924" t="s">
        <v>5778</v>
      </c>
      <c r="F924" t="s">
        <v>5799</v>
      </c>
      <c r="G924" t="s">
        <v>5812</v>
      </c>
      <c r="H924" t="s">
        <v>5813</v>
      </c>
      <c r="I924" t="s">
        <v>44</v>
      </c>
      <c r="J924" t="s">
        <v>111</v>
      </c>
      <c r="K924" t="s">
        <v>46</v>
      </c>
      <c r="L924">
        <v>1</v>
      </c>
      <c r="M924" t="s">
        <v>47</v>
      </c>
      <c r="N924" t="s">
        <v>47</v>
      </c>
      <c r="O924" t="s">
        <v>47</v>
      </c>
      <c r="P924" t="s">
        <v>4967</v>
      </c>
      <c r="Q924">
        <v>8.3233999999999995</v>
      </c>
      <c r="R924">
        <v>34.1768</v>
      </c>
      <c r="S924">
        <v>3.7498999999999998</v>
      </c>
      <c r="T924" t="s">
        <v>49</v>
      </c>
      <c r="U924" t="s">
        <v>50</v>
      </c>
      <c r="V924" t="s">
        <v>51</v>
      </c>
      <c r="W924" t="s">
        <v>52</v>
      </c>
      <c r="X924" t="s">
        <v>53</v>
      </c>
      <c r="AA924" t="s">
        <v>98</v>
      </c>
      <c r="AB924" t="s">
        <v>99</v>
      </c>
      <c r="AC924">
        <v>2015</v>
      </c>
      <c r="AD924" t="s">
        <v>5814</v>
      </c>
      <c r="AE924">
        <v>21.240576000000001</v>
      </c>
      <c r="AF924">
        <v>-158.01517000000001</v>
      </c>
      <c r="AG924">
        <v>366.77699999999999</v>
      </c>
      <c r="AH924">
        <v>366.77699999999999</v>
      </c>
      <c r="AI924">
        <v>366.77699999999999</v>
      </c>
      <c r="AJ924" t="s">
        <v>101</v>
      </c>
      <c r="AK924" t="s">
        <v>98</v>
      </c>
      <c r="AL924" t="s">
        <v>5815</v>
      </c>
      <c r="AM924" t="s">
        <v>5816</v>
      </c>
      <c r="AN924" t="s">
        <v>60</v>
      </c>
      <c r="AO924" t="s">
        <v>61</v>
      </c>
      <c r="AP924" t="s">
        <v>93</v>
      </c>
    </row>
    <row r="925" spans="1:42" x14ac:dyDescent="0.3">
      <c r="A925" t="s">
        <v>5811</v>
      </c>
      <c r="B925" t="s">
        <v>64</v>
      </c>
      <c r="C925">
        <v>-999</v>
      </c>
      <c r="D925" t="s">
        <v>39</v>
      </c>
      <c r="E925" t="s">
        <v>5778</v>
      </c>
      <c r="F925" t="s">
        <v>5799</v>
      </c>
      <c r="G925" t="s">
        <v>5812</v>
      </c>
      <c r="H925" t="s">
        <v>5813</v>
      </c>
      <c r="I925" t="s">
        <v>47</v>
      </c>
      <c r="J925" t="s">
        <v>111</v>
      </c>
      <c r="K925" t="s">
        <v>46</v>
      </c>
      <c r="L925">
        <v>1</v>
      </c>
      <c r="M925" t="s">
        <v>47</v>
      </c>
      <c r="N925" t="s">
        <v>47</v>
      </c>
      <c r="O925" t="s">
        <v>47</v>
      </c>
      <c r="P925" t="s">
        <v>105</v>
      </c>
      <c r="Q925">
        <v>8.9184999999999999</v>
      </c>
      <c r="R925">
        <v>34.123399999999997</v>
      </c>
      <c r="S925">
        <v>4.2854999999999999</v>
      </c>
      <c r="T925" t="s">
        <v>49</v>
      </c>
      <c r="U925" t="s">
        <v>50</v>
      </c>
      <c r="V925" t="s">
        <v>51</v>
      </c>
      <c r="W925" t="s">
        <v>52</v>
      </c>
      <c r="X925" t="s">
        <v>53</v>
      </c>
      <c r="AA925" t="s">
        <v>98</v>
      </c>
      <c r="AB925" t="s">
        <v>106</v>
      </c>
      <c r="AC925">
        <v>2015</v>
      </c>
      <c r="AD925" t="s">
        <v>5817</v>
      </c>
      <c r="AE925">
        <v>21.238997000000001</v>
      </c>
      <c r="AF925">
        <v>-158.01894999999999</v>
      </c>
      <c r="AG925">
        <v>320.113</v>
      </c>
      <c r="AH925">
        <v>320.113</v>
      </c>
      <c r="AI925">
        <v>320.113</v>
      </c>
      <c r="AJ925" t="s">
        <v>101</v>
      </c>
      <c r="AK925" t="s">
        <v>98</v>
      </c>
      <c r="AL925" t="s">
        <v>5818</v>
      </c>
      <c r="AM925" t="s">
        <v>5819</v>
      </c>
      <c r="AN925" t="s">
        <v>60</v>
      </c>
      <c r="AO925" t="s">
        <v>61</v>
      </c>
      <c r="AP925" t="s">
        <v>104</v>
      </c>
    </row>
    <row r="929" spans="33:33" x14ac:dyDescent="0.3">
      <c r="AG929">
        <f>MIN(AG1:AG925)</f>
        <v>312.25200000000001</v>
      </c>
    </row>
    <row r="930" spans="33:33" x14ac:dyDescent="0.3">
      <c r="AG930">
        <f>MAX(AG1:AG925)</f>
        <v>844.51900000000001</v>
      </c>
    </row>
  </sheetData>
  <autoFilter ref="AP1:AP930" xr:uid="{0A7B3523-0B23-9344-ACB8-7645F97842F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647D-59B8-D94F-9A68-392B46E929D2}">
  <dimension ref="A3:H80"/>
  <sheetViews>
    <sheetView workbookViewId="0">
      <selection activeCell="D17" sqref="D17"/>
    </sheetView>
  </sheetViews>
  <sheetFormatPr defaultColWidth="11.19921875" defaultRowHeight="15.6" x14ac:dyDescent="0.3"/>
  <cols>
    <col min="1" max="1" width="25.5" bestFit="1" customWidth="1"/>
    <col min="2" max="2" width="15.5" bestFit="1" customWidth="1"/>
    <col min="3" max="5" width="14.796875" bestFit="1" customWidth="1"/>
    <col min="6" max="7" width="13" bestFit="1" customWidth="1"/>
  </cols>
  <sheetData>
    <row r="3" spans="1:8" x14ac:dyDescent="0.3">
      <c r="A3" s="1" t="s">
        <v>5841</v>
      </c>
      <c r="B3" s="1" t="s">
        <v>5840</v>
      </c>
    </row>
    <row r="4" spans="1:8" x14ac:dyDescent="0.3">
      <c r="A4" s="1" t="s">
        <v>5838</v>
      </c>
      <c r="B4" t="s">
        <v>87</v>
      </c>
      <c r="C4" t="s">
        <v>356</v>
      </c>
      <c r="D4" t="s">
        <v>98</v>
      </c>
      <c r="E4" t="s">
        <v>1291</v>
      </c>
      <c r="F4" t="s">
        <v>1240</v>
      </c>
      <c r="G4" t="s">
        <v>54</v>
      </c>
      <c r="H4" t="s">
        <v>5839</v>
      </c>
    </row>
    <row r="5" spans="1:8" x14ac:dyDescent="0.3">
      <c r="A5" s="2" t="s">
        <v>40</v>
      </c>
      <c r="B5" s="3">
        <v>11</v>
      </c>
      <c r="C5" s="3">
        <v>13</v>
      </c>
      <c r="D5" s="3">
        <v>9</v>
      </c>
      <c r="E5" s="3">
        <v>14</v>
      </c>
      <c r="F5" s="3"/>
      <c r="G5" s="3">
        <v>95</v>
      </c>
      <c r="H5" s="3">
        <v>142</v>
      </c>
    </row>
    <row r="6" spans="1:8" x14ac:dyDescent="0.3">
      <c r="A6" s="2" t="s">
        <v>41</v>
      </c>
      <c r="B6" s="3">
        <v>1</v>
      </c>
      <c r="C6" s="3"/>
      <c r="D6" s="3"/>
      <c r="E6" s="3"/>
      <c r="F6" s="3"/>
      <c r="G6" s="3">
        <v>8</v>
      </c>
      <c r="H6" s="3">
        <v>9</v>
      </c>
    </row>
    <row r="7" spans="1:8" x14ac:dyDescent="0.3">
      <c r="A7" s="2" t="s">
        <v>3916</v>
      </c>
      <c r="B7" s="3"/>
      <c r="C7" s="3"/>
      <c r="D7" s="3">
        <v>29</v>
      </c>
      <c r="E7" s="3">
        <v>138</v>
      </c>
      <c r="F7" s="3"/>
      <c r="G7" s="3"/>
      <c r="H7" s="3">
        <v>167</v>
      </c>
    </row>
    <row r="8" spans="1:8" x14ac:dyDescent="0.3">
      <c r="A8" s="2" t="s">
        <v>38</v>
      </c>
      <c r="B8" s="3"/>
      <c r="C8" s="3"/>
      <c r="D8" s="3"/>
      <c r="E8" s="3"/>
      <c r="F8" s="3"/>
      <c r="G8" s="3">
        <v>1</v>
      </c>
      <c r="H8" s="3">
        <v>1</v>
      </c>
    </row>
    <row r="9" spans="1:8" x14ac:dyDescent="0.3">
      <c r="A9" s="2" t="s">
        <v>1361</v>
      </c>
      <c r="B9" s="3"/>
      <c r="C9" s="3">
        <v>2</v>
      </c>
      <c r="D9" s="3"/>
      <c r="E9" s="3"/>
      <c r="F9" s="3"/>
      <c r="G9" s="3"/>
      <c r="H9" s="3">
        <v>2</v>
      </c>
    </row>
    <row r="10" spans="1:8" x14ac:dyDescent="0.3">
      <c r="A10" s="2" t="s">
        <v>1372</v>
      </c>
      <c r="B10" s="3"/>
      <c r="C10" s="3"/>
      <c r="D10" s="3"/>
      <c r="E10" s="3">
        <v>1</v>
      </c>
      <c r="F10" s="3"/>
      <c r="G10" s="3"/>
      <c r="H10" s="3">
        <v>1</v>
      </c>
    </row>
    <row r="11" spans="1:8" x14ac:dyDescent="0.3">
      <c r="A11" s="2" t="s">
        <v>4319</v>
      </c>
      <c r="B11" s="3"/>
      <c r="C11" s="3">
        <v>2</v>
      </c>
      <c r="D11" s="3"/>
      <c r="E11" s="3"/>
      <c r="F11" s="3"/>
      <c r="G11" s="3"/>
      <c r="H11" s="3">
        <v>2</v>
      </c>
    </row>
    <row r="12" spans="1:8" x14ac:dyDescent="0.3">
      <c r="A12" s="2" t="s">
        <v>2286</v>
      </c>
      <c r="B12" s="3"/>
      <c r="C12" s="3">
        <v>1</v>
      </c>
      <c r="D12" s="3"/>
      <c r="E12" s="3">
        <v>1</v>
      </c>
      <c r="F12" s="3"/>
      <c r="G12" s="3"/>
      <c r="H12" s="3">
        <v>2</v>
      </c>
    </row>
    <row r="13" spans="1:8" x14ac:dyDescent="0.3">
      <c r="A13" s="2" t="s">
        <v>1230</v>
      </c>
      <c r="B13" s="3">
        <v>3</v>
      </c>
      <c r="C13" s="3"/>
      <c r="D13" s="3"/>
      <c r="E13" s="3"/>
      <c r="F13" s="3"/>
      <c r="G13" s="3"/>
      <c r="H13" s="3">
        <v>3</v>
      </c>
    </row>
    <row r="14" spans="1:8" x14ac:dyDescent="0.3">
      <c r="A14" s="2" t="s">
        <v>1229</v>
      </c>
      <c r="B14" s="3"/>
      <c r="C14" s="3">
        <v>1</v>
      </c>
      <c r="D14" s="3"/>
      <c r="E14" s="3"/>
      <c r="F14" s="3">
        <v>3</v>
      </c>
      <c r="G14" s="3"/>
      <c r="H14" s="3">
        <v>4</v>
      </c>
    </row>
    <row r="15" spans="1:8" x14ac:dyDescent="0.3">
      <c r="A15" s="2" t="s">
        <v>1254</v>
      </c>
      <c r="B15" s="3">
        <v>3</v>
      </c>
      <c r="C15" s="3">
        <v>6</v>
      </c>
      <c r="D15" s="3"/>
      <c r="E15" s="3">
        <v>2</v>
      </c>
      <c r="F15" s="3"/>
      <c r="G15" s="3"/>
      <c r="H15" s="3">
        <v>11</v>
      </c>
    </row>
    <row r="16" spans="1:8" x14ac:dyDescent="0.3">
      <c r="A16" s="2" t="s">
        <v>4867</v>
      </c>
      <c r="B16" s="3">
        <v>13</v>
      </c>
      <c r="C16" s="3"/>
      <c r="D16" s="3">
        <v>4</v>
      </c>
      <c r="E16" s="3">
        <v>1</v>
      </c>
      <c r="F16" s="3"/>
      <c r="G16" s="3"/>
      <c r="H16" s="3">
        <v>18</v>
      </c>
    </row>
    <row r="17" spans="1:8" x14ac:dyDescent="0.3">
      <c r="A17" s="2" t="s">
        <v>4922</v>
      </c>
      <c r="B17" s="3">
        <v>10</v>
      </c>
      <c r="C17" s="3"/>
      <c r="D17" s="3"/>
      <c r="E17" s="3"/>
      <c r="F17" s="3"/>
      <c r="G17" s="3"/>
      <c r="H17" s="3">
        <v>10</v>
      </c>
    </row>
    <row r="18" spans="1:8" x14ac:dyDescent="0.3">
      <c r="A18" s="2" t="s">
        <v>1399</v>
      </c>
      <c r="B18" s="3"/>
      <c r="C18" s="3"/>
      <c r="D18" s="3"/>
      <c r="E18" s="3"/>
      <c r="F18" s="3"/>
      <c r="G18" s="3">
        <v>4</v>
      </c>
      <c r="H18" s="3">
        <v>4</v>
      </c>
    </row>
    <row r="19" spans="1:8" x14ac:dyDescent="0.3">
      <c r="A19" s="2" t="s">
        <v>42</v>
      </c>
      <c r="B19" s="3"/>
      <c r="C19" s="3"/>
      <c r="D19" s="3">
        <v>4</v>
      </c>
      <c r="E19" s="3"/>
      <c r="F19" s="3"/>
      <c r="G19" s="3">
        <v>9</v>
      </c>
      <c r="H19" s="3">
        <v>13</v>
      </c>
    </row>
    <row r="20" spans="1:8" x14ac:dyDescent="0.3">
      <c r="A20" s="2" t="s">
        <v>5315</v>
      </c>
      <c r="B20" s="3"/>
      <c r="C20" s="3"/>
      <c r="D20" s="3"/>
      <c r="E20" s="3"/>
      <c r="F20" s="3"/>
      <c r="G20" s="3">
        <v>15</v>
      </c>
      <c r="H20" s="3">
        <v>15</v>
      </c>
    </row>
    <row r="21" spans="1:8" x14ac:dyDescent="0.3">
      <c r="A21" s="2" t="s">
        <v>5771</v>
      </c>
      <c r="B21" s="3"/>
      <c r="C21" s="3"/>
      <c r="D21" s="3"/>
      <c r="E21" s="3">
        <v>1</v>
      </c>
      <c r="F21" s="3"/>
      <c r="G21" s="3"/>
      <c r="H21" s="3">
        <v>1</v>
      </c>
    </row>
    <row r="22" spans="1:8" x14ac:dyDescent="0.3">
      <c r="A22" s="2" t="s">
        <v>4421</v>
      </c>
      <c r="B22" s="3"/>
      <c r="C22" s="3"/>
      <c r="D22" s="3">
        <v>37</v>
      </c>
      <c r="E22" s="3"/>
      <c r="F22" s="3"/>
      <c r="G22" s="3"/>
      <c r="H22" s="3">
        <v>37</v>
      </c>
    </row>
    <row r="23" spans="1:8" x14ac:dyDescent="0.3">
      <c r="A23" s="2" t="s">
        <v>5248</v>
      </c>
      <c r="B23" s="3"/>
      <c r="C23" s="3"/>
      <c r="D23" s="3"/>
      <c r="E23" s="3"/>
      <c r="F23" s="3"/>
      <c r="G23" s="3">
        <v>4</v>
      </c>
      <c r="H23" s="3">
        <v>4</v>
      </c>
    </row>
    <row r="24" spans="1:8" x14ac:dyDescent="0.3">
      <c r="A24" s="2" t="s">
        <v>4489</v>
      </c>
      <c r="B24" s="3"/>
      <c r="C24" s="3">
        <v>4</v>
      </c>
      <c r="D24" s="3"/>
      <c r="E24" s="3"/>
      <c r="F24" s="3"/>
      <c r="G24" s="3"/>
      <c r="H24" s="3">
        <v>4</v>
      </c>
    </row>
    <row r="25" spans="1:8" x14ac:dyDescent="0.3">
      <c r="A25" s="2" t="s">
        <v>4488</v>
      </c>
      <c r="B25" s="3"/>
      <c r="C25" s="3">
        <v>2</v>
      </c>
      <c r="D25" s="3"/>
      <c r="E25" s="3">
        <v>14</v>
      </c>
      <c r="F25" s="3"/>
      <c r="G25" s="3"/>
      <c r="H25" s="3">
        <v>16</v>
      </c>
    </row>
    <row r="26" spans="1:8" x14ac:dyDescent="0.3">
      <c r="A26" s="2" t="s">
        <v>4527</v>
      </c>
      <c r="B26" s="3">
        <v>94</v>
      </c>
      <c r="C26" s="3">
        <v>3</v>
      </c>
      <c r="D26" s="3">
        <v>19</v>
      </c>
      <c r="E26" s="3">
        <v>47</v>
      </c>
      <c r="F26" s="3"/>
      <c r="G26" s="3"/>
      <c r="H26" s="3">
        <v>163</v>
      </c>
    </row>
    <row r="27" spans="1:8" x14ac:dyDescent="0.3">
      <c r="A27" s="2" t="s">
        <v>5798</v>
      </c>
      <c r="B27" s="3"/>
      <c r="C27" s="3"/>
      <c r="D27" s="3"/>
      <c r="E27" s="3"/>
      <c r="F27" s="3"/>
      <c r="G27" s="3">
        <v>3</v>
      </c>
      <c r="H27" s="3">
        <v>3</v>
      </c>
    </row>
    <row r="28" spans="1:8" x14ac:dyDescent="0.3">
      <c r="A28" s="2" t="s">
        <v>4318</v>
      </c>
      <c r="B28" s="3"/>
      <c r="C28" s="3">
        <v>1</v>
      </c>
      <c r="D28" s="3"/>
      <c r="E28" s="3"/>
      <c r="F28" s="3"/>
      <c r="G28" s="3"/>
      <c r="H28" s="3">
        <v>1</v>
      </c>
    </row>
    <row r="29" spans="1:8" x14ac:dyDescent="0.3">
      <c r="A29" s="2" t="s">
        <v>1544</v>
      </c>
      <c r="B29" s="3"/>
      <c r="C29" s="3"/>
      <c r="D29" s="3"/>
      <c r="E29" s="3"/>
      <c r="F29" s="3"/>
      <c r="G29" s="3">
        <v>1</v>
      </c>
      <c r="H29" s="3">
        <v>1</v>
      </c>
    </row>
    <row r="30" spans="1:8" x14ac:dyDescent="0.3">
      <c r="A30" s="2" t="s">
        <v>4855</v>
      </c>
      <c r="B30" s="3"/>
      <c r="C30" s="3"/>
      <c r="D30" s="3"/>
      <c r="E30" s="3"/>
      <c r="F30" s="3"/>
      <c r="G30" s="3">
        <v>1</v>
      </c>
      <c r="H30" s="3">
        <v>1</v>
      </c>
    </row>
    <row r="31" spans="1:8" x14ac:dyDescent="0.3">
      <c r="A31" s="2" t="s">
        <v>79</v>
      </c>
      <c r="B31" s="3">
        <v>1</v>
      </c>
      <c r="C31" s="3"/>
      <c r="D31" s="3"/>
      <c r="E31" s="3"/>
      <c r="F31" s="3"/>
      <c r="G31" s="3"/>
      <c r="H31" s="3">
        <v>1</v>
      </c>
    </row>
    <row r="32" spans="1:8" x14ac:dyDescent="0.3">
      <c r="A32" s="2" t="s">
        <v>4330</v>
      </c>
      <c r="B32" s="3"/>
      <c r="C32" s="3"/>
      <c r="D32" s="3"/>
      <c r="E32" s="3">
        <v>11</v>
      </c>
      <c r="F32" s="3"/>
      <c r="G32" s="3"/>
      <c r="H32" s="3">
        <v>11</v>
      </c>
    </row>
    <row r="33" spans="1:8" x14ac:dyDescent="0.3">
      <c r="A33" s="2" t="s">
        <v>4417</v>
      </c>
      <c r="B33" s="3"/>
      <c r="C33" s="3"/>
      <c r="D33" s="3"/>
      <c r="E33" s="3">
        <v>1</v>
      </c>
      <c r="F33" s="3"/>
      <c r="G33" s="3"/>
      <c r="H33" s="3">
        <v>1</v>
      </c>
    </row>
    <row r="34" spans="1:8" x14ac:dyDescent="0.3">
      <c r="A34" s="2" t="s">
        <v>5702</v>
      </c>
      <c r="B34" s="3"/>
      <c r="C34" s="3">
        <v>18</v>
      </c>
      <c r="D34" s="3"/>
      <c r="E34" s="3"/>
      <c r="F34" s="3"/>
      <c r="G34" s="3"/>
      <c r="H34" s="3">
        <v>18</v>
      </c>
    </row>
    <row r="35" spans="1:8" x14ac:dyDescent="0.3">
      <c r="A35" s="2" t="s">
        <v>3043</v>
      </c>
      <c r="B35" s="3"/>
      <c r="C35" s="3"/>
      <c r="D35" s="3"/>
      <c r="E35" s="3"/>
      <c r="F35" s="3"/>
      <c r="G35" s="3">
        <v>151</v>
      </c>
      <c r="H35" s="3">
        <v>151</v>
      </c>
    </row>
    <row r="36" spans="1:8" x14ac:dyDescent="0.3">
      <c r="A36" s="2" t="s">
        <v>5785</v>
      </c>
      <c r="B36" s="3"/>
      <c r="C36" s="3"/>
      <c r="D36" s="3"/>
      <c r="E36" s="3"/>
      <c r="F36" s="3"/>
      <c r="G36" s="3">
        <v>3</v>
      </c>
      <c r="H36" s="3">
        <v>3</v>
      </c>
    </row>
    <row r="37" spans="1:8" x14ac:dyDescent="0.3">
      <c r="A37" s="2" t="s">
        <v>5364</v>
      </c>
      <c r="B37" s="3">
        <v>33</v>
      </c>
      <c r="C37" s="3">
        <v>53</v>
      </c>
      <c r="D37" s="3">
        <v>2</v>
      </c>
      <c r="E37" s="3">
        <v>18</v>
      </c>
      <c r="F37" s="3"/>
      <c r="G37" s="3"/>
      <c r="H37" s="3">
        <v>106</v>
      </c>
    </row>
    <row r="38" spans="1:8" x14ac:dyDescent="0.3">
      <c r="A38" s="2" t="s">
        <v>1378</v>
      </c>
      <c r="B38" s="3">
        <v>2</v>
      </c>
      <c r="C38" s="3"/>
      <c r="D38" s="3"/>
      <c r="E38" s="3"/>
      <c r="F38" s="3"/>
      <c r="G38" s="3"/>
      <c r="H38" s="3">
        <v>2</v>
      </c>
    </row>
    <row r="39" spans="1:8" x14ac:dyDescent="0.3">
      <c r="A39" s="2" t="s">
        <v>1389</v>
      </c>
      <c r="B39" s="3">
        <v>1</v>
      </c>
      <c r="C39" s="3"/>
      <c r="D39" s="3"/>
      <c r="E39" s="3"/>
      <c r="F39" s="3"/>
      <c r="G39" s="3"/>
      <c r="H39" s="3">
        <v>1</v>
      </c>
    </row>
    <row r="40" spans="1:8" x14ac:dyDescent="0.3">
      <c r="A40" s="2" t="s">
        <v>1181</v>
      </c>
      <c r="B40" s="3"/>
      <c r="C40" s="3"/>
      <c r="D40" s="3">
        <v>6</v>
      </c>
      <c r="E40" s="3"/>
      <c r="F40" s="3"/>
      <c r="G40" s="3"/>
      <c r="H40" s="3">
        <v>6</v>
      </c>
    </row>
    <row r="41" spans="1:8" x14ac:dyDescent="0.3">
      <c r="A41" s="2" t="s">
        <v>2129</v>
      </c>
      <c r="B41" s="3"/>
      <c r="C41" s="3"/>
      <c r="D41" s="3"/>
      <c r="E41" s="3">
        <v>5</v>
      </c>
      <c r="F41" s="3"/>
      <c r="G41" s="3"/>
      <c r="H41" s="3">
        <v>5</v>
      </c>
    </row>
    <row r="42" spans="1:8" x14ac:dyDescent="0.3">
      <c r="A42" s="2" t="s">
        <v>3762</v>
      </c>
      <c r="B42" s="3"/>
      <c r="C42" s="3"/>
      <c r="D42" s="3"/>
      <c r="E42" s="3"/>
      <c r="F42" s="3"/>
      <c r="G42" s="3">
        <v>1</v>
      </c>
      <c r="H42" s="3">
        <v>1</v>
      </c>
    </row>
    <row r="43" spans="1:8" x14ac:dyDescent="0.3">
      <c r="A43" s="2" t="s">
        <v>2311</v>
      </c>
      <c r="B43" s="3">
        <v>1</v>
      </c>
      <c r="C43" s="3"/>
      <c r="D43" s="3"/>
      <c r="E43" s="3"/>
      <c r="F43" s="3"/>
      <c r="G43" s="3"/>
      <c r="H43" s="3">
        <v>1</v>
      </c>
    </row>
    <row r="44" spans="1:8" x14ac:dyDescent="0.3">
      <c r="A44" s="2" t="s">
        <v>1401</v>
      </c>
      <c r="B44" s="3"/>
      <c r="C44" s="3"/>
      <c r="D44" s="3">
        <v>2</v>
      </c>
      <c r="E44" s="3">
        <v>5</v>
      </c>
      <c r="F44" s="3"/>
      <c r="G44" s="3">
        <v>28</v>
      </c>
      <c r="H44" s="3">
        <v>35</v>
      </c>
    </row>
    <row r="45" spans="1:8" x14ac:dyDescent="0.3">
      <c r="A45" s="2" t="s">
        <v>1738</v>
      </c>
      <c r="B45" s="3"/>
      <c r="C45" s="3"/>
      <c r="D45" s="3"/>
      <c r="E45" s="3"/>
      <c r="F45" s="3">
        <v>1</v>
      </c>
      <c r="G45" s="3"/>
      <c r="H45" s="3">
        <v>1</v>
      </c>
    </row>
    <row r="46" spans="1:8" x14ac:dyDescent="0.3">
      <c r="A46" s="2" t="s">
        <v>2366</v>
      </c>
      <c r="B46" s="3"/>
      <c r="C46" s="3"/>
      <c r="D46" s="3"/>
      <c r="E46" s="3">
        <v>1</v>
      </c>
      <c r="F46" s="3"/>
      <c r="G46" s="3"/>
      <c r="H46" s="3">
        <v>1</v>
      </c>
    </row>
    <row r="47" spans="1:8" x14ac:dyDescent="0.3">
      <c r="A47" s="2" t="s">
        <v>2374</v>
      </c>
      <c r="B47" s="3"/>
      <c r="C47" s="3">
        <v>1</v>
      </c>
      <c r="D47" s="3"/>
      <c r="E47" s="3"/>
      <c r="F47" s="3"/>
      <c r="G47" s="3"/>
      <c r="H47" s="3">
        <v>1</v>
      </c>
    </row>
    <row r="48" spans="1:8" x14ac:dyDescent="0.3">
      <c r="A48" s="2" t="s">
        <v>692</v>
      </c>
      <c r="B48" s="3"/>
      <c r="C48" s="3"/>
      <c r="D48" s="3">
        <v>19</v>
      </c>
      <c r="E48" s="3"/>
      <c r="F48" s="3"/>
      <c r="G48" s="3"/>
      <c r="H48" s="3">
        <v>19</v>
      </c>
    </row>
    <row r="49" spans="1:8" x14ac:dyDescent="0.3">
      <c r="A49" s="2" t="s">
        <v>2118</v>
      </c>
      <c r="B49" s="3">
        <v>4</v>
      </c>
      <c r="C49" s="3"/>
      <c r="D49" s="3"/>
      <c r="E49" s="3"/>
      <c r="F49" s="3"/>
      <c r="G49" s="3"/>
      <c r="H49" s="3">
        <v>4</v>
      </c>
    </row>
    <row r="50" spans="1:8" x14ac:dyDescent="0.3">
      <c r="A50" s="2" t="s">
        <v>2388</v>
      </c>
      <c r="B50" s="3"/>
      <c r="C50" s="3">
        <v>2</v>
      </c>
      <c r="D50" s="3">
        <v>3</v>
      </c>
      <c r="E50" s="3"/>
      <c r="F50" s="3"/>
      <c r="G50" s="3">
        <v>12</v>
      </c>
      <c r="H50" s="3">
        <v>17</v>
      </c>
    </row>
    <row r="51" spans="1:8" x14ac:dyDescent="0.3">
      <c r="A51" s="2" t="s">
        <v>2435</v>
      </c>
      <c r="B51" s="3"/>
      <c r="C51" s="3"/>
      <c r="D51" s="3"/>
      <c r="E51" s="3"/>
      <c r="F51" s="3"/>
      <c r="G51" s="3">
        <v>25</v>
      </c>
      <c r="H51" s="3">
        <v>25</v>
      </c>
    </row>
    <row r="52" spans="1:8" x14ac:dyDescent="0.3">
      <c r="A52" s="2" t="s">
        <v>262</v>
      </c>
      <c r="B52" s="3"/>
      <c r="C52" s="3"/>
      <c r="D52" s="3"/>
      <c r="E52" s="3"/>
      <c r="F52" s="3"/>
      <c r="G52" s="3">
        <v>18</v>
      </c>
      <c r="H52" s="3">
        <v>18</v>
      </c>
    </row>
    <row r="53" spans="1:8" x14ac:dyDescent="0.3">
      <c r="A53" s="2" t="s">
        <v>2059</v>
      </c>
      <c r="B53" s="3"/>
      <c r="C53" s="3"/>
      <c r="D53" s="3"/>
      <c r="E53" s="3"/>
      <c r="F53" s="3"/>
      <c r="G53" s="3">
        <v>14</v>
      </c>
      <c r="H53" s="3">
        <v>14</v>
      </c>
    </row>
    <row r="54" spans="1:8" x14ac:dyDescent="0.3">
      <c r="A54" s="2" t="s">
        <v>352</v>
      </c>
      <c r="B54" s="3"/>
      <c r="C54" s="3">
        <v>9</v>
      </c>
      <c r="D54" s="3"/>
      <c r="E54" s="3"/>
      <c r="F54" s="3"/>
      <c r="G54" s="3"/>
      <c r="H54" s="3">
        <v>9</v>
      </c>
    </row>
    <row r="55" spans="1:8" x14ac:dyDescent="0.3">
      <c r="A55" s="2" t="s">
        <v>392</v>
      </c>
      <c r="B55" s="3">
        <v>33</v>
      </c>
      <c r="C55" s="3"/>
      <c r="D55" s="3"/>
      <c r="E55" s="3"/>
      <c r="F55" s="3"/>
      <c r="G55" s="3"/>
      <c r="H55" s="3">
        <v>33</v>
      </c>
    </row>
    <row r="56" spans="1:8" x14ac:dyDescent="0.3">
      <c r="A56" s="2" t="s">
        <v>3611</v>
      </c>
      <c r="B56" s="3"/>
      <c r="C56" s="3"/>
      <c r="D56" s="3"/>
      <c r="E56" s="3">
        <v>1</v>
      </c>
      <c r="F56" s="3"/>
      <c r="G56" s="3">
        <v>6</v>
      </c>
      <c r="H56" s="3">
        <v>7</v>
      </c>
    </row>
    <row r="57" spans="1:8" x14ac:dyDescent="0.3">
      <c r="A57" s="2" t="s">
        <v>5755</v>
      </c>
      <c r="B57" s="3"/>
      <c r="C57" s="3"/>
      <c r="D57" s="3"/>
      <c r="E57" s="3"/>
      <c r="F57" s="3"/>
      <c r="G57" s="3">
        <v>1</v>
      </c>
      <c r="H57" s="3">
        <v>1</v>
      </c>
    </row>
    <row r="58" spans="1:8" x14ac:dyDescent="0.3">
      <c r="A58" s="2" t="s">
        <v>4476</v>
      </c>
      <c r="B58" s="3">
        <v>3</v>
      </c>
      <c r="C58" s="3"/>
      <c r="D58" s="3"/>
      <c r="E58" s="3"/>
      <c r="F58" s="3"/>
      <c r="G58" s="3"/>
      <c r="H58" s="3">
        <v>3</v>
      </c>
    </row>
    <row r="59" spans="1:8" x14ac:dyDescent="0.3">
      <c r="A59" s="2" t="s">
        <v>4296</v>
      </c>
      <c r="B59" s="3"/>
      <c r="C59" s="3"/>
      <c r="D59" s="3">
        <v>1</v>
      </c>
      <c r="E59" s="3"/>
      <c r="F59" s="3"/>
      <c r="G59" s="3"/>
      <c r="H59" s="3">
        <v>1</v>
      </c>
    </row>
    <row r="60" spans="1:8" x14ac:dyDescent="0.3">
      <c r="A60" s="2" t="s">
        <v>4862</v>
      </c>
      <c r="B60" s="3">
        <v>1</v>
      </c>
      <c r="C60" s="3"/>
      <c r="D60" s="3"/>
      <c r="E60" s="3"/>
      <c r="F60" s="3"/>
      <c r="G60" s="3"/>
      <c r="H60" s="3">
        <v>1</v>
      </c>
    </row>
    <row r="61" spans="1:8" x14ac:dyDescent="0.3">
      <c r="A61" s="2" t="s">
        <v>5175</v>
      </c>
      <c r="B61" s="3"/>
      <c r="C61" s="3"/>
      <c r="D61" s="3"/>
      <c r="E61" s="3">
        <v>1</v>
      </c>
      <c r="F61" s="3"/>
      <c r="G61" s="3"/>
      <c r="H61" s="3">
        <v>1</v>
      </c>
    </row>
    <row r="62" spans="1:8" x14ac:dyDescent="0.3">
      <c r="A62" s="2" t="s">
        <v>4955</v>
      </c>
      <c r="B62" s="3"/>
      <c r="C62" s="3"/>
      <c r="D62" s="3"/>
      <c r="E62" s="3">
        <v>2</v>
      </c>
      <c r="F62" s="3"/>
      <c r="G62" s="3"/>
      <c r="H62" s="3">
        <v>2</v>
      </c>
    </row>
    <row r="63" spans="1:8" x14ac:dyDescent="0.3">
      <c r="A63" s="2" t="s">
        <v>4966</v>
      </c>
      <c r="B63" s="3"/>
      <c r="C63" s="3"/>
      <c r="D63" s="3">
        <v>7</v>
      </c>
      <c r="E63" s="3"/>
      <c r="F63" s="3"/>
      <c r="G63" s="3"/>
      <c r="H63" s="3">
        <v>7</v>
      </c>
    </row>
    <row r="64" spans="1:8" x14ac:dyDescent="0.3">
      <c r="A64" s="2" t="s">
        <v>5183</v>
      </c>
      <c r="B64" s="3">
        <v>2</v>
      </c>
      <c r="C64" s="3">
        <v>2</v>
      </c>
      <c r="D64" s="3">
        <v>16</v>
      </c>
      <c r="E64" s="3"/>
      <c r="F64" s="3"/>
      <c r="G64" s="3"/>
      <c r="H64" s="3">
        <v>20</v>
      </c>
    </row>
    <row r="65" spans="1:8" x14ac:dyDescent="0.3">
      <c r="A65" s="2" t="s">
        <v>3588</v>
      </c>
      <c r="B65" s="3"/>
      <c r="C65" s="3"/>
      <c r="D65" s="3"/>
      <c r="E65" s="3"/>
      <c r="F65" s="3"/>
      <c r="G65" s="3">
        <v>5</v>
      </c>
      <c r="H65" s="3">
        <v>5</v>
      </c>
    </row>
    <row r="66" spans="1:8" x14ac:dyDescent="0.3">
      <c r="A66" s="2" t="s">
        <v>4726</v>
      </c>
      <c r="B66" s="3"/>
      <c r="C66" s="3">
        <v>5</v>
      </c>
      <c r="D66" s="3"/>
      <c r="E66" s="3"/>
      <c r="F66" s="3"/>
      <c r="G66" s="3"/>
      <c r="H66" s="3">
        <v>5</v>
      </c>
    </row>
    <row r="67" spans="1:8" x14ac:dyDescent="0.3">
      <c r="A67" s="2" t="s">
        <v>5076</v>
      </c>
      <c r="B67" s="3">
        <v>2</v>
      </c>
      <c r="C67" s="3">
        <v>1</v>
      </c>
      <c r="D67" s="3">
        <v>1</v>
      </c>
      <c r="E67" s="3"/>
      <c r="F67" s="3"/>
      <c r="G67" s="3"/>
      <c r="H67" s="3">
        <v>4</v>
      </c>
    </row>
    <row r="68" spans="1:8" x14ac:dyDescent="0.3">
      <c r="A68" s="2" t="s">
        <v>5091</v>
      </c>
      <c r="B68" s="3">
        <v>8</v>
      </c>
      <c r="C68" s="3"/>
      <c r="D68" s="3">
        <v>19</v>
      </c>
      <c r="E68" s="3"/>
      <c r="F68" s="3"/>
      <c r="G68" s="3"/>
      <c r="H68" s="3">
        <v>27</v>
      </c>
    </row>
    <row r="69" spans="1:8" x14ac:dyDescent="0.3">
      <c r="A69" s="2" t="s">
        <v>4985</v>
      </c>
      <c r="B69" s="3">
        <v>1</v>
      </c>
      <c r="C69" s="3">
        <v>2</v>
      </c>
      <c r="D69" s="3"/>
      <c r="E69" s="3">
        <v>26</v>
      </c>
      <c r="F69" s="3"/>
      <c r="G69" s="3"/>
      <c r="H69" s="3">
        <v>29</v>
      </c>
    </row>
    <row r="70" spans="1:8" x14ac:dyDescent="0.3">
      <c r="A70" s="2" t="s">
        <v>5261</v>
      </c>
      <c r="B70" s="3"/>
      <c r="C70" s="3"/>
      <c r="D70" s="3"/>
      <c r="E70" s="3">
        <v>8</v>
      </c>
      <c r="F70" s="3"/>
      <c r="G70" s="3"/>
      <c r="H70" s="3">
        <v>8</v>
      </c>
    </row>
    <row r="71" spans="1:8" x14ac:dyDescent="0.3">
      <c r="A71" s="2" t="s">
        <v>2340</v>
      </c>
      <c r="B71" s="3"/>
      <c r="C71" s="3"/>
      <c r="D71" s="3"/>
      <c r="E71" s="3"/>
      <c r="F71" s="3"/>
      <c r="G71" s="3">
        <v>6</v>
      </c>
      <c r="H71" s="3">
        <v>6</v>
      </c>
    </row>
    <row r="72" spans="1:8" x14ac:dyDescent="0.3">
      <c r="A72" s="2" t="s">
        <v>5811</v>
      </c>
      <c r="B72" s="3"/>
      <c r="C72" s="3"/>
      <c r="D72" s="3">
        <v>2</v>
      </c>
      <c r="E72" s="3"/>
      <c r="F72" s="3"/>
      <c r="G72" s="3"/>
      <c r="H72" s="3">
        <v>2</v>
      </c>
    </row>
    <row r="73" spans="1:8" x14ac:dyDescent="0.3">
      <c r="A73" s="2" t="s">
        <v>5759</v>
      </c>
      <c r="B73" s="3"/>
      <c r="C73" s="3"/>
      <c r="D73" s="3"/>
      <c r="E73" s="3">
        <v>1</v>
      </c>
      <c r="F73" s="3">
        <v>2</v>
      </c>
      <c r="G73" s="3"/>
      <c r="H73" s="3">
        <v>3</v>
      </c>
    </row>
    <row r="74" spans="1:8" x14ac:dyDescent="0.3">
      <c r="A74" s="2" t="s">
        <v>4750</v>
      </c>
      <c r="B74" s="3"/>
      <c r="C74" s="3"/>
      <c r="D74" s="3">
        <v>23</v>
      </c>
      <c r="E74" s="3">
        <v>99</v>
      </c>
      <c r="F74" s="3"/>
      <c r="G74" s="3"/>
      <c r="H74" s="3">
        <v>122</v>
      </c>
    </row>
    <row r="75" spans="1:8" x14ac:dyDescent="0.3">
      <c r="A75" s="2" t="s">
        <v>4303</v>
      </c>
      <c r="B75" s="3"/>
      <c r="C75" s="3"/>
      <c r="D75" s="3"/>
      <c r="E75" s="3"/>
      <c r="F75" s="3">
        <v>7</v>
      </c>
      <c r="G75" s="3"/>
      <c r="H75" s="3">
        <v>7</v>
      </c>
    </row>
    <row r="76" spans="1:8" x14ac:dyDescent="0.3">
      <c r="A76" s="2" t="s">
        <v>506</v>
      </c>
      <c r="B76" s="3"/>
      <c r="C76" s="3"/>
      <c r="D76" s="3">
        <v>19</v>
      </c>
      <c r="E76" s="3"/>
      <c r="F76" s="3"/>
      <c r="G76" s="3"/>
      <c r="H76" s="3">
        <v>19</v>
      </c>
    </row>
    <row r="77" spans="1:8" x14ac:dyDescent="0.3">
      <c r="A77" s="2" t="s">
        <v>4859</v>
      </c>
      <c r="B77" s="3"/>
      <c r="C77" s="3"/>
      <c r="D77" s="3"/>
      <c r="E77" s="3"/>
      <c r="F77" s="3"/>
      <c r="G77" s="3">
        <v>1</v>
      </c>
      <c r="H77" s="3">
        <v>1</v>
      </c>
    </row>
    <row r="78" spans="1:8" x14ac:dyDescent="0.3">
      <c r="A78" s="2" t="s">
        <v>2111</v>
      </c>
      <c r="B78" s="3"/>
      <c r="C78" s="3"/>
      <c r="D78" s="3"/>
      <c r="E78" s="3">
        <v>1</v>
      </c>
      <c r="F78" s="3"/>
      <c r="G78" s="3"/>
      <c r="H78" s="3">
        <v>1</v>
      </c>
    </row>
    <row r="79" spans="1:8" x14ac:dyDescent="0.3">
      <c r="A79" s="2" t="s">
        <v>4737</v>
      </c>
      <c r="B79" s="3"/>
      <c r="C79" s="3"/>
      <c r="D79" s="3">
        <v>1</v>
      </c>
      <c r="E79" s="3"/>
      <c r="F79" s="3"/>
      <c r="G79" s="3"/>
      <c r="H79" s="3">
        <v>1</v>
      </c>
    </row>
    <row r="80" spans="1:8" x14ac:dyDescent="0.3">
      <c r="A80" s="2" t="s">
        <v>5839</v>
      </c>
      <c r="B80" s="3">
        <v>227</v>
      </c>
      <c r="C80" s="3">
        <v>128</v>
      </c>
      <c r="D80" s="3">
        <v>223</v>
      </c>
      <c r="E80" s="3">
        <v>399</v>
      </c>
      <c r="F80" s="3">
        <v>13</v>
      </c>
      <c r="G80" s="3">
        <v>412</v>
      </c>
      <c r="H80" s="3">
        <v>1402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6B45-2484-884F-9B0B-26E79FEA9982}">
  <dimension ref="A2:G77"/>
  <sheetViews>
    <sheetView workbookViewId="0">
      <selection activeCell="D59" sqref="D59"/>
    </sheetView>
  </sheetViews>
  <sheetFormatPr defaultColWidth="11.19921875" defaultRowHeight="15.6" x14ac:dyDescent="0.3"/>
  <cols>
    <col min="1" max="1" width="23.796875" customWidth="1"/>
    <col min="3" max="3" width="13.5" customWidth="1"/>
    <col min="4" max="4" width="13.69921875" customWidth="1"/>
    <col min="7" max="7" width="14.5" customWidth="1"/>
  </cols>
  <sheetData>
    <row r="2" spans="1:7" x14ac:dyDescent="0.3">
      <c r="A2" t="s">
        <v>5842</v>
      </c>
      <c r="B2" t="s">
        <v>87</v>
      </c>
      <c r="C2" t="s">
        <v>356</v>
      </c>
      <c r="D2" t="s">
        <v>98</v>
      </c>
      <c r="E2" t="s">
        <v>1291</v>
      </c>
      <c r="F2" t="s">
        <v>1240</v>
      </c>
      <c r="G2" t="s">
        <v>54</v>
      </c>
    </row>
    <row r="3" spans="1:7" x14ac:dyDescent="0.3">
      <c r="A3" t="s">
        <v>40</v>
      </c>
      <c r="B3">
        <v>11</v>
      </c>
      <c r="C3">
        <v>13</v>
      </c>
      <c r="D3">
        <v>9</v>
      </c>
      <c r="E3">
        <v>14</v>
      </c>
      <c r="F3">
        <v>0</v>
      </c>
      <c r="G3">
        <v>95</v>
      </c>
    </row>
    <row r="4" spans="1:7" x14ac:dyDescent="0.3">
      <c r="A4" t="s">
        <v>41</v>
      </c>
      <c r="B4">
        <v>1</v>
      </c>
      <c r="C4">
        <v>0</v>
      </c>
      <c r="D4">
        <v>0</v>
      </c>
      <c r="E4">
        <v>0</v>
      </c>
      <c r="F4">
        <v>0</v>
      </c>
      <c r="G4">
        <v>8</v>
      </c>
    </row>
    <row r="5" spans="1:7" x14ac:dyDescent="0.3">
      <c r="A5" t="s">
        <v>3916</v>
      </c>
      <c r="B5">
        <v>0</v>
      </c>
      <c r="C5">
        <v>0</v>
      </c>
      <c r="D5">
        <v>29</v>
      </c>
      <c r="E5">
        <v>138</v>
      </c>
      <c r="F5">
        <v>0</v>
      </c>
      <c r="G5">
        <v>0</v>
      </c>
    </row>
    <row r="6" spans="1:7" x14ac:dyDescent="0.3">
      <c r="A6" t="s">
        <v>38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7" x14ac:dyDescent="0.3">
      <c r="A7" t="s">
        <v>1361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</row>
    <row r="8" spans="1:7" x14ac:dyDescent="0.3">
      <c r="A8" t="s">
        <v>1372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</row>
    <row r="9" spans="1:7" x14ac:dyDescent="0.3">
      <c r="A9" t="s">
        <v>4319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</row>
    <row r="10" spans="1:7" x14ac:dyDescent="0.3">
      <c r="A10" t="s">
        <v>2286</v>
      </c>
      <c r="B10">
        <v>0</v>
      </c>
      <c r="C10">
        <v>1</v>
      </c>
      <c r="D10">
        <v>0</v>
      </c>
      <c r="E10">
        <v>1</v>
      </c>
      <c r="F10">
        <v>0</v>
      </c>
      <c r="G10">
        <v>0</v>
      </c>
    </row>
    <row r="11" spans="1:7" x14ac:dyDescent="0.3">
      <c r="A11" t="s">
        <v>1230</v>
      </c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 t="s">
        <v>1229</v>
      </c>
      <c r="B12">
        <v>0</v>
      </c>
      <c r="C12">
        <v>1</v>
      </c>
      <c r="D12">
        <v>0</v>
      </c>
      <c r="E12">
        <v>0</v>
      </c>
      <c r="F12">
        <v>3</v>
      </c>
      <c r="G12">
        <v>0</v>
      </c>
    </row>
    <row r="13" spans="1:7" x14ac:dyDescent="0.3">
      <c r="A13" t="s">
        <v>1254</v>
      </c>
      <c r="B13">
        <v>3</v>
      </c>
      <c r="C13">
        <v>6</v>
      </c>
      <c r="D13">
        <v>0</v>
      </c>
      <c r="E13">
        <v>2</v>
      </c>
      <c r="F13">
        <v>0</v>
      </c>
      <c r="G13">
        <v>0</v>
      </c>
    </row>
    <row r="14" spans="1:7" x14ac:dyDescent="0.3">
      <c r="A14" t="s">
        <v>4867</v>
      </c>
      <c r="B14">
        <v>13</v>
      </c>
      <c r="C14">
        <v>0</v>
      </c>
      <c r="D14">
        <v>4</v>
      </c>
      <c r="E14">
        <v>1</v>
      </c>
      <c r="F14">
        <v>0</v>
      </c>
      <c r="G14">
        <v>0</v>
      </c>
    </row>
    <row r="15" spans="1:7" x14ac:dyDescent="0.3">
      <c r="A15" t="s">
        <v>4922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 t="s">
        <v>1399</v>
      </c>
      <c r="B16">
        <v>0</v>
      </c>
      <c r="C16">
        <v>0</v>
      </c>
      <c r="D16">
        <v>0</v>
      </c>
      <c r="E16">
        <v>0</v>
      </c>
      <c r="F16">
        <v>0</v>
      </c>
      <c r="G16">
        <v>4</v>
      </c>
    </row>
    <row r="17" spans="1:7" x14ac:dyDescent="0.3">
      <c r="A17" t="s">
        <v>42</v>
      </c>
      <c r="B17">
        <v>0</v>
      </c>
      <c r="C17">
        <v>0</v>
      </c>
      <c r="D17">
        <v>4</v>
      </c>
      <c r="E17">
        <v>0</v>
      </c>
      <c r="F17">
        <v>0</v>
      </c>
      <c r="G17">
        <v>9</v>
      </c>
    </row>
    <row r="18" spans="1:7" x14ac:dyDescent="0.3">
      <c r="A18" t="s">
        <v>5315</v>
      </c>
      <c r="B18">
        <v>0</v>
      </c>
      <c r="C18">
        <v>0</v>
      </c>
      <c r="D18">
        <v>0</v>
      </c>
      <c r="E18">
        <v>0</v>
      </c>
      <c r="F18">
        <v>0</v>
      </c>
      <c r="G18">
        <v>15</v>
      </c>
    </row>
    <row r="19" spans="1:7" x14ac:dyDescent="0.3">
      <c r="A19" t="s">
        <v>5771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</row>
    <row r="20" spans="1:7" x14ac:dyDescent="0.3">
      <c r="A20" t="s">
        <v>4421</v>
      </c>
      <c r="B20">
        <v>0</v>
      </c>
      <c r="C20">
        <v>0</v>
      </c>
      <c r="D20">
        <v>37</v>
      </c>
      <c r="E20">
        <v>0</v>
      </c>
      <c r="F20">
        <v>0</v>
      </c>
      <c r="G20">
        <v>0</v>
      </c>
    </row>
    <row r="21" spans="1:7" x14ac:dyDescent="0.3">
      <c r="A21" t="s">
        <v>5248</v>
      </c>
      <c r="B21">
        <v>0</v>
      </c>
      <c r="C21">
        <v>0</v>
      </c>
      <c r="D21">
        <v>0</v>
      </c>
      <c r="E21">
        <v>0</v>
      </c>
      <c r="F21">
        <v>0</v>
      </c>
      <c r="G21">
        <v>4</v>
      </c>
    </row>
    <row r="22" spans="1:7" x14ac:dyDescent="0.3">
      <c r="A22" t="s">
        <v>4489</v>
      </c>
      <c r="B22">
        <v>0</v>
      </c>
      <c r="C22">
        <v>4</v>
      </c>
      <c r="D22">
        <v>0</v>
      </c>
      <c r="E22">
        <v>0</v>
      </c>
      <c r="F22">
        <v>0</v>
      </c>
      <c r="G22">
        <v>0</v>
      </c>
    </row>
    <row r="23" spans="1:7" x14ac:dyDescent="0.3">
      <c r="A23" t="s">
        <v>4488</v>
      </c>
      <c r="B23">
        <v>0</v>
      </c>
      <c r="C23">
        <v>2</v>
      </c>
      <c r="D23">
        <v>0</v>
      </c>
      <c r="E23">
        <v>14</v>
      </c>
      <c r="F23">
        <v>0</v>
      </c>
      <c r="G23">
        <v>0</v>
      </c>
    </row>
    <row r="24" spans="1:7" x14ac:dyDescent="0.3">
      <c r="A24" t="s">
        <v>4527</v>
      </c>
      <c r="B24">
        <v>94</v>
      </c>
      <c r="C24">
        <v>3</v>
      </c>
      <c r="D24">
        <v>19</v>
      </c>
      <c r="E24">
        <v>47</v>
      </c>
      <c r="F24">
        <v>0</v>
      </c>
      <c r="G24">
        <v>0</v>
      </c>
    </row>
    <row r="25" spans="1:7" x14ac:dyDescent="0.3">
      <c r="A25" t="s">
        <v>5798</v>
      </c>
      <c r="B25">
        <v>0</v>
      </c>
      <c r="C25">
        <v>0</v>
      </c>
      <c r="D25">
        <v>0</v>
      </c>
      <c r="E25">
        <v>0</v>
      </c>
      <c r="F25">
        <v>0</v>
      </c>
      <c r="G25">
        <v>3</v>
      </c>
    </row>
    <row r="26" spans="1:7" x14ac:dyDescent="0.3">
      <c r="A26" t="s">
        <v>4318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</row>
    <row r="27" spans="1:7" x14ac:dyDescent="0.3">
      <c r="A27" t="s">
        <v>1544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</row>
    <row r="28" spans="1:7" x14ac:dyDescent="0.3">
      <c r="A28" t="s">
        <v>4855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</row>
    <row r="29" spans="1:7" x14ac:dyDescent="0.3">
      <c r="A29" t="s">
        <v>79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t="s">
        <v>4330</v>
      </c>
      <c r="B30">
        <v>0</v>
      </c>
      <c r="C30">
        <v>0</v>
      </c>
      <c r="D30">
        <v>0</v>
      </c>
      <c r="E30">
        <v>11</v>
      </c>
      <c r="F30">
        <v>0</v>
      </c>
      <c r="G30">
        <v>0</v>
      </c>
    </row>
    <row r="31" spans="1:7" x14ac:dyDescent="0.3">
      <c r="A31" t="s">
        <v>4417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</row>
    <row r="32" spans="1:7" x14ac:dyDescent="0.3">
      <c r="A32" t="s">
        <v>5702</v>
      </c>
      <c r="B32">
        <v>0</v>
      </c>
      <c r="C32">
        <v>18</v>
      </c>
      <c r="D32">
        <v>0</v>
      </c>
      <c r="E32">
        <v>0</v>
      </c>
      <c r="F32">
        <v>0</v>
      </c>
      <c r="G32">
        <v>0</v>
      </c>
    </row>
    <row r="33" spans="1:7" x14ac:dyDescent="0.3">
      <c r="A33" t="s">
        <v>3043</v>
      </c>
      <c r="B33">
        <v>0</v>
      </c>
      <c r="C33">
        <v>0</v>
      </c>
      <c r="D33">
        <v>0</v>
      </c>
      <c r="E33">
        <v>0</v>
      </c>
      <c r="F33">
        <v>0</v>
      </c>
      <c r="G33">
        <v>151</v>
      </c>
    </row>
    <row r="34" spans="1:7" x14ac:dyDescent="0.3">
      <c r="A34" t="s">
        <v>5785</v>
      </c>
      <c r="B34">
        <v>0</v>
      </c>
      <c r="C34">
        <v>0</v>
      </c>
      <c r="D34">
        <v>0</v>
      </c>
      <c r="E34">
        <v>0</v>
      </c>
      <c r="F34">
        <v>0</v>
      </c>
      <c r="G34">
        <v>3</v>
      </c>
    </row>
    <row r="35" spans="1:7" x14ac:dyDescent="0.3">
      <c r="A35" t="s">
        <v>5364</v>
      </c>
      <c r="B35">
        <v>33</v>
      </c>
      <c r="C35">
        <v>53</v>
      </c>
      <c r="D35">
        <v>2</v>
      </c>
      <c r="E35">
        <v>18</v>
      </c>
      <c r="F35">
        <v>0</v>
      </c>
      <c r="G35">
        <v>0</v>
      </c>
    </row>
    <row r="36" spans="1:7" x14ac:dyDescent="0.3">
      <c r="A36" t="s">
        <v>1378</v>
      </c>
      <c r="B36">
        <v>2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 t="s">
        <v>1389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 t="s">
        <v>1181</v>
      </c>
      <c r="B38">
        <v>0</v>
      </c>
      <c r="C38">
        <v>0</v>
      </c>
      <c r="D38">
        <v>6</v>
      </c>
      <c r="E38">
        <v>0</v>
      </c>
      <c r="F38">
        <v>0</v>
      </c>
      <c r="G38">
        <v>0</v>
      </c>
    </row>
    <row r="39" spans="1:7" x14ac:dyDescent="0.3">
      <c r="A39" t="s">
        <v>2129</v>
      </c>
      <c r="B39">
        <v>0</v>
      </c>
      <c r="C39">
        <v>0</v>
      </c>
      <c r="D39">
        <v>0</v>
      </c>
      <c r="E39">
        <v>5</v>
      </c>
      <c r="F39">
        <v>0</v>
      </c>
      <c r="G39">
        <v>0</v>
      </c>
    </row>
    <row r="40" spans="1:7" x14ac:dyDescent="0.3">
      <c r="A40" t="s">
        <v>3762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</row>
    <row r="41" spans="1:7" x14ac:dyDescent="0.3">
      <c r="A41" t="s">
        <v>2311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t="s">
        <v>1401</v>
      </c>
      <c r="B42">
        <v>0</v>
      </c>
      <c r="C42">
        <v>0</v>
      </c>
      <c r="D42">
        <v>2</v>
      </c>
      <c r="E42">
        <v>5</v>
      </c>
      <c r="F42">
        <v>0</v>
      </c>
      <c r="G42">
        <v>28</v>
      </c>
    </row>
    <row r="43" spans="1:7" x14ac:dyDescent="0.3">
      <c r="A43" t="s">
        <v>1738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3">
      <c r="A44" t="s">
        <v>2366</v>
      </c>
      <c r="B44">
        <v>0</v>
      </c>
      <c r="C44">
        <v>0</v>
      </c>
      <c r="D44">
        <v>0</v>
      </c>
      <c r="E44">
        <v>1</v>
      </c>
      <c r="F44">
        <v>0</v>
      </c>
      <c r="G44">
        <v>0</v>
      </c>
    </row>
    <row r="45" spans="1:7" x14ac:dyDescent="0.3">
      <c r="A45" t="s">
        <v>2374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</row>
    <row r="46" spans="1:7" x14ac:dyDescent="0.3">
      <c r="A46" t="s">
        <v>692</v>
      </c>
      <c r="B46">
        <v>0</v>
      </c>
      <c r="C46">
        <v>0</v>
      </c>
      <c r="D46">
        <v>19</v>
      </c>
      <c r="E46">
        <v>0</v>
      </c>
      <c r="F46">
        <v>0</v>
      </c>
      <c r="G46">
        <v>0</v>
      </c>
    </row>
    <row r="47" spans="1:7" x14ac:dyDescent="0.3">
      <c r="A47" t="s">
        <v>2118</v>
      </c>
      <c r="B47">
        <v>4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t="s">
        <v>2388</v>
      </c>
      <c r="B48">
        <v>0</v>
      </c>
      <c r="C48">
        <v>2</v>
      </c>
      <c r="D48">
        <v>3</v>
      </c>
      <c r="E48">
        <v>0</v>
      </c>
      <c r="F48">
        <v>0</v>
      </c>
      <c r="G48">
        <v>12</v>
      </c>
    </row>
    <row r="49" spans="1:7" x14ac:dyDescent="0.3">
      <c r="A49" t="s">
        <v>2435</v>
      </c>
      <c r="B49">
        <v>0</v>
      </c>
      <c r="C49">
        <v>0</v>
      </c>
      <c r="D49">
        <v>0</v>
      </c>
      <c r="E49">
        <v>0</v>
      </c>
      <c r="F49">
        <v>0</v>
      </c>
      <c r="G49">
        <v>25</v>
      </c>
    </row>
    <row r="50" spans="1:7" x14ac:dyDescent="0.3">
      <c r="A50" t="s">
        <v>262</v>
      </c>
      <c r="B50">
        <v>0</v>
      </c>
      <c r="C50">
        <v>0</v>
      </c>
      <c r="D50">
        <v>0</v>
      </c>
      <c r="E50">
        <v>0</v>
      </c>
      <c r="F50">
        <v>0</v>
      </c>
      <c r="G50">
        <v>18</v>
      </c>
    </row>
    <row r="51" spans="1:7" x14ac:dyDescent="0.3">
      <c r="A51" t="s">
        <v>2059</v>
      </c>
      <c r="B51">
        <v>0</v>
      </c>
      <c r="C51">
        <v>0</v>
      </c>
      <c r="D51">
        <v>0</v>
      </c>
      <c r="E51">
        <v>0</v>
      </c>
      <c r="F51">
        <v>0</v>
      </c>
      <c r="G51">
        <v>14</v>
      </c>
    </row>
    <row r="52" spans="1:7" x14ac:dyDescent="0.3">
      <c r="A52" t="s">
        <v>352</v>
      </c>
      <c r="B52">
        <v>0</v>
      </c>
      <c r="C52">
        <v>9</v>
      </c>
      <c r="D52">
        <v>0</v>
      </c>
      <c r="E52">
        <v>0</v>
      </c>
      <c r="F52">
        <v>0</v>
      </c>
      <c r="G52">
        <v>0</v>
      </c>
    </row>
    <row r="53" spans="1:7" x14ac:dyDescent="0.3">
      <c r="A53" t="s">
        <v>392</v>
      </c>
      <c r="B53">
        <v>33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t="s">
        <v>3611</v>
      </c>
      <c r="B54">
        <v>0</v>
      </c>
      <c r="C54">
        <v>0</v>
      </c>
      <c r="D54">
        <v>0</v>
      </c>
      <c r="E54">
        <v>1</v>
      </c>
      <c r="F54">
        <v>0</v>
      </c>
      <c r="G54">
        <v>6</v>
      </c>
    </row>
    <row r="55" spans="1:7" x14ac:dyDescent="0.3">
      <c r="A55" t="s">
        <v>5755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</row>
    <row r="56" spans="1:7" x14ac:dyDescent="0.3">
      <c r="A56" t="s">
        <v>4476</v>
      </c>
      <c r="B56">
        <v>3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t="s">
        <v>4296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</row>
    <row r="58" spans="1:7" x14ac:dyDescent="0.3">
      <c r="A58" t="s">
        <v>4862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 t="s">
        <v>5175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</row>
    <row r="60" spans="1:7" x14ac:dyDescent="0.3">
      <c r="A60" t="s">
        <v>4955</v>
      </c>
      <c r="B60">
        <v>0</v>
      </c>
      <c r="C60">
        <v>0</v>
      </c>
      <c r="D60">
        <v>0</v>
      </c>
      <c r="E60">
        <v>2</v>
      </c>
      <c r="F60">
        <v>0</v>
      </c>
      <c r="G60">
        <v>0</v>
      </c>
    </row>
    <row r="61" spans="1:7" x14ac:dyDescent="0.3">
      <c r="A61" t="s">
        <v>4966</v>
      </c>
      <c r="B61">
        <v>0</v>
      </c>
      <c r="C61">
        <v>0</v>
      </c>
      <c r="D61">
        <v>7</v>
      </c>
      <c r="E61">
        <v>0</v>
      </c>
      <c r="F61">
        <v>0</v>
      </c>
      <c r="G61">
        <v>0</v>
      </c>
    </row>
    <row r="62" spans="1:7" x14ac:dyDescent="0.3">
      <c r="A62" t="s">
        <v>5183</v>
      </c>
      <c r="B62">
        <v>2</v>
      </c>
      <c r="C62">
        <v>2</v>
      </c>
      <c r="D62">
        <v>16</v>
      </c>
      <c r="E62">
        <v>0</v>
      </c>
      <c r="F62">
        <v>0</v>
      </c>
      <c r="G62">
        <v>0</v>
      </c>
    </row>
    <row r="63" spans="1:7" x14ac:dyDescent="0.3">
      <c r="A63" t="s">
        <v>3588</v>
      </c>
      <c r="B63">
        <v>0</v>
      </c>
      <c r="C63">
        <v>0</v>
      </c>
      <c r="D63">
        <v>0</v>
      </c>
      <c r="E63">
        <v>0</v>
      </c>
      <c r="F63">
        <v>0</v>
      </c>
      <c r="G63">
        <v>5</v>
      </c>
    </row>
    <row r="64" spans="1:7" x14ac:dyDescent="0.3">
      <c r="A64" t="s">
        <v>4726</v>
      </c>
      <c r="B64">
        <v>0</v>
      </c>
      <c r="C64">
        <v>5</v>
      </c>
      <c r="D64">
        <v>0</v>
      </c>
      <c r="E64">
        <v>0</v>
      </c>
      <c r="F64">
        <v>0</v>
      </c>
      <c r="G64">
        <v>0</v>
      </c>
    </row>
    <row r="65" spans="1:7" x14ac:dyDescent="0.3">
      <c r="A65" t="s">
        <v>5076</v>
      </c>
      <c r="B65">
        <v>2</v>
      </c>
      <c r="C65">
        <v>1</v>
      </c>
      <c r="D65">
        <v>1</v>
      </c>
      <c r="E65">
        <v>0</v>
      </c>
      <c r="F65">
        <v>0</v>
      </c>
      <c r="G65">
        <v>0</v>
      </c>
    </row>
    <row r="66" spans="1:7" x14ac:dyDescent="0.3">
      <c r="A66" t="s">
        <v>5091</v>
      </c>
      <c r="B66">
        <v>8</v>
      </c>
      <c r="C66">
        <v>0</v>
      </c>
      <c r="D66">
        <v>19</v>
      </c>
      <c r="E66">
        <v>0</v>
      </c>
      <c r="F66">
        <v>0</v>
      </c>
      <c r="G66">
        <v>0</v>
      </c>
    </row>
    <row r="67" spans="1:7" x14ac:dyDescent="0.3">
      <c r="A67" t="s">
        <v>4985</v>
      </c>
      <c r="B67">
        <v>1</v>
      </c>
      <c r="C67">
        <v>2</v>
      </c>
      <c r="D67">
        <v>0</v>
      </c>
      <c r="E67">
        <v>26</v>
      </c>
      <c r="F67">
        <v>0</v>
      </c>
      <c r="G67">
        <v>0</v>
      </c>
    </row>
    <row r="68" spans="1:7" x14ac:dyDescent="0.3">
      <c r="A68" t="s">
        <v>5261</v>
      </c>
      <c r="B68">
        <v>0</v>
      </c>
      <c r="C68">
        <v>0</v>
      </c>
      <c r="D68">
        <v>0</v>
      </c>
      <c r="E68">
        <v>8</v>
      </c>
      <c r="F68">
        <v>0</v>
      </c>
      <c r="G68">
        <v>0</v>
      </c>
    </row>
    <row r="69" spans="1:7" x14ac:dyDescent="0.3">
      <c r="A69" t="s">
        <v>2340</v>
      </c>
      <c r="B69">
        <v>0</v>
      </c>
      <c r="C69">
        <v>0</v>
      </c>
      <c r="D69">
        <v>0</v>
      </c>
      <c r="E69">
        <v>0</v>
      </c>
      <c r="F69">
        <v>0</v>
      </c>
      <c r="G69">
        <v>6</v>
      </c>
    </row>
    <row r="70" spans="1:7" x14ac:dyDescent="0.3">
      <c r="A70" t="s">
        <v>5811</v>
      </c>
      <c r="B70">
        <v>0</v>
      </c>
      <c r="C70">
        <v>0</v>
      </c>
      <c r="D70">
        <v>2</v>
      </c>
      <c r="E70">
        <v>0</v>
      </c>
      <c r="F70">
        <v>0</v>
      </c>
      <c r="G70">
        <v>0</v>
      </c>
    </row>
    <row r="71" spans="1:7" x14ac:dyDescent="0.3">
      <c r="A71" t="s">
        <v>5759</v>
      </c>
      <c r="B71">
        <v>0</v>
      </c>
      <c r="C71">
        <v>0</v>
      </c>
      <c r="D71">
        <v>0</v>
      </c>
      <c r="E71">
        <v>1</v>
      </c>
      <c r="F71">
        <v>2</v>
      </c>
      <c r="G71">
        <v>0</v>
      </c>
    </row>
    <row r="72" spans="1:7" x14ac:dyDescent="0.3">
      <c r="A72" t="s">
        <v>4750</v>
      </c>
      <c r="B72">
        <v>0</v>
      </c>
      <c r="C72">
        <v>0</v>
      </c>
      <c r="D72">
        <v>23</v>
      </c>
      <c r="E72">
        <v>99</v>
      </c>
      <c r="F72">
        <v>0</v>
      </c>
      <c r="G72">
        <v>0</v>
      </c>
    </row>
    <row r="73" spans="1:7" x14ac:dyDescent="0.3">
      <c r="A73" t="s">
        <v>4303</v>
      </c>
      <c r="B73">
        <v>0</v>
      </c>
      <c r="C73">
        <v>0</v>
      </c>
      <c r="D73">
        <v>0</v>
      </c>
      <c r="E73">
        <v>0</v>
      </c>
      <c r="F73">
        <v>7</v>
      </c>
      <c r="G73">
        <v>0</v>
      </c>
    </row>
    <row r="74" spans="1:7" x14ac:dyDescent="0.3">
      <c r="A74" t="s">
        <v>506</v>
      </c>
      <c r="B74">
        <v>0</v>
      </c>
      <c r="C74">
        <v>0</v>
      </c>
      <c r="D74">
        <v>19</v>
      </c>
      <c r="E74">
        <v>0</v>
      </c>
      <c r="F74">
        <v>0</v>
      </c>
      <c r="G74">
        <v>0</v>
      </c>
    </row>
    <row r="75" spans="1:7" x14ac:dyDescent="0.3">
      <c r="A75" t="s">
        <v>4859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</row>
    <row r="76" spans="1:7" x14ac:dyDescent="0.3">
      <c r="A76" t="s">
        <v>2111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</row>
    <row r="77" spans="1:7" x14ac:dyDescent="0.3">
      <c r="A77" t="s">
        <v>4737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F6A7-D789-1949-BEEA-5990636D1A9B}">
  <dimension ref="A1:AP313"/>
  <sheetViews>
    <sheetView workbookViewId="0"/>
  </sheetViews>
  <sheetFormatPr defaultColWidth="11.19921875" defaultRowHeight="15.6" x14ac:dyDescent="0.3"/>
  <cols>
    <col min="22" max="22" width="30" customWidth="1"/>
    <col min="27" max="27" width="17.296875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5834</v>
      </c>
      <c r="X1" t="s">
        <v>5835</v>
      </c>
      <c r="Y1" t="s">
        <v>5836</v>
      </c>
      <c r="Z1" t="s">
        <v>5837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</row>
    <row r="2" spans="1:42" x14ac:dyDescent="0.3">
      <c r="A2" t="s">
        <v>41</v>
      </c>
      <c r="B2" t="s">
        <v>5</v>
      </c>
      <c r="C2">
        <v>10295</v>
      </c>
      <c r="D2" t="s">
        <v>39</v>
      </c>
      <c r="E2" t="s">
        <v>40</v>
      </c>
      <c r="F2" t="s">
        <v>41</v>
      </c>
      <c r="G2" t="s">
        <v>47</v>
      </c>
      <c r="H2" t="s">
        <v>47</v>
      </c>
      <c r="I2" t="s">
        <v>44</v>
      </c>
      <c r="J2" t="s">
        <v>144</v>
      </c>
      <c r="K2" t="s">
        <v>46</v>
      </c>
      <c r="L2">
        <v>1</v>
      </c>
      <c r="M2" t="s">
        <v>47</v>
      </c>
      <c r="N2" t="s">
        <v>47</v>
      </c>
      <c r="O2" t="s">
        <v>47</v>
      </c>
      <c r="P2" t="s">
        <v>145</v>
      </c>
      <c r="Q2">
        <v>3.1273</v>
      </c>
      <c r="R2">
        <v>34.462800000000001</v>
      </c>
      <c r="S2">
        <v>1.1668000000000001</v>
      </c>
      <c r="T2" t="s">
        <v>49</v>
      </c>
      <c r="U2" t="s">
        <v>50</v>
      </c>
      <c r="V2" t="s">
        <v>146</v>
      </c>
      <c r="W2" t="s">
        <v>147</v>
      </c>
      <c r="X2" t="s">
        <v>148</v>
      </c>
      <c r="Y2" t="s">
        <v>53</v>
      </c>
      <c r="AA2" t="s">
        <v>149</v>
      </c>
      <c r="AB2" t="s">
        <v>150</v>
      </c>
      <c r="AC2">
        <v>2015</v>
      </c>
      <c r="AD2" t="s">
        <v>151</v>
      </c>
      <c r="AE2">
        <v>26.828486999999999</v>
      </c>
      <c r="AF2">
        <v>-175.60754</v>
      </c>
      <c r="AG2">
        <v>1167.671</v>
      </c>
      <c r="AH2">
        <v>1167.671</v>
      </c>
      <c r="AI2">
        <v>1167.671</v>
      </c>
      <c r="AJ2" t="s">
        <v>152</v>
      </c>
      <c r="AK2" t="s">
        <v>149</v>
      </c>
      <c r="AL2" t="s">
        <v>153</v>
      </c>
      <c r="AM2" t="s">
        <v>154</v>
      </c>
      <c r="AN2" t="s">
        <v>60</v>
      </c>
      <c r="AO2" t="s">
        <v>155</v>
      </c>
      <c r="AP2" t="s">
        <v>78</v>
      </c>
    </row>
    <row r="3" spans="1:42" x14ac:dyDescent="0.3">
      <c r="A3" t="s">
        <v>41</v>
      </c>
      <c r="B3" t="s">
        <v>5</v>
      </c>
      <c r="C3">
        <v>10295</v>
      </c>
      <c r="D3" t="s">
        <v>39</v>
      </c>
      <c r="E3" t="s">
        <v>40</v>
      </c>
      <c r="F3" t="s">
        <v>41</v>
      </c>
      <c r="G3" t="s">
        <v>47</v>
      </c>
      <c r="H3" t="s">
        <v>47</v>
      </c>
      <c r="I3" t="s">
        <v>44</v>
      </c>
      <c r="J3" t="s">
        <v>144</v>
      </c>
      <c r="K3" t="s">
        <v>46</v>
      </c>
      <c r="L3">
        <v>1</v>
      </c>
      <c r="M3" t="s">
        <v>47</v>
      </c>
      <c r="N3" t="s">
        <v>47</v>
      </c>
      <c r="O3" t="s">
        <v>47</v>
      </c>
      <c r="P3" t="s">
        <v>145</v>
      </c>
      <c r="Q3">
        <v>3.1377999999999999</v>
      </c>
      <c r="R3">
        <v>34.461199999999998</v>
      </c>
      <c r="S3">
        <v>1.1485000000000001</v>
      </c>
      <c r="T3" t="s">
        <v>49</v>
      </c>
      <c r="U3" t="s">
        <v>50</v>
      </c>
      <c r="V3" t="s">
        <v>146</v>
      </c>
      <c r="W3" t="s">
        <v>147</v>
      </c>
      <c r="X3" t="s">
        <v>148</v>
      </c>
      <c r="Y3" t="s">
        <v>53</v>
      </c>
      <c r="AA3" t="s">
        <v>149</v>
      </c>
      <c r="AB3" t="s">
        <v>150</v>
      </c>
      <c r="AC3">
        <v>2015</v>
      </c>
      <c r="AD3" t="s">
        <v>156</v>
      </c>
      <c r="AE3">
        <v>26.828491</v>
      </c>
      <c r="AF3">
        <v>-175.60753</v>
      </c>
      <c r="AG3">
        <v>1167.5239999999999</v>
      </c>
      <c r="AH3">
        <v>1167.5239999999999</v>
      </c>
      <c r="AI3">
        <v>1167.5239999999999</v>
      </c>
      <c r="AJ3" t="s">
        <v>152</v>
      </c>
      <c r="AK3" t="s">
        <v>149</v>
      </c>
      <c r="AL3" t="s">
        <v>157</v>
      </c>
      <c r="AM3" t="s">
        <v>158</v>
      </c>
      <c r="AN3" t="s">
        <v>60</v>
      </c>
      <c r="AO3" t="s">
        <v>155</v>
      </c>
      <c r="AP3" t="s">
        <v>78</v>
      </c>
    </row>
    <row r="4" spans="1:42" x14ac:dyDescent="0.3">
      <c r="A4" t="s">
        <v>41</v>
      </c>
      <c r="B4" t="s">
        <v>5</v>
      </c>
      <c r="C4">
        <v>10295</v>
      </c>
      <c r="D4" t="s">
        <v>39</v>
      </c>
      <c r="E4" t="s">
        <v>40</v>
      </c>
      <c r="F4" t="s">
        <v>41</v>
      </c>
      <c r="G4" t="s">
        <v>47</v>
      </c>
      <c r="H4" t="s">
        <v>47</v>
      </c>
      <c r="I4" t="s">
        <v>47</v>
      </c>
      <c r="J4" t="s">
        <v>144</v>
      </c>
      <c r="K4" t="s">
        <v>46</v>
      </c>
      <c r="L4">
        <v>1</v>
      </c>
      <c r="M4" t="s">
        <v>47</v>
      </c>
      <c r="N4" t="s">
        <v>47</v>
      </c>
      <c r="O4" t="s">
        <v>47</v>
      </c>
      <c r="P4" t="s">
        <v>159</v>
      </c>
      <c r="Q4">
        <v>3.1374</v>
      </c>
      <c r="R4">
        <v>34.464399999999998</v>
      </c>
      <c r="S4">
        <v>1.1797</v>
      </c>
      <c r="T4" t="s">
        <v>49</v>
      </c>
      <c r="U4" t="s">
        <v>50</v>
      </c>
      <c r="V4" t="s">
        <v>146</v>
      </c>
      <c r="W4" t="s">
        <v>147</v>
      </c>
      <c r="X4" t="s">
        <v>148</v>
      </c>
      <c r="Y4" t="s">
        <v>53</v>
      </c>
      <c r="AA4" t="s">
        <v>149</v>
      </c>
      <c r="AB4" t="s">
        <v>150</v>
      </c>
      <c r="AC4">
        <v>2015</v>
      </c>
      <c r="AD4" t="s">
        <v>160</v>
      </c>
      <c r="AE4">
        <v>26.828484</v>
      </c>
      <c r="AF4">
        <v>-175.60747000000001</v>
      </c>
      <c r="AG4">
        <v>1169.1510000000001</v>
      </c>
      <c r="AH4">
        <v>1169.1510000000001</v>
      </c>
      <c r="AI4">
        <v>1169.1510000000001</v>
      </c>
      <c r="AJ4" t="s">
        <v>152</v>
      </c>
      <c r="AK4" t="s">
        <v>149</v>
      </c>
      <c r="AL4" t="s">
        <v>161</v>
      </c>
      <c r="AM4" t="s">
        <v>162</v>
      </c>
      <c r="AN4" t="s">
        <v>60</v>
      </c>
      <c r="AO4" t="s">
        <v>155</v>
      </c>
      <c r="AP4" t="s">
        <v>78</v>
      </c>
    </row>
    <row r="5" spans="1:42" x14ac:dyDescent="0.3">
      <c r="A5" t="s">
        <v>41</v>
      </c>
      <c r="B5" t="s">
        <v>5</v>
      </c>
      <c r="C5">
        <v>10295</v>
      </c>
      <c r="D5" t="s">
        <v>39</v>
      </c>
      <c r="E5" t="s">
        <v>40</v>
      </c>
      <c r="F5" t="s">
        <v>41</v>
      </c>
      <c r="G5" t="s">
        <v>47</v>
      </c>
      <c r="H5" t="s">
        <v>47</v>
      </c>
      <c r="I5" t="s">
        <v>47</v>
      </c>
      <c r="J5" t="s">
        <v>144</v>
      </c>
      <c r="K5" t="s">
        <v>46</v>
      </c>
      <c r="L5">
        <v>1</v>
      </c>
      <c r="M5" t="s">
        <v>47</v>
      </c>
      <c r="N5" t="s">
        <v>47</v>
      </c>
      <c r="O5" t="s">
        <v>47</v>
      </c>
      <c r="P5" t="s">
        <v>163</v>
      </c>
      <c r="Q5">
        <v>3.2835999999999999</v>
      </c>
      <c r="R5">
        <v>34.435899999999997</v>
      </c>
      <c r="S5">
        <v>1.0518000000000001</v>
      </c>
      <c r="T5" t="s">
        <v>49</v>
      </c>
      <c r="U5" t="s">
        <v>50</v>
      </c>
      <c r="V5" t="s">
        <v>146</v>
      </c>
      <c r="W5" t="s">
        <v>147</v>
      </c>
      <c r="X5" t="s">
        <v>148</v>
      </c>
      <c r="Y5" t="s">
        <v>53</v>
      </c>
      <c r="AA5" t="s">
        <v>149</v>
      </c>
      <c r="AB5" t="s">
        <v>150</v>
      </c>
      <c r="AC5">
        <v>2015</v>
      </c>
      <c r="AD5" t="s">
        <v>164</v>
      </c>
      <c r="AE5">
        <v>26.829423999999999</v>
      </c>
      <c r="AF5">
        <v>-175.60706999999999</v>
      </c>
      <c r="AG5">
        <v>1116.9690000000001</v>
      </c>
      <c r="AH5">
        <v>1116.9690000000001</v>
      </c>
      <c r="AI5">
        <v>1116.9690000000001</v>
      </c>
      <c r="AJ5" t="s">
        <v>152</v>
      </c>
      <c r="AK5" t="s">
        <v>149</v>
      </c>
      <c r="AL5" t="s">
        <v>165</v>
      </c>
      <c r="AM5" t="s">
        <v>166</v>
      </c>
      <c r="AN5" t="s">
        <v>60</v>
      </c>
      <c r="AO5" t="s">
        <v>155</v>
      </c>
      <c r="AP5" t="s">
        <v>78</v>
      </c>
    </row>
    <row r="6" spans="1:42" x14ac:dyDescent="0.3">
      <c r="A6" t="s">
        <v>41</v>
      </c>
      <c r="B6" t="s">
        <v>5</v>
      </c>
      <c r="C6">
        <v>10295</v>
      </c>
      <c r="D6" t="s">
        <v>39</v>
      </c>
      <c r="E6" t="s">
        <v>40</v>
      </c>
      <c r="F6" t="s">
        <v>41</v>
      </c>
      <c r="G6" t="s">
        <v>47</v>
      </c>
      <c r="H6" t="s">
        <v>47</v>
      </c>
      <c r="I6" t="s">
        <v>47</v>
      </c>
      <c r="J6" t="s">
        <v>167</v>
      </c>
      <c r="K6" t="s">
        <v>46</v>
      </c>
      <c r="L6">
        <v>1</v>
      </c>
      <c r="M6" t="s">
        <v>47</v>
      </c>
      <c r="N6" t="s">
        <v>47</v>
      </c>
      <c r="O6" t="s">
        <v>47</v>
      </c>
      <c r="P6" t="s">
        <v>168</v>
      </c>
      <c r="Q6">
        <v>3.3239999999999998</v>
      </c>
      <c r="R6">
        <v>34.426000000000002</v>
      </c>
      <c r="S6">
        <v>1.0101</v>
      </c>
      <c r="T6" t="s">
        <v>49</v>
      </c>
      <c r="U6" t="s">
        <v>50</v>
      </c>
      <c r="V6" t="s">
        <v>146</v>
      </c>
      <c r="W6" t="s">
        <v>147</v>
      </c>
      <c r="X6" t="s">
        <v>148</v>
      </c>
      <c r="Y6" t="s">
        <v>53</v>
      </c>
      <c r="AA6" t="s">
        <v>149</v>
      </c>
      <c r="AB6" t="s">
        <v>150</v>
      </c>
      <c r="AC6">
        <v>2015</v>
      </c>
      <c r="AD6" t="s">
        <v>169</v>
      </c>
      <c r="AE6">
        <v>26.830486000000001</v>
      </c>
      <c r="AF6">
        <v>-175.60753</v>
      </c>
      <c r="AG6">
        <v>1103.3599999999999</v>
      </c>
      <c r="AH6">
        <v>1103.3599999999999</v>
      </c>
      <c r="AI6">
        <v>1103.3599999999999</v>
      </c>
      <c r="AJ6" t="s">
        <v>152</v>
      </c>
      <c r="AK6" t="s">
        <v>149</v>
      </c>
      <c r="AL6" t="s">
        <v>170</v>
      </c>
      <c r="AM6" t="s">
        <v>171</v>
      </c>
      <c r="AN6" t="s">
        <v>60</v>
      </c>
      <c r="AO6" t="s">
        <v>155</v>
      </c>
      <c r="AP6" t="s">
        <v>78</v>
      </c>
    </row>
    <row r="7" spans="1:42" x14ac:dyDescent="0.3">
      <c r="A7" t="s">
        <v>41</v>
      </c>
      <c r="B7" t="s">
        <v>5</v>
      </c>
      <c r="C7">
        <v>10295</v>
      </c>
      <c r="D7" t="s">
        <v>39</v>
      </c>
      <c r="E7" t="s">
        <v>40</v>
      </c>
      <c r="F7" t="s">
        <v>41</v>
      </c>
      <c r="G7" t="s">
        <v>47</v>
      </c>
      <c r="H7" t="s">
        <v>47</v>
      </c>
      <c r="I7" t="s">
        <v>47</v>
      </c>
      <c r="J7" t="s">
        <v>172</v>
      </c>
      <c r="K7" t="s">
        <v>46</v>
      </c>
      <c r="L7">
        <v>1</v>
      </c>
      <c r="M7" t="s">
        <v>47</v>
      </c>
      <c r="N7" t="s">
        <v>47</v>
      </c>
      <c r="O7" t="s">
        <v>47</v>
      </c>
      <c r="P7" t="s">
        <v>173</v>
      </c>
      <c r="Q7">
        <v>2.5848</v>
      </c>
      <c r="R7">
        <v>34.568199999999997</v>
      </c>
      <c r="S7">
        <v>2.1959</v>
      </c>
      <c r="T7" t="s">
        <v>49</v>
      </c>
      <c r="U7" t="s">
        <v>50</v>
      </c>
      <c r="V7" t="s">
        <v>146</v>
      </c>
      <c r="W7" t="s">
        <v>174</v>
      </c>
      <c r="X7" t="s">
        <v>175</v>
      </c>
      <c r="AA7" t="s">
        <v>176</v>
      </c>
      <c r="AB7" t="s">
        <v>177</v>
      </c>
      <c r="AC7">
        <v>2015</v>
      </c>
      <c r="AD7" t="s">
        <v>178</v>
      </c>
      <c r="AE7">
        <v>25.6387</v>
      </c>
      <c r="AF7">
        <v>-168.85035999999999</v>
      </c>
      <c r="AG7">
        <v>1550.6859999999999</v>
      </c>
      <c r="AH7">
        <v>1550.6859999999999</v>
      </c>
      <c r="AI7">
        <v>1550.6859999999999</v>
      </c>
      <c r="AJ7" t="s">
        <v>152</v>
      </c>
      <c r="AK7" t="s">
        <v>176</v>
      </c>
      <c r="AL7" t="s">
        <v>179</v>
      </c>
      <c r="AM7" t="s">
        <v>180</v>
      </c>
      <c r="AN7" t="s">
        <v>60</v>
      </c>
      <c r="AO7" t="s">
        <v>77</v>
      </c>
      <c r="AP7" t="s">
        <v>93</v>
      </c>
    </row>
    <row r="8" spans="1:42" x14ac:dyDescent="0.3">
      <c r="A8" t="s">
        <v>255</v>
      </c>
      <c r="B8" t="s">
        <v>6</v>
      </c>
      <c r="C8">
        <v>125432</v>
      </c>
      <c r="D8" t="s">
        <v>39</v>
      </c>
      <c r="E8" t="s">
        <v>40</v>
      </c>
      <c r="F8" t="s">
        <v>41</v>
      </c>
      <c r="G8" t="s">
        <v>255</v>
      </c>
      <c r="H8" t="s">
        <v>47</v>
      </c>
      <c r="I8" t="s">
        <v>44</v>
      </c>
      <c r="J8" t="s">
        <v>256</v>
      </c>
      <c r="K8" t="s">
        <v>46</v>
      </c>
      <c r="L8">
        <v>1</v>
      </c>
      <c r="M8" t="s">
        <v>47</v>
      </c>
      <c r="N8" t="s">
        <v>47</v>
      </c>
      <c r="O8" t="s">
        <v>47</v>
      </c>
      <c r="P8" t="s">
        <v>257</v>
      </c>
      <c r="Q8">
        <v>2.7275</v>
      </c>
      <c r="R8">
        <v>34.522100000000002</v>
      </c>
      <c r="S8">
        <v>1.5760000000000001</v>
      </c>
      <c r="T8" t="s">
        <v>49</v>
      </c>
      <c r="U8" t="s">
        <v>50</v>
      </c>
      <c r="V8" t="s">
        <v>146</v>
      </c>
      <c r="W8" t="s">
        <v>147</v>
      </c>
      <c r="X8" t="s">
        <v>148</v>
      </c>
      <c r="Y8" t="s">
        <v>53</v>
      </c>
      <c r="AA8" t="s">
        <v>149</v>
      </c>
      <c r="AB8" t="s">
        <v>258</v>
      </c>
      <c r="AC8">
        <v>2015</v>
      </c>
      <c r="AD8" t="s">
        <v>259</v>
      </c>
      <c r="AE8">
        <v>26.822054000000001</v>
      </c>
      <c r="AF8">
        <v>-175.60655</v>
      </c>
      <c r="AG8">
        <v>1381.104</v>
      </c>
      <c r="AH8">
        <v>1381.104</v>
      </c>
      <c r="AI8">
        <v>1381.104</v>
      </c>
      <c r="AJ8" t="s">
        <v>152</v>
      </c>
      <c r="AK8" t="s">
        <v>149</v>
      </c>
      <c r="AL8" t="s">
        <v>260</v>
      </c>
      <c r="AM8" t="s">
        <v>261</v>
      </c>
      <c r="AN8" t="s">
        <v>60</v>
      </c>
      <c r="AO8" t="s">
        <v>155</v>
      </c>
      <c r="AP8" t="s">
        <v>62</v>
      </c>
    </row>
    <row r="9" spans="1:42" x14ac:dyDescent="0.3">
      <c r="A9" t="s">
        <v>262</v>
      </c>
      <c r="B9" t="s">
        <v>64</v>
      </c>
      <c r="C9">
        <v>217557</v>
      </c>
      <c r="D9" t="s">
        <v>39</v>
      </c>
      <c r="E9" t="s">
        <v>40</v>
      </c>
      <c r="F9" t="s">
        <v>41</v>
      </c>
      <c r="G9" t="s">
        <v>263</v>
      </c>
      <c r="H9" t="s">
        <v>264</v>
      </c>
      <c r="I9" t="s">
        <v>47</v>
      </c>
      <c r="J9" t="s">
        <v>265</v>
      </c>
      <c r="K9" t="s">
        <v>46</v>
      </c>
      <c r="L9">
        <v>2</v>
      </c>
      <c r="M9" t="s">
        <v>266</v>
      </c>
      <c r="N9" t="s">
        <v>47</v>
      </c>
      <c r="O9" t="s">
        <v>47</v>
      </c>
      <c r="P9" t="s">
        <v>267</v>
      </c>
      <c r="Q9">
        <v>4.9039000000000001</v>
      </c>
      <c r="R9">
        <v>34.122799999999998</v>
      </c>
      <c r="S9">
        <v>2.2250000000000001</v>
      </c>
      <c r="T9" t="s">
        <v>49</v>
      </c>
      <c r="U9" t="s">
        <v>50</v>
      </c>
      <c r="V9" t="s">
        <v>146</v>
      </c>
      <c r="W9" t="s">
        <v>268</v>
      </c>
      <c r="AA9" t="s">
        <v>269</v>
      </c>
      <c r="AB9" t="s">
        <v>185</v>
      </c>
      <c r="AC9">
        <v>2016</v>
      </c>
      <c r="AD9" t="s">
        <v>270</v>
      </c>
      <c r="AE9">
        <v>27.000727000000001</v>
      </c>
      <c r="AF9">
        <v>-176.84200000000001</v>
      </c>
      <c r="AG9">
        <v>708.04600000000005</v>
      </c>
      <c r="AH9">
        <v>708.04600000000005</v>
      </c>
      <c r="AI9">
        <v>708.04600000000005</v>
      </c>
      <c r="AJ9" t="s">
        <v>271</v>
      </c>
      <c r="AK9" t="s">
        <v>269</v>
      </c>
      <c r="AL9" t="s">
        <v>272</v>
      </c>
      <c r="AM9" t="s">
        <v>273</v>
      </c>
      <c r="AN9" t="s">
        <v>60</v>
      </c>
      <c r="AO9" t="s">
        <v>274</v>
      </c>
      <c r="AP9" t="s">
        <v>195</v>
      </c>
    </row>
    <row r="10" spans="1:42" x14ac:dyDescent="0.3">
      <c r="A10" t="s">
        <v>345</v>
      </c>
      <c r="B10" t="s">
        <v>64</v>
      </c>
      <c r="C10">
        <v>271922</v>
      </c>
      <c r="D10" t="s">
        <v>39</v>
      </c>
      <c r="E10" t="s">
        <v>40</v>
      </c>
      <c r="F10" t="s">
        <v>41</v>
      </c>
      <c r="G10" t="s">
        <v>263</v>
      </c>
      <c r="H10" t="s">
        <v>334</v>
      </c>
      <c r="I10" t="s">
        <v>47</v>
      </c>
      <c r="J10" t="s">
        <v>346</v>
      </c>
      <c r="K10" t="s">
        <v>46</v>
      </c>
      <c r="L10">
        <v>1</v>
      </c>
      <c r="M10" t="s">
        <v>347</v>
      </c>
      <c r="N10" t="s">
        <v>47</v>
      </c>
      <c r="O10" t="s">
        <v>47</v>
      </c>
      <c r="P10" t="s">
        <v>348</v>
      </c>
      <c r="Q10">
        <v>2.6410999999999998</v>
      </c>
      <c r="R10">
        <v>34.561300000000003</v>
      </c>
      <c r="S10">
        <v>2.1223999999999998</v>
      </c>
      <c r="T10" t="s">
        <v>49</v>
      </c>
      <c r="U10" t="s">
        <v>50</v>
      </c>
      <c r="V10" t="s">
        <v>146</v>
      </c>
      <c r="W10" t="s">
        <v>174</v>
      </c>
      <c r="X10" t="s">
        <v>175</v>
      </c>
      <c r="AA10" t="s">
        <v>176</v>
      </c>
      <c r="AB10" t="s">
        <v>177</v>
      </c>
      <c r="AC10">
        <v>2015</v>
      </c>
      <c r="AD10" t="s">
        <v>349</v>
      </c>
      <c r="AE10">
        <v>25.639520000000001</v>
      </c>
      <c r="AF10">
        <v>-168.85101</v>
      </c>
      <c r="AG10">
        <v>1469.683</v>
      </c>
      <c r="AH10">
        <v>1469.683</v>
      </c>
      <c r="AI10">
        <v>1469.683</v>
      </c>
      <c r="AJ10" t="s">
        <v>152</v>
      </c>
      <c r="AK10" t="s">
        <v>176</v>
      </c>
      <c r="AL10" t="s">
        <v>350</v>
      </c>
      <c r="AM10" t="s">
        <v>351</v>
      </c>
      <c r="AN10" t="s">
        <v>60</v>
      </c>
      <c r="AO10" t="s">
        <v>77</v>
      </c>
      <c r="AP10" t="s">
        <v>93</v>
      </c>
    </row>
    <row r="11" spans="1:42" x14ac:dyDescent="0.3">
      <c r="A11" t="s">
        <v>512</v>
      </c>
      <c r="B11" t="s">
        <v>64</v>
      </c>
      <c r="C11">
        <v>126325</v>
      </c>
      <c r="D11" t="s">
        <v>39</v>
      </c>
      <c r="E11" t="s">
        <v>40</v>
      </c>
      <c r="F11" t="s">
        <v>41</v>
      </c>
      <c r="G11" t="s">
        <v>506</v>
      </c>
      <c r="H11" t="s">
        <v>507</v>
      </c>
      <c r="I11" t="s">
        <v>44</v>
      </c>
      <c r="J11" t="s">
        <v>513</v>
      </c>
      <c r="K11" t="s">
        <v>46</v>
      </c>
      <c r="L11">
        <v>1</v>
      </c>
      <c r="M11" t="s">
        <v>47</v>
      </c>
      <c r="N11" t="s">
        <v>514</v>
      </c>
      <c r="O11" t="s">
        <v>47</v>
      </c>
      <c r="P11" t="s">
        <v>515</v>
      </c>
      <c r="Q11">
        <v>1.6812</v>
      </c>
      <c r="R11">
        <v>34.651899999999998</v>
      </c>
      <c r="S11">
        <v>3.5371000000000001</v>
      </c>
      <c r="T11" t="s">
        <v>49</v>
      </c>
      <c r="U11" t="s">
        <v>50</v>
      </c>
      <c r="V11" t="s">
        <v>146</v>
      </c>
      <c r="W11" t="s">
        <v>516</v>
      </c>
      <c r="X11" t="s">
        <v>517</v>
      </c>
      <c r="AA11" t="s">
        <v>518</v>
      </c>
      <c r="AB11" t="s">
        <v>519</v>
      </c>
      <c r="AC11">
        <v>2016</v>
      </c>
      <c r="AD11" t="s">
        <v>520</v>
      </c>
      <c r="AE11">
        <v>25.428072</v>
      </c>
      <c r="AF11">
        <v>-173.54294999999999</v>
      </c>
      <c r="AG11">
        <v>2324.6469999999999</v>
      </c>
      <c r="AH11">
        <v>2324.6469999999999</v>
      </c>
      <c r="AI11">
        <v>2324.6469999999999</v>
      </c>
      <c r="AJ11" t="s">
        <v>271</v>
      </c>
      <c r="AK11" t="s">
        <v>518</v>
      </c>
      <c r="AL11" t="s">
        <v>521</v>
      </c>
      <c r="AM11" t="s">
        <v>522</v>
      </c>
      <c r="AN11" t="s">
        <v>60</v>
      </c>
      <c r="AO11" t="s">
        <v>77</v>
      </c>
      <c r="AP11" t="s">
        <v>215</v>
      </c>
    </row>
    <row r="12" spans="1:42" x14ac:dyDescent="0.3">
      <c r="A12" t="s">
        <v>523</v>
      </c>
      <c r="B12" t="s">
        <v>7</v>
      </c>
      <c r="C12">
        <v>125654</v>
      </c>
      <c r="D12" t="s">
        <v>39</v>
      </c>
      <c r="E12" t="s">
        <v>40</v>
      </c>
      <c r="F12" t="s">
        <v>41</v>
      </c>
      <c r="G12" t="s">
        <v>506</v>
      </c>
      <c r="H12" t="s">
        <v>507</v>
      </c>
      <c r="I12" t="s">
        <v>47</v>
      </c>
      <c r="J12" t="s">
        <v>524</v>
      </c>
      <c r="K12" t="s">
        <v>46</v>
      </c>
      <c r="L12">
        <v>1</v>
      </c>
      <c r="M12" t="s">
        <v>266</v>
      </c>
      <c r="N12" t="s">
        <v>47</v>
      </c>
      <c r="O12" t="s">
        <v>47</v>
      </c>
      <c r="P12" t="s">
        <v>525</v>
      </c>
      <c r="Q12">
        <v>1.8104</v>
      </c>
      <c r="R12">
        <v>34.642499999999998</v>
      </c>
      <c r="S12">
        <v>3.1638000000000002</v>
      </c>
      <c r="T12" t="s">
        <v>49</v>
      </c>
      <c r="U12" t="s">
        <v>50</v>
      </c>
      <c r="V12" t="s">
        <v>146</v>
      </c>
      <c r="W12" t="s">
        <v>526</v>
      </c>
      <c r="AA12" t="s">
        <v>527</v>
      </c>
      <c r="AB12" t="s">
        <v>528</v>
      </c>
      <c r="AC12">
        <v>2015</v>
      </c>
      <c r="AD12" t="s">
        <v>529</v>
      </c>
      <c r="AE12">
        <v>23.222721</v>
      </c>
      <c r="AF12">
        <v>-163.51686000000001</v>
      </c>
      <c r="AG12">
        <v>2163.7280000000001</v>
      </c>
      <c r="AH12">
        <v>2163.7280000000001</v>
      </c>
      <c r="AI12">
        <v>2163.7280000000001</v>
      </c>
      <c r="AJ12" t="s">
        <v>152</v>
      </c>
      <c r="AK12" t="s">
        <v>527</v>
      </c>
      <c r="AL12" t="s">
        <v>530</v>
      </c>
      <c r="AM12" t="s">
        <v>531</v>
      </c>
      <c r="AN12" t="s">
        <v>60</v>
      </c>
      <c r="AO12" t="s">
        <v>77</v>
      </c>
      <c r="AP12" t="s">
        <v>215</v>
      </c>
    </row>
    <row r="13" spans="1:42" x14ac:dyDescent="0.3">
      <c r="A13" t="s">
        <v>523</v>
      </c>
      <c r="B13" t="s">
        <v>7</v>
      </c>
      <c r="C13">
        <v>125654</v>
      </c>
      <c r="D13" t="s">
        <v>39</v>
      </c>
      <c r="E13" t="s">
        <v>40</v>
      </c>
      <c r="F13" t="s">
        <v>41</v>
      </c>
      <c r="G13" t="s">
        <v>506</v>
      </c>
      <c r="H13" t="s">
        <v>507</v>
      </c>
      <c r="I13" t="s">
        <v>47</v>
      </c>
      <c r="J13" t="s">
        <v>532</v>
      </c>
      <c r="K13" t="s">
        <v>46</v>
      </c>
      <c r="L13">
        <v>1</v>
      </c>
      <c r="M13" t="s">
        <v>47</v>
      </c>
      <c r="N13" t="s">
        <v>533</v>
      </c>
      <c r="O13" t="s">
        <v>47</v>
      </c>
      <c r="P13" t="s">
        <v>534</v>
      </c>
      <c r="Q13">
        <v>1.8104</v>
      </c>
      <c r="R13">
        <v>34.634</v>
      </c>
      <c r="S13">
        <v>2.9552</v>
      </c>
      <c r="T13" t="s">
        <v>49</v>
      </c>
      <c r="U13" t="s">
        <v>50</v>
      </c>
      <c r="V13" t="s">
        <v>146</v>
      </c>
      <c r="W13" t="s">
        <v>147</v>
      </c>
      <c r="X13" t="s">
        <v>148</v>
      </c>
      <c r="Y13" t="s">
        <v>535</v>
      </c>
      <c r="AA13" t="s">
        <v>536</v>
      </c>
      <c r="AB13" t="s">
        <v>537</v>
      </c>
      <c r="AC13">
        <v>2015</v>
      </c>
      <c r="AD13" t="s">
        <v>538</v>
      </c>
      <c r="AE13">
        <v>27.128162</v>
      </c>
      <c r="AF13">
        <v>-175.57051000000001</v>
      </c>
      <c r="AG13">
        <v>2101.5509999999999</v>
      </c>
      <c r="AH13">
        <v>2101.5509999999999</v>
      </c>
      <c r="AI13">
        <v>2101.5509999999999</v>
      </c>
      <c r="AJ13" t="s">
        <v>152</v>
      </c>
      <c r="AK13" t="s">
        <v>536</v>
      </c>
      <c r="AL13" t="s">
        <v>539</v>
      </c>
      <c r="AM13" t="s">
        <v>540</v>
      </c>
      <c r="AN13" t="s">
        <v>60</v>
      </c>
      <c r="AO13" t="s">
        <v>77</v>
      </c>
      <c r="AP13" t="s">
        <v>215</v>
      </c>
    </row>
    <row r="14" spans="1:42" x14ac:dyDescent="0.3">
      <c r="A14" t="s">
        <v>523</v>
      </c>
      <c r="B14" t="s">
        <v>7</v>
      </c>
      <c r="C14">
        <v>125654</v>
      </c>
      <c r="D14" t="s">
        <v>39</v>
      </c>
      <c r="E14" t="s">
        <v>40</v>
      </c>
      <c r="F14" t="s">
        <v>41</v>
      </c>
      <c r="G14" t="s">
        <v>506</v>
      </c>
      <c r="H14" t="s">
        <v>507</v>
      </c>
      <c r="I14" t="s">
        <v>44</v>
      </c>
      <c r="J14" t="s">
        <v>541</v>
      </c>
      <c r="K14" t="s">
        <v>46</v>
      </c>
      <c r="L14">
        <v>1</v>
      </c>
      <c r="M14" t="s">
        <v>47</v>
      </c>
      <c r="N14" t="s">
        <v>47</v>
      </c>
      <c r="O14" t="s">
        <v>47</v>
      </c>
      <c r="P14" t="s">
        <v>542</v>
      </c>
      <c r="Q14">
        <v>1.5144</v>
      </c>
      <c r="R14">
        <v>34.670400000000001</v>
      </c>
      <c r="S14">
        <v>3.8635000000000002</v>
      </c>
      <c r="T14" t="s">
        <v>49</v>
      </c>
      <c r="U14" t="s">
        <v>50</v>
      </c>
      <c r="V14" t="s">
        <v>146</v>
      </c>
      <c r="W14" t="s">
        <v>543</v>
      </c>
      <c r="X14" t="s">
        <v>544</v>
      </c>
      <c r="AA14" t="s">
        <v>545</v>
      </c>
      <c r="AB14" t="s">
        <v>537</v>
      </c>
      <c r="AC14">
        <v>2015</v>
      </c>
      <c r="AD14" t="s">
        <v>546</v>
      </c>
      <c r="AE14">
        <v>27.517005999999999</v>
      </c>
      <c r="AF14">
        <v>-175.4598</v>
      </c>
      <c r="AG14">
        <v>2794.1329999999998</v>
      </c>
      <c r="AH14">
        <v>2794.1329999999998</v>
      </c>
      <c r="AI14">
        <v>2794.1329999999998</v>
      </c>
      <c r="AJ14" t="s">
        <v>152</v>
      </c>
      <c r="AK14" t="s">
        <v>545</v>
      </c>
      <c r="AL14" t="s">
        <v>547</v>
      </c>
      <c r="AM14" t="s">
        <v>548</v>
      </c>
      <c r="AN14" t="s">
        <v>60</v>
      </c>
      <c r="AO14" t="s">
        <v>549</v>
      </c>
      <c r="AP14" t="s">
        <v>215</v>
      </c>
    </row>
    <row r="15" spans="1:42" x14ac:dyDescent="0.3">
      <c r="A15" t="s">
        <v>523</v>
      </c>
      <c r="B15" t="s">
        <v>7</v>
      </c>
      <c r="C15">
        <v>125654</v>
      </c>
      <c r="D15" t="s">
        <v>39</v>
      </c>
      <c r="E15" t="s">
        <v>40</v>
      </c>
      <c r="F15" t="s">
        <v>41</v>
      </c>
      <c r="G15" t="s">
        <v>506</v>
      </c>
      <c r="H15" t="s">
        <v>507</v>
      </c>
      <c r="I15" t="s">
        <v>44</v>
      </c>
      <c r="J15" t="s">
        <v>541</v>
      </c>
      <c r="K15" t="s">
        <v>46</v>
      </c>
      <c r="L15">
        <v>1</v>
      </c>
      <c r="M15" t="s">
        <v>47</v>
      </c>
      <c r="N15" t="s">
        <v>47</v>
      </c>
      <c r="O15" t="s">
        <v>47</v>
      </c>
      <c r="P15" t="s">
        <v>550</v>
      </c>
      <c r="Q15">
        <v>1.5482</v>
      </c>
      <c r="R15">
        <v>34.667099999999998</v>
      </c>
      <c r="S15">
        <v>3.6509999999999998</v>
      </c>
      <c r="T15" t="s">
        <v>49</v>
      </c>
      <c r="U15" t="s">
        <v>50</v>
      </c>
      <c r="V15" t="s">
        <v>146</v>
      </c>
      <c r="W15" t="s">
        <v>543</v>
      </c>
      <c r="X15" t="s">
        <v>544</v>
      </c>
      <c r="AA15" t="s">
        <v>545</v>
      </c>
      <c r="AB15" t="s">
        <v>537</v>
      </c>
      <c r="AC15">
        <v>2015</v>
      </c>
      <c r="AD15" t="s">
        <v>551</v>
      </c>
      <c r="AE15">
        <v>27.518460000000001</v>
      </c>
      <c r="AF15">
        <v>-175.46082000000001</v>
      </c>
      <c r="AG15">
        <v>2767.3319999999999</v>
      </c>
      <c r="AH15">
        <v>2767.3319999999999</v>
      </c>
      <c r="AI15">
        <v>2767.3319999999999</v>
      </c>
      <c r="AJ15" t="s">
        <v>152</v>
      </c>
      <c r="AK15" t="s">
        <v>545</v>
      </c>
      <c r="AL15" t="s">
        <v>552</v>
      </c>
      <c r="AM15" t="s">
        <v>553</v>
      </c>
      <c r="AN15" t="s">
        <v>60</v>
      </c>
      <c r="AO15" t="s">
        <v>549</v>
      </c>
      <c r="AP15" t="s">
        <v>215</v>
      </c>
    </row>
    <row r="16" spans="1:42" x14ac:dyDescent="0.3">
      <c r="A16" t="s">
        <v>523</v>
      </c>
      <c r="B16" t="s">
        <v>7</v>
      </c>
      <c r="C16">
        <v>125654</v>
      </c>
      <c r="D16" t="s">
        <v>39</v>
      </c>
      <c r="E16" t="s">
        <v>40</v>
      </c>
      <c r="F16" t="s">
        <v>41</v>
      </c>
      <c r="G16" t="s">
        <v>506</v>
      </c>
      <c r="H16" t="s">
        <v>507</v>
      </c>
      <c r="I16" t="s">
        <v>47</v>
      </c>
      <c r="J16" t="s">
        <v>554</v>
      </c>
      <c r="K16" t="s">
        <v>46</v>
      </c>
      <c r="L16">
        <v>1</v>
      </c>
      <c r="M16" t="s">
        <v>266</v>
      </c>
      <c r="N16" t="s">
        <v>47</v>
      </c>
      <c r="O16" t="s">
        <v>47</v>
      </c>
      <c r="P16" t="s">
        <v>555</v>
      </c>
      <c r="Q16">
        <v>1.9026000000000001</v>
      </c>
      <c r="R16">
        <v>34.628100000000003</v>
      </c>
      <c r="S16">
        <v>2.9016999999999999</v>
      </c>
      <c r="T16" t="s">
        <v>49</v>
      </c>
      <c r="U16" t="s">
        <v>50</v>
      </c>
      <c r="V16" t="s">
        <v>146</v>
      </c>
      <c r="W16" t="s">
        <v>174</v>
      </c>
      <c r="X16" t="s">
        <v>556</v>
      </c>
      <c r="AA16" t="s">
        <v>557</v>
      </c>
      <c r="AB16" t="s">
        <v>558</v>
      </c>
      <c r="AC16">
        <v>2015</v>
      </c>
      <c r="AD16" t="s">
        <v>559</v>
      </c>
      <c r="AE16">
        <v>25.886811999999999</v>
      </c>
      <c r="AF16">
        <v>-167.78029000000001</v>
      </c>
      <c r="AG16">
        <v>1998.2750000000001</v>
      </c>
      <c r="AH16">
        <v>1998.2750000000001</v>
      </c>
      <c r="AI16">
        <v>1998.2750000000001</v>
      </c>
      <c r="AJ16" t="s">
        <v>152</v>
      </c>
      <c r="AK16" t="s">
        <v>557</v>
      </c>
      <c r="AL16" t="s">
        <v>560</v>
      </c>
      <c r="AM16" t="s">
        <v>561</v>
      </c>
      <c r="AN16" t="s">
        <v>60</v>
      </c>
      <c r="AO16" t="s">
        <v>77</v>
      </c>
      <c r="AP16" t="s">
        <v>215</v>
      </c>
    </row>
    <row r="17" spans="1:42" x14ac:dyDescent="0.3">
      <c r="A17" t="s">
        <v>734</v>
      </c>
      <c r="B17" t="s">
        <v>735</v>
      </c>
      <c r="C17">
        <v>151826</v>
      </c>
      <c r="D17" t="s">
        <v>39</v>
      </c>
      <c r="E17" t="s">
        <v>40</v>
      </c>
      <c r="F17" t="s">
        <v>41</v>
      </c>
      <c r="G17" t="s">
        <v>506</v>
      </c>
      <c r="H17" t="s">
        <v>47</v>
      </c>
      <c r="I17" t="s">
        <v>736</v>
      </c>
      <c r="J17" t="s">
        <v>737</v>
      </c>
      <c r="K17" t="s">
        <v>46</v>
      </c>
      <c r="L17">
        <v>1</v>
      </c>
      <c r="M17" t="s">
        <v>47</v>
      </c>
      <c r="N17" t="s">
        <v>47</v>
      </c>
      <c r="O17" t="s">
        <v>738</v>
      </c>
      <c r="P17" t="s">
        <v>739</v>
      </c>
      <c r="Q17">
        <v>1.9561999999999999</v>
      </c>
      <c r="R17">
        <v>34.6233</v>
      </c>
      <c r="S17">
        <v>2.8805000000000001</v>
      </c>
      <c r="T17" t="s">
        <v>49</v>
      </c>
      <c r="U17" t="s">
        <v>50</v>
      </c>
      <c r="V17" t="s">
        <v>146</v>
      </c>
      <c r="W17" t="s">
        <v>174</v>
      </c>
      <c r="X17" t="s">
        <v>556</v>
      </c>
      <c r="AA17" t="s">
        <v>557</v>
      </c>
      <c r="AB17" t="s">
        <v>740</v>
      </c>
      <c r="AC17">
        <v>2015</v>
      </c>
      <c r="AD17" t="s">
        <v>741</v>
      </c>
      <c r="AE17">
        <v>25.880479999999999</v>
      </c>
      <c r="AF17">
        <v>-167.78147999999999</v>
      </c>
      <c r="AG17">
        <v>2050.44</v>
      </c>
      <c r="AH17">
        <v>2050.44</v>
      </c>
      <c r="AI17">
        <v>2050.44</v>
      </c>
      <c r="AJ17" t="s">
        <v>152</v>
      </c>
      <c r="AK17" t="s">
        <v>557</v>
      </c>
      <c r="AL17" t="s">
        <v>742</v>
      </c>
      <c r="AM17" t="s">
        <v>743</v>
      </c>
      <c r="AN17" t="s">
        <v>60</v>
      </c>
      <c r="AO17" t="s">
        <v>77</v>
      </c>
      <c r="AP17" t="s">
        <v>215</v>
      </c>
    </row>
    <row r="18" spans="1:42" x14ac:dyDescent="0.3">
      <c r="A18" t="s">
        <v>734</v>
      </c>
      <c r="B18" t="s">
        <v>735</v>
      </c>
      <c r="C18">
        <v>151826</v>
      </c>
      <c r="D18" t="s">
        <v>39</v>
      </c>
      <c r="E18" t="s">
        <v>40</v>
      </c>
      <c r="F18" t="s">
        <v>41</v>
      </c>
      <c r="G18" t="s">
        <v>506</v>
      </c>
      <c r="H18" t="s">
        <v>47</v>
      </c>
      <c r="I18" t="s">
        <v>47</v>
      </c>
      <c r="J18" t="s">
        <v>748</v>
      </c>
      <c r="K18" t="s">
        <v>46</v>
      </c>
      <c r="L18">
        <v>1</v>
      </c>
      <c r="M18" t="s">
        <v>266</v>
      </c>
      <c r="N18" t="s">
        <v>514</v>
      </c>
      <c r="O18" t="s">
        <v>47</v>
      </c>
      <c r="P18" t="s">
        <v>749</v>
      </c>
      <c r="Q18">
        <v>3.1749000000000001</v>
      </c>
      <c r="R18">
        <v>34.460299999999997</v>
      </c>
      <c r="S18">
        <v>1.3893</v>
      </c>
      <c r="T18" t="s">
        <v>49</v>
      </c>
      <c r="U18" t="s">
        <v>50</v>
      </c>
      <c r="V18" t="s">
        <v>146</v>
      </c>
      <c r="W18" t="s">
        <v>516</v>
      </c>
      <c r="X18" t="s">
        <v>535</v>
      </c>
      <c r="Y18" t="s">
        <v>750</v>
      </c>
      <c r="AA18" t="s">
        <v>751</v>
      </c>
      <c r="AB18" t="s">
        <v>752</v>
      </c>
      <c r="AC18">
        <v>2016</v>
      </c>
      <c r="AD18" t="s">
        <v>753</v>
      </c>
      <c r="AE18">
        <v>26.154337000000002</v>
      </c>
      <c r="AF18">
        <v>-173.36488</v>
      </c>
      <c r="AG18">
        <v>1220.54</v>
      </c>
      <c r="AH18">
        <v>1220.54</v>
      </c>
      <c r="AI18">
        <v>1220.54</v>
      </c>
      <c r="AJ18" t="s">
        <v>271</v>
      </c>
      <c r="AK18" t="s">
        <v>751</v>
      </c>
      <c r="AL18" t="s">
        <v>754</v>
      </c>
      <c r="AM18" t="s">
        <v>755</v>
      </c>
      <c r="AN18" t="s">
        <v>60</v>
      </c>
      <c r="AO18" t="s">
        <v>77</v>
      </c>
      <c r="AP18" t="s">
        <v>62</v>
      </c>
    </row>
    <row r="19" spans="1:42" x14ac:dyDescent="0.3">
      <c r="A19" t="s">
        <v>734</v>
      </c>
      <c r="B19" t="s">
        <v>735</v>
      </c>
      <c r="C19">
        <v>151826</v>
      </c>
      <c r="D19" t="s">
        <v>39</v>
      </c>
      <c r="E19" t="s">
        <v>40</v>
      </c>
      <c r="F19" t="s">
        <v>41</v>
      </c>
      <c r="G19" t="s">
        <v>506</v>
      </c>
      <c r="H19" t="s">
        <v>47</v>
      </c>
      <c r="I19" t="s">
        <v>47</v>
      </c>
      <c r="J19" t="s">
        <v>756</v>
      </c>
      <c r="K19" t="s">
        <v>46</v>
      </c>
      <c r="L19">
        <v>1</v>
      </c>
      <c r="M19" t="s">
        <v>47</v>
      </c>
      <c r="N19" t="s">
        <v>514</v>
      </c>
      <c r="O19" t="s">
        <v>47</v>
      </c>
      <c r="P19" t="s">
        <v>186</v>
      </c>
      <c r="Q19">
        <v>3.5508000000000002</v>
      </c>
      <c r="R19">
        <v>34.376300000000001</v>
      </c>
      <c r="S19">
        <v>1.0012000000000001</v>
      </c>
      <c r="T19" t="s">
        <v>49</v>
      </c>
      <c r="U19" t="s">
        <v>50</v>
      </c>
      <c r="V19" t="s">
        <v>146</v>
      </c>
      <c r="W19" t="s">
        <v>268</v>
      </c>
      <c r="AA19" t="s">
        <v>269</v>
      </c>
      <c r="AB19" t="s">
        <v>757</v>
      </c>
      <c r="AC19">
        <v>2016</v>
      </c>
      <c r="AD19" t="s">
        <v>758</v>
      </c>
      <c r="AE19">
        <v>26.995543000000001</v>
      </c>
      <c r="AF19">
        <v>-176.84452999999999</v>
      </c>
      <c r="AG19">
        <v>1022.8440000000001</v>
      </c>
      <c r="AH19">
        <v>1022.8440000000001</v>
      </c>
      <c r="AI19">
        <v>1022.8440000000001</v>
      </c>
      <c r="AJ19" t="s">
        <v>271</v>
      </c>
      <c r="AK19" t="s">
        <v>269</v>
      </c>
      <c r="AL19" t="s">
        <v>759</v>
      </c>
      <c r="AM19" t="s">
        <v>760</v>
      </c>
      <c r="AN19" t="s">
        <v>60</v>
      </c>
      <c r="AO19" t="s">
        <v>274</v>
      </c>
      <c r="AP19" t="s">
        <v>195</v>
      </c>
    </row>
    <row r="20" spans="1:42" x14ac:dyDescent="0.3">
      <c r="A20" t="s">
        <v>734</v>
      </c>
      <c r="B20" t="s">
        <v>735</v>
      </c>
      <c r="C20">
        <v>151826</v>
      </c>
      <c r="D20" t="s">
        <v>39</v>
      </c>
      <c r="E20" t="s">
        <v>40</v>
      </c>
      <c r="F20" t="s">
        <v>41</v>
      </c>
      <c r="G20" t="s">
        <v>506</v>
      </c>
      <c r="H20" t="s">
        <v>47</v>
      </c>
      <c r="I20" t="s">
        <v>44</v>
      </c>
      <c r="J20" t="s">
        <v>761</v>
      </c>
      <c r="K20" t="s">
        <v>46</v>
      </c>
      <c r="L20">
        <v>1</v>
      </c>
      <c r="M20" t="s">
        <v>369</v>
      </c>
      <c r="N20" t="s">
        <v>514</v>
      </c>
      <c r="O20" t="s">
        <v>47</v>
      </c>
      <c r="P20" t="s">
        <v>186</v>
      </c>
      <c r="Q20">
        <v>3.7905000000000002</v>
      </c>
      <c r="R20">
        <v>34.325499999999998</v>
      </c>
      <c r="S20">
        <v>1.0354000000000001</v>
      </c>
      <c r="T20" t="s">
        <v>49</v>
      </c>
      <c r="U20" t="s">
        <v>50</v>
      </c>
      <c r="V20" t="s">
        <v>146</v>
      </c>
      <c r="W20" t="s">
        <v>268</v>
      </c>
      <c r="AA20" t="s">
        <v>269</v>
      </c>
      <c r="AB20" t="s">
        <v>757</v>
      </c>
      <c r="AC20">
        <v>2016</v>
      </c>
      <c r="AD20" t="s">
        <v>762</v>
      </c>
      <c r="AE20">
        <v>26.996390999999999</v>
      </c>
      <c r="AF20">
        <v>-176.84397999999999</v>
      </c>
      <c r="AG20">
        <v>956.54100000000005</v>
      </c>
      <c r="AH20">
        <v>956.54100000000005</v>
      </c>
      <c r="AI20">
        <v>956.54100000000005</v>
      </c>
      <c r="AJ20" t="s">
        <v>271</v>
      </c>
      <c r="AK20" t="s">
        <v>269</v>
      </c>
      <c r="AL20" t="s">
        <v>763</v>
      </c>
      <c r="AM20" t="s">
        <v>764</v>
      </c>
      <c r="AN20" t="s">
        <v>60</v>
      </c>
      <c r="AO20" t="s">
        <v>274</v>
      </c>
      <c r="AP20" t="s">
        <v>195</v>
      </c>
    </row>
    <row r="21" spans="1:42" x14ac:dyDescent="0.3">
      <c r="A21" t="s">
        <v>734</v>
      </c>
      <c r="B21" t="s">
        <v>735</v>
      </c>
      <c r="C21">
        <v>151826</v>
      </c>
      <c r="D21" t="s">
        <v>39</v>
      </c>
      <c r="E21" t="s">
        <v>40</v>
      </c>
      <c r="F21" t="s">
        <v>41</v>
      </c>
      <c r="G21" t="s">
        <v>506</v>
      </c>
      <c r="H21" t="s">
        <v>47</v>
      </c>
      <c r="I21" t="s">
        <v>47</v>
      </c>
      <c r="J21" t="s">
        <v>761</v>
      </c>
      <c r="K21" t="s">
        <v>46</v>
      </c>
      <c r="L21">
        <v>1</v>
      </c>
      <c r="M21" t="s">
        <v>369</v>
      </c>
      <c r="N21" t="s">
        <v>47</v>
      </c>
      <c r="O21" t="s">
        <v>47</v>
      </c>
      <c r="P21" t="s">
        <v>186</v>
      </c>
      <c r="Q21">
        <v>4.2034000000000002</v>
      </c>
      <c r="R21">
        <v>34.253599999999999</v>
      </c>
      <c r="S21">
        <v>1.2405999999999999</v>
      </c>
      <c r="T21" t="s">
        <v>49</v>
      </c>
      <c r="U21" t="s">
        <v>50</v>
      </c>
      <c r="V21" t="s">
        <v>146</v>
      </c>
      <c r="W21" t="s">
        <v>268</v>
      </c>
      <c r="AA21" t="s">
        <v>269</v>
      </c>
      <c r="AB21" t="s">
        <v>185</v>
      </c>
      <c r="AC21">
        <v>2016</v>
      </c>
      <c r="AD21" t="s">
        <v>765</v>
      </c>
      <c r="AE21">
        <v>26.997306999999999</v>
      </c>
      <c r="AF21">
        <v>-176.84393</v>
      </c>
      <c r="AG21">
        <v>887.15499999999997</v>
      </c>
      <c r="AH21">
        <v>887.15499999999997</v>
      </c>
      <c r="AI21">
        <v>887.15499999999997</v>
      </c>
      <c r="AJ21" t="s">
        <v>271</v>
      </c>
      <c r="AK21" t="s">
        <v>269</v>
      </c>
      <c r="AL21" t="s">
        <v>766</v>
      </c>
      <c r="AM21" t="s">
        <v>767</v>
      </c>
      <c r="AN21" t="s">
        <v>60</v>
      </c>
      <c r="AO21" t="s">
        <v>274</v>
      </c>
      <c r="AP21" t="s">
        <v>195</v>
      </c>
    </row>
    <row r="22" spans="1:42" x14ac:dyDescent="0.3">
      <c r="A22" t="s">
        <v>506</v>
      </c>
      <c r="B22" t="s">
        <v>6</v>
      </c>
      <c r="C22">
        <v>125436</v>
      </c>
      <c r="D22" t="s">
        <v>39</v>
      </c>
      <c r="E22" t="s">
        <v>40</v>
      </c>
      <c r="F22" t="s">
        <v>41</v>
      </c>
      <c r="G22" t="s">
        <v>506</v>
      </c>
      <c r="H22" t="s">
        <v>47</v>
      </c>
      <c r="I22" t="s">
        <v>47</v>
      </c>
      <c r="J22" t="s">
        <v>781</v>
      </c>
      <c r="K22" t="s">
        <v>46</v>
      </c>
      <c r="L22">
        <v>1</v>
      </c>
      <c r="M22" t="s">
        <v>369</v>
      </c>
      <c r="N22" t="s">
        <v>47</v>
      </c>
      <c r="O22" t="s">
        <v>47</v>
      </c>
      <c r="P22" t="s">
        <v>782</v>
      </c>
      <c r="Q22">
        <v>1.6372</v>
      </c>
      <c r="R22">
        <v>34.662999999999997</v>
      </c>
      <c r="S22">
        <v>3.6440000000000001</v>
      </c>
      <c r="T22" t="s">
        <v>49</v>
      </c>
      <c r="U22" t="s">
        <v>50</v>
      </c>
      <c r="V22" t="s">
        <v>146</v>
      </c>
      <c r="W22" t="s">
        <v>783</v>
      </c>
      <c r="X22" t="s">
        <v>784</v>
      </c>
      <c r="AA22" t="s">
        <v>785</v>
      </c>
      <c r="AB22" t="s">
        <v>786</v>
      </c>
      <c r="AC22">
        <v>2015</v>
      </c>
      <c r="AD22" t="s">
        <v>787</v>
      </c>
      <c r="AE22">
        <v>25.160872999999999</v>
      </c>
      <c r="AF22">
        <v>-169.88148000000001</v>
      </c>
      <c r="AG22">
        <v>3015.6860000000001</v>
      </c>
      <c r="AH22">
        <v>3015.6860000000001</v>
      </c>
      <c r="AI22">
        <v>3015.6860000000001</v>
      </c>
      <c r="AJ22" t="s">
        <v>152</v>
      </c>
      <c r="AK22" t="s">
        <v>785</v>
      </c>
      <c r="AL22" t="s">
        <v>788</v>
      </c>
      <c r="AM22" t="s">
        <v>789</v>
      </c>
      <c r="AN22" t="s">
        <v>60</v>
      </c>
      <c r="AO22" t="s">
        <v>549</v>
      </c>
      <c r="AP22" t="s">
        <v>790</v>
      </c>
    </row>
    <row r="23" spans="1:42" x14ac:dyDescent="0.3">
      <c r="A23" t="s">
        <v>506</v>
      </c>
      <c r="B23" t="s">
        <v>6</v>
      </c>
      <c r="C23">
        <v>125436</v>
      </c>
      <c r="D23" t="s">
        <v>39</v>
      </c>
      <c r="E23" t="s">
        <v>40</v>
      </c>
      <c r="F23" t="s">
        <v>41</v>
      </c>
      <c r="G23" t="s">
        <v>506</v>
      </c>
      <c r="H23" t="s">
        <v>47</v>
      </c>
      <c r="I23" t="s">
        <v>44</v>
      </c>
      <c r="J23" t="s">
        <v>791</v>
      </c>
      <c r="K23" t="s">
        <v>46</v>
      </c>
      <c r="L23">
        <v>1</v>
      </c>
      <c r="M23" t="s">
        <v>369</v>
      </c>
      <c r="N23" t="s">
        <v>47</v>
      </c>
      <c r="O23" t="s">
        <v>47</v>
      </c>
      <c r="P23" t="s">
        <v>792</v>
      </c>
      <c r="Q23">
        <v>1.9071</v>
      </c>
      <c r="R23">
        <v>34.627899999999997</v>
      </c>
      <c r="S23">
        <v>2.9607999999999999</v>
      </c>
      <c r="T23" t="s">
        <v>49</v>
      </c>
      <c r="U23" t="s">
        <v>50</v>
      </c>
      <c r="V23" t="s">
        <v>146</v>
      </c>
      <c r="W23" t="s">
        <v>793</v>
      </c>
      <c r="X23" t="s">
        <v>517</v>
      </c>
      <c r="AA23" t="s">
        <v>794</v>
      </c>
      <c r="AB23" t="s">
        <v>795</v>
      </c>
      <c r="AC23">
        <v>2015</v>
      </c>
      <c r="AD23" t="s">
        <v>796</v>
      </c>
      <c r="AE23">
        <v>25.08211</v>
      </c>
      <c r="AF23">
        <v>-172.48938000000001</v>
      </c>
      <c r="AG23">
        <v>1960.0540000000001</v>
      </c>
      <c r="AH23">
        <v>1960.0540000000001</v>
      </c>
      <c r="AI23">
        <v>1960.0540000000001</v>
      </c>
      <c r="AJ23" t="s">
        <v>152</v>
      </c>
      <c r="AK23" t="s">
        <v>794</v>
      </c>
      <c r="AL23" t="s">
        <v>797</v>
      </c>
      <c r="AM23" t="s">
        <v>798</v>
      </c>
      <c r="AN23" t="s">
        <v>60</v>
      </c>
      <c r="AO23" t="s">
        <v>77</v>
      </c>
      <c r="AP23" t="s">
        <v>215</v>
      </c>
    </row>
    <row r="24" spans="1:42" x14ac:dyDescent="0.3">
      <c r="A24" t="s">
        <v>506</v>
      </c>
      <c r="B24" t="s">
        <v>6</v>
      </c>
      <c r="C24">
        <v>125436</v>
      </c>
      <c r="D24" t="s">
        <v>39</v>
      </c>
      <c r="E24" t="s">
        <v>40</v>
      </c>
      <c r="F24" t="s">
        <v>41</v>
      </c>
      <c r="G24" t="s">
        <v>506</v>
      </c>
      <c r="H24" t="s">
        <v>47</v>
      </c>
      <c r="I24" t="s">
        <v>47</v>
      </c>
      <c r="J24" t="s">
        <v>799</v>
      </c>
      <c r="K24" t="s">
        <v>46</v>
      </c>
      <c r="L24">
        <v>1</v>
      </c>
      <c r="M24" t="s">
        <v>266</v>
      </c>
      <c r="N24" t="s">
        <v>47</v>
      </c>
      <c r="O24" t="s">
        <v>47</v>
      </c>
      <c r="P24" t="s">
        <v>800</v>
      </c>
      <c r="Q24">
        <v>1.8726</v>
      </c>
      <c r="R24">
        <v>34.631300000000003</v>
      </c>
      <c r="S24">
        <v>2.9538000000000002</v>
      </c>
      <c r="T24" t="s">
        <v>49</v>
      </c>
      <c r="U24" t="s">
        <v>50</v>
      </c>
      <c r="V24" t="s">
        <v>146</v>
      </c>
      <c r="W24" t="s">
        <v>516</v>
      </c>
      <c r="X24" t="s">
        <v>517</v>
      </c>
      <c r="AA24" t="s">
        <v>801</v>
      </c>
      <c r="AB24" t="s">
        <v>802</v>
      </c>
      <c r="AC24">
        <v>2015</v>
      </c>
      <c r="AD24" t="s">
        <v>803</v>
      </c>
      <c r="AE24">
        <v>25.508607999999999</v>
      </c>
      <c r="AF24">
        <v>-173.52213</v>
      </c>
      <c r="AG24">
        <v>2095.9989999999998</v>
      </c>
      <c r="AH24">
        <v>2095.9989999999998</v>
      </c>
      <c r="AI24">
        <v>2095.9989999999998</v>
      </c>
      <c r="AJ24" t="s">
        <v>152</v>
      </c>
      <c r="AK24" t="s">
        <v>801</v>
      </c>
      <c r="AL24" t="s">
        <v>804</v>
      </c>
      <c r="AM24" t="s">
        <v>805</v>
      </c>
      <c r="AN24" t="s">
        <v>60</v>
      </c>
      <c r="AO24" t="s">
        <v>77</v>
      </c>
      <c r="AP24" t="s">
        <v>215</v>
      </c>
    </row>
    <row r="25" spans="1:42" x14ac:dyDescent="0.3">
      <c r="A25" t="s">
        <v>506</v>
      </c>
      <c r="B25" t="s">
        <v>6</v>
      </c>
      <c r="C25">
        <v>125436</v>
      </c>
      <c r="D25" t="s">
        <v>39</v>
      </c>
      <c r="E25" t="s">
        <v>40</v>
      </c>
      <c r="F25" t="s">
        <v>41</v>
      </c>
      <c r="G25" t="s">
        <v>506</v>
      </c>
      <c r="H25" t="s">
        <v>47</v>
      </c>
      <c r="I25" t="s">
        <v>47</v>
      </c>
      <c r="J25" t="s">
        <v>806</v>
      </c>
      <c r="K25" t="s">
        <v>46</v>
      </c>
      <c r="L25">
        <v>1</v>
      </c>
      <c r="M25" t="s">
        <v>47</v>
      </c>
      <c r="N25" t="s">
        <v>47</v>
      </c>
      <c r="O25" t="s">
        <v>47</v>
      </c>
      <c r="P25" t="s">
        <v>163</v>
      </c>
      <c r="Q25">
        <v>1.9129</v>
      </c>
      <c r="R25">
        <v>34.630099999999999</v>
      </c>
      <c r="S25">
        <v>2.9474</v>
      </c>
      <c r="T25" t="s">
        <v>49</v>
      </c>
      <c r="U25" t="s">
        <v>50</v>
      </c>
      <c r="V25" t="s">
        <v>146</v>
      </c>
      <c r="W25" t="s">
        <v>516</v>
      </c>
      <c r="X25" t="s">
        <v>517</v>
      </c>
      <c r="AA25" t="s">
        <v>801</v>
      </c>
      <c r="AB25" t="s">
        <v>802</v>
      </c>
      <c r="AC25">
        <v>2015</v>
      </c>
      <c r="AD25" t="s">
        <v>807</v>
      </c>
      <c r="AE25">
        <v>25.510698000000001</v>
      </c>
      <c r="AF25">
        <v>-173.52187000000001</v>
      </c>
      <c r="AG25">
        <v>2002.23</v>
      </c>
      <c r="AH25">
        <v>2002.23</v>
      </c>
      <c r="AI25">
        <v>2002.23</v>
      </c>
      <c r="AJ25" t="s">
        <v>152</v>
      </c>
      <c r="AK25" t="s">
        <v>801</v>
      </c>
      <c r="AL25" t="s">
        <v>808</v>
      </c>
      <c r="AM25" t="s">
        <v>809</v>
      </c>
      <c r="AN25" t="s">
        <v>60</v>
      </c>
      <c r="AO25" t="s">
        <v>77</v>
      </c>
      <c r="AP25" t="s">
        <v>215</v>
      </c>
    </row>
    <row r="26" spans="1:42" x14ac:dyDescent="0.3">
      <c r="A26" t="s">
        <v>506</v>
      </c>
      <c r="B26" t="s">
        <v>6</v>
      </c>
      <c r="C26">
        <v>125436</v>
      </c>
      <c r="D26" t="s">
        <v>39</v>
      </c>
      <c r="E26" t="s">
        <v>40</v>
      </c>
      <c r="F26" t="s">
        <v>41</v>
      </c>
      <c r="G26" t="s">
        <v>506</v>
      </c>
      <c r="H26" t="s">
        <v>47</v>
      </c>
      <c r="I26" t="s">
        <v>47</v>
      </c>
      <c r="J26" t="s">
        <v>172</v>
      </c>
      <c r="K26" t="s">
        <v>46</v>
      </c>
      <c r="L26">
        <v>1</v>
      </c>
      <c r="M26" t="s">
        <v>266</v>
      </c>
      <c r="N26" t="s">
        <v>47</v>
      </c>
      <c r="O26" t="s">
        <v>47</v>
      </c>
      <c r="P26" t="s">
        <v>810</v>
      </c>
      <c r="Q26">
        <v>2.7296</v>
      </c>
      <c r="R26">
        <v>34.521599999999999</v>
      </c>
      <c r="S26">
        <v>1.5505</v>
      </c>
      <c r="T26" t="s">
        <v>49</v>
      </c>
      <c r="U26" t="s">
        <v>50</v>
      </c>
      <c r="V26" t="s">
        <v>146</v>
      </c>
      <c r="W26" t="s">
        <v>147</v>
      </c>
      <c r="X26" t="s">
        <v>148</v>
      </c>
      <c r="Y26" t="s">
        <v>53</v>
      </c>
      <c r="AA26" t="s">
        <v>149</v>
      </c>
      <c r="AB26" t="s">
        <v>258</v>
      </c>
      <c r="AC26">
        <v>2015</v>
      </c>
      <c r="AD26" t="s">
        <v>811</v>
      </c>
      <c r="AE26">
        <v>26.822496000000001</v>
      </c>
      <c r="AF26">
        <v>-175.60681</v>
      </c>
      <c r="AG26">
        <v>1363.271</v>
      </c>
      <c r="AH26">
        <v>1363.271</v>
      </c>
      <c r="AI26">
        <v>1363.271</v>
      </c>
      <c r="AJ26" t="s">
        <v>152</v>
      </c>
      <c r="AK26" t="s">
        <v>149</v>
      </c>
      <c r="AL26" t="s">
        <v>812</v>
      </c>
      <c r="AM26" t="s">
        <v>813</v>
      </c>
      <c r="AN26" t="s">
        <v>60</v>
      </c>
      <c r="AO26" t="s">
        <v>155</v>
      </c>
      <c r="AP26" t="s">
        <v>195</v>
      </c>
    </row>
    <row r="27" spans="1:42" x14ac:dyDescent="0.3">
      <c r="A27" t="s">
        <v>506</v>
      </c>
      <c r="B27" t="s">
        <v>6</v>
      </c>
      <c r="C27">
        <v>125436</v>
      </c>
      <c r="D27" t="s">
        <v>39</v>
      </c>
      <c r="E27" t="s">
        <v>40</v>
      </c>
      <c r="F27" t="s">
        <v>41</v>
      </c>
      <c r="G27" t="s">
        <v>506</v>
      </c>
      <c r="H27" t="s">
        <v>47</v>
      </c>
      <c r="I27" t="s">
        <v>47</v>
      </c>
      <c r="J27" t="s">
        <v>144</v>
      </c>
      <c r="K27" t="s">
        <v>46</v>
      </c>
      <c r="L27">
        <v>1</v>
      </c>
      <c r="M27" t="s">
        <v>47</v>
      </c>
      <c r="N27" t="s">
        <v>47</v>
      </c>
      <c r="O27" t="s">
        <v>47</v>
      </c>
      <c r="P27" t="s">
        <v>814</v>
      </c>
      <c r="Q27">
        <v>3.0261</v>
      </c>
      <c r="R27">
        <v>34.473599999999998</v>
      </c>
      <c r="S27">
        <v>1.2482</v>
      </c>
      <c r="T27" t="s">
        <v>49</v>
      </c>
      <c r="U27" t="s">
        <v>50</v>
      </c>
      <c r="V27" t="s">
        <v>146</v>
      </c>
      <c r="W27" t="s">
        <v>147</v>
      </c>
      <c r="X27" t="s">
        <v>148</v>
      </c>
      <c r="Y27" t="s">
        <v>53</v>
      </c>
      <c r="AA27" t="s">
        <v>149</v>
      </c>
      <c r="AB27" t="s">
        <v>258</v>
      </c>
      <c r="AC27">
        <v>2015</v>
      </c>
      <c r="AD27" t="s">
        <v>815</v>
      </c>
      <c r="AE27">
        <v>26.826635</v>
      </c>
      <c r="AF27">
        <v>-175.60749999999999</v>
      </c>
      <c r="AG27">
        <v>1227.9929999999999</v>
      </c>
      <c r="AH27">
        <v>1227.9929999999999</v>
      </c>
      <c r="AI27">
        <v>1227.9929999999999</v>
      </c>
      <c r="AJ27" t="s">
        <v>152</v>
      </c>
      <c r="AK27" t="s">
        <v>149</v>
      </c>
      <c r="AL27" t="s">
        <v>816</v>
      </c>
      <c r="AM27" t="s">
        <v>817</v>
      </c>
      <c r="AN27" t="s">
        <v>60</v>
      </c>
      <c r="AO27" t="s">
        <v>155</v>
      </c>
      <c r="AP27" t="s">
        <v>78</v>
      </c>
    </row>
    <row r="28" spans="1:42" x14ac:dyDescent="0.3">
      <c r="A28" t="s">
        <v>506</v>
      </c>
      <c r="B28" t="s">
        <v>6</v>
      </c>
      <c r="C28">
        <v>125436</v>
      </c>
      <c r="D28" t="s">
        <v>39</v>
      </c>
      <c r="E28" t="s">
        <v>40</v>
      </c>
      <c r="F28" t="s">
        <v>41</v>
      </c>
      <c r="G28" t="s">
        <v>506</v>
      </c>
      <c r="H28" t="s">
        <v>47</v>
      </c>
      <c r="I28" t="s">
        <v>44</v>
      </c>
      <c r="J28" t="s">
        <v>144</v>
      </c>
      <c r="K28" t="s">
        <v>46</v>
      </c>
      <c r="L28">
        <v>1</v>
      </c>
      <c r="M28" t="s">
        <v>47</v>
      </c>
      <c r="N28" t="s">
        <v>47</v>
      </c>
      <c r="O28" t="s">
        <v>47</v>
      </c>
      <c r="P28" t="s">
        <v>818</v>
      </c>
      <c r="Q28">
        <v>3.1328</v>
      </c>
      <c r="R28">
        <v>34.463099999999997</v>
      </c>
      <c r="S28">
        <v>1.1721999999999999</v>
      </c>
      <c r="T28" t="s">
        <v>49</v>
      </c>
      <c r="U28" t="s">
        <v>50</v>
      </c>
      <c r="V28" t="s">
        <v>146</v>
      </c>
      <c r="W28" t="s">
        <v>147</v>
      </c>
      <c r="X28" t="s">
        <v>148</v>
      </c>
      <c r="Y28" t="s">
        <v>53</v>
      </c>
      <c r="AA28" t="s">
        <v>149</v>
      </c>
      <c r="AB28" t="s">
        <v>150</v>
      </c>
      <c r="AC28">
        <v>2015</v>
      </c>
      <c r="AD28" t="s">
        <v>819</v>
      </c>
      <c r="AE28">
        <v>26.828517999999999</v>
      </c>
      <c r="AF28">
        <v>-175.60748000000001</v>
      </c>
      <c r="AG28">
        <v>1168.8879999999999</v>
      </c>
      <c r="AH28">
        <v>1168.8879999999999</v>
      </c>
      <c r="AI28">
        <v>1168.8879999999999</v>
      </c>
      <c r="AJ28" t="s">
        <v>152</v>
      </c>
      <c r="AK28" t="s">
        <v>149</v>
      </c>
      <c r="AL28" t="s">
        <v>820</v>
      </c>
      <c r="AM28" t="s">
        <v>821</v>
      </c>
      <c r="AN28" t="s">
        <v>60</v>
      </c>
      <c r="AO28" t="s">
        <v>155</v>
      </c>
      <c r="AP28" t="s">
        <v>78</v>
      </c>
    </row>
    <row r="29" spans="1:42" x14ac:dyDescent="0.3">
      <c r="A29" t="s">
        <v>506</v>
      </c>
      <c r="B29" t="s">
        <v>6</v>
      </c>
      <c r="C29">
        <v>125436</v>
      </c>
      <c r="D29" t="s">
        <v>39</v>
      </c>
      <c r="E29" t="s">
        <v>40</v>
      </c>
      <c r="F29" t="s">
        <v>41</v>
      </c>
      <c r="G29" t="s">
        <v>506</v>
      </c>
      <c r="H29" t="s">
        <v>47</v>
      </c>
      <c r="I29" t="s">
        <v>47</v>
      </c>
      <c r="J29" t="s">
        <v>144</v>
      </c>
      <c r="K29" t="s">
        <v>46</v>
      </c>
      <c r="L29">
        <v>1</v>
      </c>
      <c r="M29" t="s">
        <v>266</v>
      </c>
      <c r="N29" t="s">
        <v>47</v>
      </c>
      <c r="O29" t="s">
        <v>47</v>
      </c>
      <c r="P29" t="s">
        <v>822</v>
      </c>
      <c r="Q29">
        <v>3.2866</v>
      </c>
      <c r="R29">
        <v>34.439500000000002</v>
      </c>
      <c r="S29">
        <v>1.0734999999999999</v>
      </c>
      <c r="T29" t="s">
        <v>49</v>
      </c>
      <c r="U29" t="s">
        <v>50</v>
      </c>
      <c r="V29" t="s">
        <v>146</v>
      </c>
      <c r="W29" t="s">
        <v>147</v>
      </c>
      <c r="X29" t="s">
        <v>148</v>
      </c>
      <c r="Y29" t="s">
        <v>53</v>
      </c>
      <c r="AA29" t="s">
        <v>149</v>
      </c>
      <c r="AB29" t="s">
        <v>150</v>
      </c>
      <c r="AC29">
        <v>2015</v>
      </c>
      <c r="AD29" t="s">
        <v>823</v>
      </c>
      <c r="AE29">
        <v>26.829304</v>
      </c>
      <c r="AF29">
        <v>-175.60714999999999</v>
      </c>
      <c r="AG29">
        <v>1131.9469999999999</v>
      </c>
      <c r="AH29">
        <v>1131.9469999999999</v>
      </c>
      <c r="AI29">
        <v>1131.9469999999999</v>
      </c>
      <c r="AJ29" t="s">
        <v>152</v>
      </c>
      <c r="AK29" t="s">
        <v>149</v>
      </c>
      <c r="AL29" t="s">
        <v>824</v>
      </c>
      <c r="AM29" t="s">
        <v>825</v>
      </c>
      <c r="AN29" t="s">
        <v>60</v>
      </c>
      <c r="AO29" t="s">
        <v>155</v>
      </c>
      <c r="AP29" t="s">
        <v>78</v>
      </c>
    </row>
    <row r="30" spans="1:42" x14ac:dyDescent="0.3">
      <c r="A30" t="s">
        <v>506</v>
      </c>
      <c r="B30" t="s">
        <v>6</v>
      </c>
      <c r="C30">
        <v>125436</v>
      </c>
      <c r="D30" t="s">
        <v>39</v>
      </c>
      <c r="E30" t="s">
        <v>40</v>
      </c>
      <c r="F30" t="s">
        <v>41</v>
      </c>
      <c r="G30" t="s">
        <v>506</v>
      </c>
      <c r="H30" t="s">
        <v>47</v>
      </c>
      <c r="I30" t="s">
        <v>44</v>
      </c>
      <c r="J30" t="s">
        <v>167</v>
      </c>
      <c r="K30" t="s">
        <v>46</v>
      </c>
      <c r="L30">
        <v>1</v>
      </c>
      <c r="M30" t="s">
        <v>266</v>
      </c>
      <c r="N30" t="s">
        <v>47</v>
      </c>
      <c r="O30" t="s">
        <v>47</v>
      </c>
      <c r="P30" t="s">
        <v>534</v>
      </c>
      <c r="Q30">
        <v>3.32</v>
      </c>
      <c r="R30">
        <v>34.4283</v>
      </c>
      <c r="S30">
        <v>1.0285</v>
      </c>
      <c r="T30" t="s">
        <v>49</v>
      </c>
      <c r="U30" t="s">
        <v>50</v>
      </c>
      <c r="V30" t="s">
        <v>146</v>
      </c>
      <c r="W30" t="s">
        <v>147</v>
      </c>
      <c r="X30" t="s">
        <v>148</v>
      </c>
      <c r="Y30" t="s">
        <v>53</v>
      </c>
      <c r="AA30" t="s">
        <v>149</v>
      </c>
      <c r="AB30" t="s">
        <v>150</v>
      </c>
      <c r="AC30">
        <v>2015</v>
      </c>
      <c r="AD30" t="s">
        <v>826</v>
      </c>
      <c r="AE30">
        <v>26.829649</v>
      </c>
      <c r="AF30">
        <v>-175.60669999999999</v>
      </c>
      <c r="AG30">
        <v>1099</v>
      </c>
      <c r="AH30">
        <v>1099</v>
      </c>
      <c r="AI30">
        <v>1099</v>
      </c>
      <c r="AJ30" t="s">
        <v>152</v>
      </c>
      <c r="AK30" t="s">
        <v>149</v>
      </c>
      <c r="AL30" t="s">
        <v>827</v>
      </c>
      <c r="AM30" t="s">
        <v>828</v>
      </c>
      <c r="AN30" t="s">
        <v>60</v>
      </c>
      <c r="AO30" t="s">
        <v>155</v>
      </c>
      <c r="AP30" t="s">
        <v>78</v>
      </c>
    </row>
    <row r="31" spans="1:42" x14ac:dyDescent="0.3">
      <c r="A31" t="s">
        <v>506</v>
      </c>
      <c r="B31" t="s">
        <v>6</v>
      </c>
      <c r="C31">
        <v>125436</v>
      </c>
      <c r="D31" t="s">
        <v>39</v>
      </c>
      <c r="E31" t="s">
        <v>40</v>
      </c>
      <c r="F31" t="s">
        <v>41</v>
      </c>
      <c r="G31" t="s">
        <v>506</v>
      </c>
      <c r="H31" t="s">
        <v>47</v>
      </c>
      <c r="I31" t="s">
        <v>44</v>
      </c>
      <c r="J31" t="s">
        <v>829</v>
      </c>
      <c r="K31" t="s">
        <v>46</v>
      </c>
      <c r="L31">
        <v>1</v>
      </c>
      <c r="M31" t="s">
        <v>47</v>
      </c>
      <c r="N31" t="s">
        <v>47</v>
      </c>
      <c r="O31" t="s">
        <v>47</v>
      </c>
      <c r="P31" t="s">
        <v>830</v>
      </c>
      <c r="Q31">
        <v>1.7614000000000001</v>
      </c>
      <c r="R31">
        <v>34.639299999999999</v>
      </c>
      <c r="S31">
        <v>3.0869</v>
      </c>
      <c r="T31" t="s">
        <v>49</v>
      </c>
      <c r="U31" t="s">
        <v>50</v>
      </c>
      <c r="V31" t="s">
        <v>146</v>
      </c>
      <c r="W31" t="s">
        <v>831</v>
      </c>
      <c r="X31" t="s">
        <v>832</v>
      </c>
      <c r="AA31" t="s">
        <v>833</v>
      </c>
      <c r="AB31" t="s">
        <v>150</v>
      </c>
      <c r="AC31">
        <v>2015</v>
      </c>
      <c r="AD31" t="s">
        <v>834</v>
      </c>
      <c r="AE31">
        <v>27.140501</v>
      </c>
      <c r="AF31">
        <v>-176.23142999999999</v>
      </c>
      <c r="AG31">
        <v>2276.48</v>
      </c>
      <c r="AH31">
        <v>2276.48</v>
      </c>
      <c r="AI31">
        <v>2276.48</v>
      </c>
      <c r="AJ31" t="s">
        <v>152</v>
      </c>
      <c r="AK31" t="s">
        <v>833</v>
      </c>
      <c r="AL31" t="s">
        <v>835</v>
      </c>
      <c r="AM31" t="s">
        <v>836</v>
      </c>
      <c r="AN31" t="s">
        <v>60</v>
      </c>
      <c r="AO31" t="s">
        <v>155</v>
      </c>
      <c r="AP31" t="s">
        <v>215</v>
      </c>
    </row>
    <row r="32" spans="1:42" x14ac:dyDescent="0.3">
      <c r="A32" t="s">
        <v>506</v>
      </c>
      <c r="B32" t="s">
        <v>6</v>
      </c>
      <c r="C32">
        <v>125436</v>
      </c>
      <c r="D32" t="s">
        <v>39</v>
      </c>
      <c r="E32" t="s">
        <v>40</v>
      </c>
      <c r="F32" t="s">
        <v>41</v>
      </c>
      <c r="G32" t="s">
        <v>506</v>
      </c>
      <c r="H32" t="s">
        <v>47</v>
      </c>
      <c r="I32" t="s">
        <v>47</v>
      </c>
      <c r="J32" t="s">
        <v>837</v>
      </c>
      <c r="K32" t="s">
        <v>46</v>
      </c>
      <c r="L32">
        <v>1</v>
      </c>
      <c r="M32" t="s">
        <v>266</v>
      </c>
      <c r="N32" t="s">
        <v>47</v>
      </c>
      <c r="O32" t="s">
        <v>47</v>
      </c>
      <c r="P32" t="s">
        <v>838</v>
      </c>
      <c r="Q32">
        <v>1.7971999999999999</v>
      </c>
      <c r="R32">
        <v>34.636000000000003</v>
      </c>
      <c r="S32">
        <v>2.9895999999999998</v>
      </c>
      <c r="T32" t="s">
        <v>49</v>
      </c>
      <c r="U32" t="s">
        <v>50</v>
      </c>
      <c r="V32" t="s">
        <v>146</v>
      </c>
      <c r="W32" t="s">
        <v>831</v>
      </c>
      <c r="X32" t="s">
        <v>832</v>
      </c>
      <c r="AA32" t="s">
        <v>833</v>
      </c>
      <c r="AB32" t="s">
        <v>150</v>
      </c>
      <c r="AC32">
        <v>2015</v>
      </c>
      <c r="AD32" t="s">
        <v>839</v>
      </c>
      <c r="AE32">
        <v>27.141839999999998</v>
      </c>
      <c r="AF32">
        <v>-176.22835000000001</v>
      </c>
      <c r="AG32">
        <v>2218.6529999999998</v>
      </c>
      <c r="AH32">
        <v>2218.6529999999998</v>
      </c>
      <c r="AI32">
        <v>2218.6529999999998</v>
      </c>
      <c r="AJ32" t="s">
        <v>152</v>
      </c>
      <c r="AK32" t="s">
        <v>833</v>
      </c>
      <c r="AL32" t="s">
        <v>840</v>
      </c>
      <c r="AM32" t="s">
        <v>841</v>
      </c>
      <c r="AN32" t="s">
        <v>60</v>
      </c>
      <c r="AO32" t="s">
        <v>155</v>
      </c>
      <c r="AP32" t="s">
        <v>215</v>
      </c>
    </row>
    <row r="33" spans="1:42" x14ac:dyDescent="0.3">
      <c r="A33" t="s">
        <v>506</v>
      </c>
      <c r="B33" t="s">
        <v>6</v>
      </c>
      <c r="C33">
        <v>125436</v>
      </c>
      <c r="D33" t="s">
        <v>39</v>
      </c>
      <c r="E33" t="s">
        <v>40</v>
      </c>
      <c r="F33" t="s">
        <v>41</v>
      </c>
      <c r="G33" t="s">
        <v>506</v>
      </c>
      <c r="H33" t="s">
        <v>47</v>
      </c>
      <c r="I33" t="s">
        <v>47</v>
      </c>
      <c r="J33" t="s">
        <v>842</v>
      </c>
      <c r="K33" t="s">
        <v>46</v>
      </c>
      <c r="L33">
        <v>1</v>
      </c>
      <c r="M33" t="s">
        <v>47</v>
      </c>
      <c r="N33" t="s">
        <v>47</v>
      </c>
      <c r="O33" t="s">
        <v>47</v>
      </c>
      <c r="P33" t="s">
        <v>542</v>
      </c>
      <c r="Q33">
        <v>1.5148999999999999</v>
      </c>
      <c r="R33">
        <v>34.671300000000002</v>
      </c>
      <c r="S33">
        <v>3.8919999999999999</v>
      </c>
      <c r="T33" t="s">
        <v>49</v>
      </c>
      <c r="U33" t="s">
        <v>50</v>
      </c>
      <c r="V33" t="s">
        <v>146</v>
      </c>
      <c r="W33" t="s">
        <v>543</v>
      </c>
      <c r="X33" t="s">
        <v>544</v>
      </c>
      <c r="AA33" t="s">
        <v>545</v>
      </c>
      <c r="AB33" t="s">
        <v>537</v>
      </c>
      <c r="AC33">
        <v>2015</v>
      </c>
      <c r="AD33" t="s">
        <v>843</v>
      </c>
      <c r="AE33">
        <v>27.516912000000001</v>
      </c>
      <c r="AF33">
        <v>-175.45972</v>
      </c>
      <c r="AG33">
        <v>2794.1109999999999</v>
      </c>
      <c r="AH33">
        <v>2794.1109999999999</v>
      </c>
      <c r="AI33">
        <v>2794.1109999999999</v>
      </c>
      <c r="AJ33" t="s">
        <v>152</v>
      </c>
      <c r="AK33" t="s">
        <v>545</v>
      </c>
      <c r="AL33" t="s">
        <v>844</v>
      </c>
      <c r="AM33" t="s">
        <v>845</v>
      </c>
      <c r="AN33" t="s">
        <v>60</v>
      </c>
      <c r="AO33" t="s">
        <v>549</v>
      </c>
      <c r="AP33" t="s">
        <v>215</v>
      </c>
    </row>
    <row r="34" spans="1:42" x14ac:dyDescent="0.3">
      <c r="A34" t="s">
        <v>506</v>
      </c>
      <c r="B34" t="s">
        <v>6</v>
      </c>
      <c r="C34">
        <v>125436</v>
      </c>
      <c r="D34" t="s">
        <v>39</v>
      </c>
      <c r="E34" t="s">
        <v>40</v>
      </c>
      <c r="F34" t="s">
        <v>41</v>
      </c>
      <c r="G34" t="s">
        <v>506</v>
      </c>
      <c r="H34" t="s">
        <v>47</v>
      </c>
      <c r="I34" t="s">
        <v>47</v>
      </c>
      <c r="J34" t="s">
        <v>842</v>
      </c>
      <c r="K34" t="s">
        <v>46</v>
      </c>
      <c r="L34">
        <v>1</v>
      </c>
      <c r="M34" t="s">
        <v>47</v>
      </c>
      <c r="N34" t="s">
        <v>47</v>
      </c>
      <c r="O34" t="s">
        <v>47</v>
      </c>
      <c r="P34" t="s">
        <v>534</v>
      </c>
      <c r="Q34">
        <v>1.5533999999999999</v>
      </c>
      <c r="R34">
        <v>34.668399999999998</v>
      </c>
      <c r="S34">
        <v>3.8327</v>
      </c>
      <c r="T34" t="s">
        <v>49</v>
      </c>
      <c r="U34" t="s">
        <v>50</v>
      </c>
      <c r="V34" t="s">
        <v>146</v>
      </c>
      <c r="W34" t="s">
        <v>543</v>
      </c>
      <c r="X34" t="s">
        <v>544</v>
      </c>
      <c r="AA34" t="s">
        <v>545</v>
      </c>
      <c r="AB34" t="s">
        <v>537</v>
      </c>
      <c r="AC34">
        <v>2015</v>
      </c>
      <c r="AD34" t="s">
        <v>846</v>
      </c>
      <c r="AE34">
        <v>27.517025</v>
      </c>
      <c r="AF34">
        <v>-175.46028000000001</v>
      </c>
      <c r="AG34">
        <v>2783.5039999999999</v>
      </c>
      <c r="AH34">
        <v>2783.5039999999999</v>
      </c>
      <c r="AI34">
        <v>2783.5039999999999</v>
      </c>
      <c r="AJ34" t="s">
        <v>152</v>
      </c>
      <c r="AK34" t="s">
        <v>545</v>
      </c>
      <c r="AL34" t="s">
        <v>847</v>
      </c>
      <c r="AM34" t="s">
        <v>848</v>
      </c>
      <c r="AN34" t="s">
        <v>60</v>
      </c>
      <c r="AO34" t="s">
        <v>549</v>
      </c>
      <c r="AP34" t="s">
        <v>215</v>
      </c>
    </row>
    <row r="35" spans="1:42" x14ac:dyDescent="0.3">
      <c r="A35" t="s">
        <v>506</v>
      </c>
      <c r="B35" t="s">
        <v>6</v>
      </c>
      <c r="C35">
        <v>125436</v>
      </c>
      <c r="D35" t="s">
        <v>39</v>
      </c>
      <c r="E35" t="s">
        <v>40</v>
      </c>
      <c r="F35" t="s">
        <v>41</v>
      </c>
      <c r="G35" t="s">
        <v>506</v>
      </c>
      <c r="H35" t="s">
        <v>47</v>
      </c>
      <c r="I35" t="s">
        <v>47</v>
      </c>
      <c r="J35" t="s">
        <v>541</v>
      </c>
      <c r="K35" t="s">
        <v>46</v>
      </c>
      <c r="L35">
        <v>1</v>
      </c>
      <c r="M35" t="s">
        <v>47</v>
      </c>
      <c r="N35" t="s">
        <v>47</v>
      </c>
      <c r="O35" t="s">
        <v>47</v>
      </c>
      <c r="P35" t="s">
        <v>542</v>
      </c>
      <c r="Q35">
        <v>1.5764</v>
      </c>
      <c r="R35">
        <v>34.664299999999997</v>
      </c>
      <c r="S35">
        <v>3.5428999999999999</v>
      </c>
      <c r="T35" t="s">
        <v>49</v>
      </c>
      <c r="U35" t="s">
        <v>50</v>
      </c>
      <c r="V35" t="s">
        <v>146</v>
      </c>
      <c r="W35" t="s">
        <v>543</v>
      </c>
      <c r="X35" t="s">
        <v>544</v>
      </c>
      <c r="AA35" t="s">
        <v>545</v>
      </c>
      <c r="AB35" t="s">
        <v>849</v>
      </c>
      <c r="AC35">
        <v>2015</v>
      </c>
      <c r="AD35" t="s">
        <v>850</v>
      </c>
      <c r="AE35">
        <v>27.518896000000002</v>
      </c>
      <c r="AF35">
        <v>-175.4614</v>
      </c>
      <c r="AG35">
        <v>2780.346</v>
      </c>
      <c r="AH35">
        <v>2780.346</v>
      </c>
      <c r="AI35">
        <v>2780.346</v>
      </c>
      <c r="AJ35" t="s">
        <v>152</v>
      </c>
      <c r="AK35" t="s">
        <v>545</v>
      </c>
      <c r="AL35" t="s">
        <v>851</v>
      </c>
      <c r="AM35" t="s">
        <v>852</v>
      </c>
      <c r="AN35" t="s">
        <v>60</v>
      </c>
      <c r="AO35" t="s">
        <v>549</v>
      </c>
      <c r="AP35" t="s">
        <v>215</v>
      </c>
    </row>
    <row r="36" spans="1:42" x14ac:dyDescent="0.3">
      <c r="A36" t="s">
        <v>506</v>
      </c>
      <c r="B36" t="s">
        <v>6</v>
      </c>
      <c r="C36">
        <v>125436</v>
      </c>
      <c r="D36" t="s">
        <v>39</v>
      </c>
      <c r="E36" t="s">
        <v>40</v>
      </c>
      <c r="F36" t="s">
        <v>41</v>
      </c>
      <c r="G36" t="s">
        <v>506</v>
      </c>
      <c r="H36" t="s">
        <v>47</v>
      </c>
      <c r="I36" t="s">
        <v>44</v>
      </c>
      <c r="J36" t="s">
        <v>853</v>
      </c>
      <c r="K36" t="s">
        <v>46</v>
      </c>
      <c r="L36">
        <v>1</v>
      </c>
      <c r="M36" t="s">
        <v>47</v>
      </c>
      <c r="N36" t="s">
        <v>47</v>
      </c>
      <c r="O36" t="s">
        <v>47</v>
      </c>
      <c r="P36" t="s">
        <v>854</v>
      </c>
      <c r="Q36">
        <v>1.7815000000000001</v>
      </c>
      <c r="R36">
        <v>34.6374</v>
      </c>
      <c r="S36">
        <v>3.0023</v>
      </c>
      <c r="T36" t="s">
        <v>49</v>
      </c>
      <c r="U36" t="s">
        <v>50</v>
      </c>
      <c r="V36" t="s">
        <v>146</v>
      </c>
      <c r="W36" t="s">
        <v>543</v>
      </c>
      <c r="X36" t="s">
        <v>855</v>
      </c>
      <c r="AA36" t="s">
        <v>856</v>
      </c>
      <c r="AB36" t="s">
        <v>849</v>
      </c>
      <c r="AC36">
        <v>2015</v>
      </c>
      <c r="AD36" t="s">
        <v>857</v>
      </c>
      <c r="AE36">
        <v>27.853798000000001</v>
      </c>
      <c r="AF36">
        <v>-175.16476</v>
      </c>
      <c r="AG36">
        <v>2252.2890000000002</v>
      </c>
      <c r="AH36">
        <v>2252.2890000000002</v>
      </c>
      <c r="AI36">
        <v>2252.2890000000002</v>
      </c>
      <c r="AJ36" t="s">
        <v>152</v>
      </c>
      <c r="AK36" t="s">
        <v>856</v>
      </c>
      <c r="AL36" t="s">
        <v>858</v>
      </c>
      <c r="AM36" t="s">
        <v>859</v>
      </c>
      <c r="AN36" t="s">
        <v>60</v>
      </c>
      <c r="AO36" t="s">
        <v>155</v>
      </c>
      <c r="AP36" t="s">
        <v>215</v>
      </c>
    </row>
    <row r="37" spans="1:42" x14ac:dyDescent="0.3">
      <c r="A37" t="s">
        <v>506</v>
      </c>
      <c r="B37" t="s">
        <v>6</v>
      </c>
      <c r="C37">
        <v>125436</v>
      </c>
      <c r="D37" t="s">
        <v>39</v>
      </c>
      <c r="E37" t="s">
        <v>40</v>
      </c>
      <c r="F37" t="s">
        <v>41</v>
      </c>
      <c r="G37" t="s">
        <v>506</v>
      </c>
      <c r="H37" t="s">
        <v>47</v>
      </c>
      <c r="I37" t="s">
        <v>47</v>
      </c>
      <c r="J37" t="s">
        <v>860</v>
      </c>
      <c r="K37" t="s">
        <v>46</v>
      </c>
      <c r="L37">
        <v>1</v>
      </c>
      <c r="M37" t="s">
        <v>47</v>
      </c>
      <c r="N37" t="s">
        <v>47</v>
      </c>
      <c r="O37" t="s">
        <v>47</v>
      </c>
      <c r="P37" t="s">
        <v>173</v>
      </c>
      <c r="Q37">
        <v>2.5722999999999998</v>
      </c>
      <c r="R37">
        <v>34.568399999999997</v>
      </c>
      <c r="S37">
        <v>2.2366000000000001</v>
      </c>
      <c r="T37" t="s">
        <v>49</v>
      </c>
      <c r="U37" t="s">
        <v>50</v>
      </c>
      <c r="V37" t="s">
        <v>146</v>
      </c>
      <c r="W37" t="s">
        <v>174</v>
      </c>
      <c r="X37" t="s">
        <v>175</v>
      </c>
      <c r="AA37" t="s">
        <v>176</v>
      </c>
      <c r="AB37" t="s">
        <v>177</v>
      </c>
      <c r="AC37">
        <v>2015</v>
      </c>
      <c r="AD37" t="s">
        <v>861</v>
      </c>
      <c r="AE37">
        <v>25.638538</v>
      </c>
      <c r="AF37">
        <v>-168.85023000000001</v>
      </c>
      <c r="AG37">
        <v>1551.92</v>
      </c>
      <c r="AH37">
        <v>1551.92</v>
      </c>
      <c r="AI37">
        <v>1551.92</v>
      </c>
      <c r="AJ37" t="s">
        <v>152</v>
      </c>
      <c r="AK37" t="s">
        <v>176</v>
      </c>
      <c r="AL37" t="s">
        <v>862</v>
      </c>
      <c r="AM37" t="s">
        <v>863</v>
      </c>
      <c r="AN37" t="s">
        <v>60</v>
      </c>
      <c r="AO37" t="s">
        <v>77</v>
      </c>
      <c r="AP37" t="s">
        <v>93</v>
      </c>
    </row>
    <row r="38" spans="1:42" x14ac:dyDescent="0.3">
      <c r="A38" t="s">
        <v>506</v>
      </c>
      <c r="B38" t="s">
        <v>6</v>
      </c>
      <c r="C38">
        <v>125436</v>
      </c>
      <c r="D38" t="s">
        <v>39</v>
      </c>
      <c r="E38" t="s">
        <v>40</v>
      </c>
      <c r="F38" t="s">
        <v>41</v>
      </c>
      <c r="G38" t="s">
        <v>506</v>
      </c>
      <c r="H38" t="s">
        <v>47</v>
      </c>
      <c r="I38" t="s">
        <v>47</v>
      </c>
      <c r="J38" t="s">
        <v>864</v>
      </c>
      <c r="K38" t="s">
        <v>46</v>
      </c>
      <c r="L38">
        <v>1</v>
      </c>
      <c r="M38" t="s">
        <v>266</v>
      </c>
      <c r="N38" t="s">
        <v>47</v>
      </c>
      <c r="O38" t="s">
        <v>47</v>
      </c>
      <c r="P38" t="s">
        <v>865</v>
      </c>
      <c r="Q38">
        <v>1.8284</v>
      </c>
      <c r="R38">
        <v>34.6355</v>
      </c>
      <c r="S38">
        <v>3.0760999999999998</v>
      </c>
      <c r="T38" t="s">
        <v>49</v>
      </c>
      <c r="U38" t="s">
        <v>50</v>
      </c>
      <c r="V38" t="s">
        <v>146</v>
      </c>
      <c r="W38" t="s">
        <v>174</v>
      </c>
      <c r="X38" t="s">
        <v>556</v>
      </c>
      <c r="AA38" t="s">
        <v>557</v>
      </c>
      <c r="AB38" t="s">
        <v>740</v>
      </c>
      <c r="AC38">
        <v>2015</v>
      </c>
      <c r="AD38" t="s">
        <v>866</v>
      </c>
      <c r="AE38">
        <v>25.884360999999998</v>
      </c>
      <c r="AF38">
        <v>-167.77966000000001</v>
      </c>
      <c r="AG38">
        <v>2019.463</v>
      </c>
      <c r="AH38">
        <v>2019.463</v>
      </c>
      <c r="AI38">
        <v>2019.463</v>
      </c>
      <c r="AJ38" t="s">
        <v>152</v>
      </c>
      <c r="AK38" t="s">
        <v>557</v>
      </c>
      <c r="AL38" t="s">
        <v>867</v>
      </c>
      <c r="AM38" t="s">
        <v>868</v>
      </c>
      <c r="AN38" t="s">
        <v>60</v>
      </c>
      <c r="AO38" t="s">
        <v>77</v>
      </c>
      <c r="AP38" t="s">
        <v>215</v>
      </c>
    </row>
    <row r="39" spans="1:42" x14ac:dyDescent="0.3">
      <c r="A39" t="s">
        <v>506</v>
      </c>
      <c r="B39" t="s">
        <v>6</v>
      </c>
      <c r="C39">
        <v>125436</v>
      </c>
      <c r="D39" t="s">
        <v>39</v>
      </c>
      <c r="E39" t="s">
        <v>40</v>
      </c>
      <c r="F39" t="s">
        <v>41</v>
      </c>
      <c r="G39" t="s">
        <v>506</v>
      </c>
      <c r="H39" t="s">
        <v>47</v>
      </c>
      <c r="I39" t="s">
        <v>44</v>
      </c>
      <c r="J39" t="s">
        <v>694</v>
      </c>
      <c r="K39" t="s">
        <v>46</v>
      </c>
      <c r="L39">
        <v>1</v>
      </c>
      <c r="M39" t="s">
        <v>47</v>
      </c>
      <c r="N39" t="s">
        <v>47</v>
      </c>
      <c r="O39" t="s">
        <v>47</v>
      </c>
      <c r="P39" t="s">
        <v>869</v>
      </c>
      <c r="Q39">
        <v>2.9306000000000001</v>
      </c>
      <c r="R39">
        <v>34.568600000000004</v>
      </c>
      <c r="S39">
        <v>2.1278000000000001</v>
      </c>
      <c r="T39" t="s">
        <v>49</v>
      </c>
      <c r="U39" t="s">
        <v>50</v>
      </c>
      <c r="V39" t="s">
        <v>146</v>
      </c>
      <c r="W39" t="s">
        <v>870</v>
      </c>
      <c r="X39" t="s">
        <v>871</v>
      </c>
      <c r="AA39" t="s">
        <v>872</v>
      </c>
      <c r="AB39" t="s">
        <v>873</v>
      </c>
      <c r="AC39">
        <v>2015</v>
      </c>
      <c r="AD39" t="s">
        <v>874</v>
      </c>
      <c r="AE39">
        <v>23.182756000000001</v>
      </c>
      <c r="AF39">
        <v>-162.45514</v>
      </c>
      <c r="AG39">
        <v>1511.395</v>
      </c>
      <c r="AH39">
        <v>1511.395</v>
      </c>
      <c r="AI39">
        <v>1511.395</v>
      </c>
      <c r="AJ39" t="s">
        <v>152</v>
      </c>
      <c r="AK39" t="s">
        <v>872</v>
      </c>
      <c r="AL39" t="s">
        <v>875</v>
      </c>
      <c r="AM39" t="s">
        <v>876</v>
      </c>
      <c r="AN39" t="s">
        <v>60</v>
      </c>
      <c r="AO39" t="s">
        <v>61</v>
      </c>
      <c r="AP39" t="s">
        <v>877</v>
      </c>
    </row>
    <row r="40" spans="1:42" x14ac:dyDescent="0.3">
      <c r="A40" t="s">
        <v>506</v>
      </c>
      <c r="B40" t="s">
        <v>6</v>
      </c>
      <c r="C40">
        <v>125436</v>
      </c>
      <c r="D40" t="s">
        <v>39</v>
      </c>
      <c r="E40" t="s">
        <v>40</v>
      </c>
      <c r="F40" t="s">
        <v>41</v>
      </c>
      <c r="G40" t="s">
        <v>506</v>
      </c>
      <c r="H40" t="s">
        <v>47</v>
      </c>
      <c r="I40" t="s">
        <v>47</v>
      </c>
      <c r="J40" t="s">
        <v>694</v>
      </c>
      <c r="K40" t="s">
        <v>46</v>
      </c>
      <c r="L40">
        <v>1</v>
      </c>
      <c r="M40" t="s">
        <v>47</v>
      </c>
      <c r="N40" t="s">
        <v>47</v>
      </c>
      <c r="O40" t="s">
        <v>47</v>
      </c>
      <c r="P40" t="s">
        <v>878</v>
      </c>
      <c r="Q40">
        <v>2.3409</v>
      </c>
      <c r="R40">
        <v>34.6004</v>
      </c>
      <c r="S40">
        <v>2.5876000000000001</v>
      </c>
      <c r="T40" t="s">
        <v>49</v>
      </c>
      <c r="U40" t="s">
        <v>50</v>
      </c>
      <c r="V40" t="s">
        <v>146</v>
      </c>
      <c r="W40" t="s">
        <v>870</v>
      </c>
      <c r="X40" t="s">
        <v>871</v>
      </c>
      <c r="AA40" t="s">
        <v>872</v>
      </c>
      <c r="AB40" t="s">
        <v>873</v>
      </c>
      <c r="AC40">
        <v>2015</v>
      </c>
      <c r="AD40" t="s">
        <v>879</v>
      </c>
      <c r="AE40">
        <v>23.182860000000002</v>
      </c>
      <c r="AF40">
        <v>-162.45510999999999</v>
      </c>
      <c r="AG40">
        <v>1514.607</v>
      </c>
      <c r="AH40">
        <v>1514.607</v>
      </c>
      <c r="AI40">
        <v>1514.607</v>
      </c>
      <c r="AJ40" t="s">
        <v>152</v>
      </c>
      <c r="AK40" t="s">
        <v>872</v>
      </c>
      <c r="AL40" t="s">
        <v>880</v>
      </c>
      <c r="AM40" t="s">
        <v>881</v>
      </c>
      <c r="AN40" t="s">
        <v>60</v>
      </c>
      <c r="AO40" t="s">
        <v>61</v>
      </c>
      <c r="AP40" t="s">
        <v>877</v>
      </c>
    </row>
    <row r="41" spans="1:42" x14ac:dyDescent="0.3">
      <c r="A41" t="s">
        <v>506</v>
      </c>
      <c r="B41" t="s">
        <v>6</v>
      </c>
      <c r="C41">
        <v>125436</v>
      </c>
      <c r="D41" t="s">
        <v>39</v>
      </c>
      <c r="E41" t="s">
        <v>40</v>
      </c>
      <c r="F41" t="s">
        <v>41</v>
      </c>
      <c r="G41" t="s">
        <v>506</v>
      </c>
      <c r="H41" t="s">
        <v>47</v>
      </c>
      <c r="I41" t="s">
        <v>47</v>
      </c>
      <c r="J41" t="s">
        <v>937</v>
      </c>
      <c r="K41" t="s">
        <v>46</v>
      </c>
      <c r="L41">
        <v>1</v>
      </c>
      <c r="M41" t="s">
        <v>47</v>
      </c>
      <c r="N41" t="s">
        <v>514</v>
      </c>
      <c r="O41" t="s">
        <v>47</v>
      </c>
      <c r="P41" t="s">
        <v>938</v>
      </c>
      <c r="Q41">
        <v>3.0114999999999998</v>
      </c>
      <c r="R41">
        <v>34.547800000000002</v>
      </c>
      <c r="S41">
        <v>2.0634999999999999</v>
      </c>
      <c r="T41" t="s">
        <v>49</v>
      </c>
      <c r="U41" t="s">
        <v>50</v>
      </c>
      <c r="V41" t="s">
        <v>146</v>
      </c>
      <c r="W41" t="s">
        <v>939</v>
      </c>
      <c r="X41" t="s">
        <v>940</v>
      </c>
      <c r="AA41" t="s">
        <v>941</v>
      </c>
      <c r="AB41" t="s">
        <v>942</v>
      </c>
      <c r="AC41">
        <v>2016</v>
      </c>
      <c r="AD41" t="s">
        <v>943</v>
      </c>
      <c r="AE41">
        <v>23.944852999999998</v>
      </c>
      <c r="AF41">
        <v>-166.03806</v>
      </c>
      <c r="AG41">
        <v>1402.047</v>
      </c>
      <c r="AH41">
        <v>1402.047</v>
      </c>
      <c r="AI41">
        <v>1402.047</v>
      </c>
      <c r="AJ41" t="s">
        <v>271</v>
      </c>
      <c r="AK41" t="s">
        <v>941</v>
      </c>
      <c r="AL41" t="s">
        <v>944</v>
      </c>
      <c r="AM41" t="s">
        <v>945</v>
      </c>
      <c r="AN41" t="s">
        <v>60</v>
      </c>
      <c r="AO41" t="s">
        <v>549</v>
      </c>
      <c r="AP41" t="s">
        <v>62</v>
      </c>
    </row>
    <row r="42" spans="1:42" x14ac:dyDescent="0.3">
      <c r="A42" t="s">
        <v>506</v>
      </c>
      <c r="B42" t="s">
        <v>6</v>
      </c>
      <c r="C42">
        <v>125436</v>
      </c>
      <c r="D42" t="s">
        <v>39</v>
      </c>
      <c r="E42" t="s">
        <v>40</v>
      </c>
      <c r="F42" t="s">
        <v>41</v>
      </c>
      <c r="G42" t="s">
        <v>506</v>
      </c>
      <c r="H42" t="s">
        <v>47</v>
      </c>
      <c r="I42" t="s">
        <v>44</v>
      </c>
      <c r="J42" t="s">
        <v>937</v>
      </c>
      <c r="K42" t="s">
        <v>46</v>
      </c>
      <c r="L42">
        <v>1</v>
      </c>
      <c r="M42" t="s">
        <v>47</v>
      </c>
      <c r="N42" t="s">
        <v>514</v>
      </c>
      <c r="O42" t="s">
        <v>47</v>
      </c>
      <c r="P42" t="s">
        <v>946</v>
      </c>
      <c r="Q42">
        <v>3.0872999999999999</v>
      </c>
      <c r="R42">
        <v>34.545400000000001</v>
      </c>
      <c r="S42">
        <v>1.9743999999999999</v>
      </c>
      <c r="T42" t="s">
        <v>49</v>
      </c>
      <c r="U42" t="s">
        <v>50</v>
      </c>
      <c r="V42" t="s">
        <v>146</v>
      </c>
      <c r="W42" t="s">
        <v>939</v>
      </c>
      <c r="X42" t="s">
        <v>940</v>
      </c>
      <c r="AA42" t="s">
        <v>941</v>
      </c>
      <c r="AB42" t="s">
        <v>942</v>
      </c>
      <c r="AC42">
        <v>2016</v>
      </c>
      <c r="AD42" t="s">
        <v>947</v>
      </c>
      <c r="AE42">
        <v>23.945136999999999</v>
      </c>
      <c r="AF42">
        <v>-166.03926000000001</v>
      </c>
      <c r="AG42">
        <v>1340.308</v>
      </c>
      <c r="AH42">
        <v>1340.308</v>
      </c>
      <c r="AI42">
        <v>1340.308</v>
      </c>
      <c r="AJ42" t="s">
        <v>271</v>
      </c>
      <c r="AK42" t="s">
        <v>941</v>
      </c>
      <c r="AL42" t="s">
        <v>948</v>
      </c>
      <c r="AM42" t="s">
        <v>949</v>
      </c>
      <c r="AN42" t="s">
        <v>60</v>
      </c>
      <c r="AO42" t="s">
        <v>549</v>
      </c>
      <c r="AP42" t="s">
        <v>62</v>
      </c>
    </row>
    <row r="43" spans="1:42" x14ac:dyDescent="0.3">
      <c r="A43" t="s">
        <v>506</v>
      </c>
      <c r="B43" t="s">
        <v>6</v>
      </c>
      <c r="C43">
        <v>125436</v>
      </c>
      <c r="D43" t="s">
        <v>39</v>
      </c>
      <c r="E43" t="s">
        <v>40</v>
      </c>
      <c r="F43" t="s">
        <v>41</v>
      </c>
      <c r="G43" t="s">
        <v>506</v>
      </c>
      <c r="H43" t="s">
        <v>47</v>
      </c>
      <c r="I43" t="s">
        <v>950</v>
      </c>
      <c r="J43" t="s">
        <v>951</v>
      </c>
      <c r="K43" t="s">
        <v>46</v>
      </c>
      <c r="L43">
        <v>1</v>
      </c>
      <c r="M43" t="s">
        <v>47</v>
      </c>
      <c r="N43" t="s">
        <v>514</v>
      </c>
      <c r="O43" t="s">
        <v>47</v>
      </c>
      <c r="P43" t="s">
        <v>952</v>
      </c>
      <c r="Q43">
        <v>2.87</v>
      </c>
      <c r="R43">
        <v>34.506599999999999</v>
      </c>
      <c r="S43">
        <v>1.5449999999999999</v>
      </c>
      <c r="T43" t="s">
        <v>49</v>
      </c>
      <c r="U43" t="s">
        <v>50</v>
      </c>
      <c r="V43" t="s">
        <v>146</v>
      </c>
      <c r="W43" t="s">
        <v>268</v>
      </c>
      <c r="AA43" t="s">
        <v>269</v>
      </c>
      <c r="AB43" t="s">
        <v>757</v>
      </c>
      <c r="AC43">
        <v>2016</v>
      </c>
      <c r="AD43" t="s">
        <v>953</v>
      </c>
      <c r="AE43">
        <v>26.992563000000001</v>
      </c>
      <c r="AF43">
        <v>-176.84569999999999</v>
      </c>
      <c r="AG43">
        <v>1292.4010000000001</v>
      </c>
      <c r="AH43">
        <v>1292.4010000000001</v>
      </c>
      <c r="AI43">
        <v>1292.4010000000001</v>
      </c>
      <c r="AJ43" t="s">
        <v>271</v>
      </c>
      <c r="AK43" t="s">
        <v>269</v>
      </c>
      <c r="AL43" t="s">
        <v>954</v>
      </c>
      <c r="AM43" t="s">
        <v>955</v>
      </c>
      <c r="AN43" t="s">
        <v>60</v>
      </c>
      <c r="AO43" t="s">
        <v>274</v>
      </c>
      <c r="AP43" t="s">
        <v>195</v>
      </c>
    </row>
    <row r="44" spans="1:42" x14ac:dyDescent="0.3">
      <c r="A44" t="s">
        <v>506</v>
      </c>
      <c r="B44" t="s">
        <v>6</v>
      </c>
      <c r="C44">
        <v>125436</v>
      </c>
      <c r="D44" t="s">
        <v>39</v>
      </c>
      <c r="E44" t="s">
        <v>40</v>
      </c>
      <c r="F44" t="s">
        <v>41</v>
      </c>
      <c r="G44" t="s">
        <v>506</v>
      </c>
      <c r="H44" t="s">
        <v>47</v>
      </c>
      <c r="I44" t="s">
        <v>47</v>
      </c>
      <c r="J44" t="s">
        <v>265</v>
      </c>
      <c r="K44" t="s">
        <v>46</v>
      </c>
      <c r="L44">
        <v>1</v>
      </c>
      <c r="M44" t="s">
        <v>47</v>
      </c>
      <c r="N44" t="s">
        <v>514</v>
      </c>
      <c r="O44" t="s">
        <v>47</v>
      </c>
      <c r="P44" t="s">
        <v>186</v>
      </c>
      <c r="Q44">
        <v>4.2698</v>
      </c>
      <c r="R44">
        <v>34.240900000000003</v>
      </c>
      <c r="S44">
        <v>1.3183</v>
      </c>
      <c r="T44" t="s">
        <v>49</v>
      </c>
      <c r="U44" t="s">
        <v>50</v>
      </c>
      <c r="V44" t="s">
        <v>146</v>
      </c>
      <c r="W44" t="s">
        <v>268</v>
      </c>
      <c r="AA44" t="s">
        <v>269</v>
      </c>
      <c r="AB44" t="s">
        <v>185</v>
      </c>
      <c r="AC44">
        <v>2016</v>
      </c>
      <c r="AD44" t="s">
        <v>956</v>
      </c>
      <c r="AE44">
        <v>26.997456</v>
      </c>
      <c r="AF44">
        <v>-176.84369000000001</v>
      </c>
      <c r="AG44">
        <v>869.28700000000003</v>
      </c>
      <c r="AH44">
        <v>869.28700000000003</v>
      </c>
      <c r="AI44">
        <v>869.28700000000003</v>
      </c>
      <c r="AJ44" t="s">
        <v>271</v>
      </c>
      <c r="AK44" t="s">
        <v>269</v>
      </c>
      <c r="AL44" t="s">
        <v>957</v>
      </c>
      <c r="AM44" t="s">
        <v>958</v>
      </c>
      <c r="AN44" t="s">
        <v>60</v>
      </c>
      <c r="AO44" t="s">
        <v>274</v>
      </c>
      <c r="AP44" t="s">
        <v>195</v>
      </c>
    </row>
    <row r="45" spans="1:42" x14ac:dyDescent="0.3">
      <c r="A45" t="s">
        <v>506</v>
      </c>
      <c r="B45" t="s">
        <v>6</v>
      </c>
      <c r="C45">
        <v>125436</v>
      </c>
      <c r="D45" t="s">
        <v>39</v>
      </c>
      <c r="E45" t="s">
        <v>40</v>
      </c>
      <c r="F45" t="s">
        <v>41</v>
      </c>
      <c r="G45" t="s">
        <v>506</v>
      </c>
      <c r="H45" t="s">
        <v>47</v>
      </c>
      <c r="I45" t="s">
        <v>47</v>
      </c>
      <c r="J45" t="s">
        <v>265</v>
      </c>
      <c r="K45" t="s">
        <v>46</v>
      </c>
      <c r="L45">
        <v>1</v>
      </c>
      <c r="M45" t="s">
        <v>47</v>
      </c>
      <c r="N45" t="s">
        <v>514</v>
      </c>
      <c r="O45" t="s">
        <v>47</v>
      </c>
      <c r="P45" t="s">
        <v>186</v>
      </c>
      <c r="Q45">
        <v>4.3808999999999996</v>
      </c>
      <c r="R45">
        <v>34.221299999999999</v>
      </c>
      <c r="S45">
        <v>1.4319</v>
      </c>
      <c r="T45" t="s">
        <v>49</v>
      </c>
      <c r="U45" t="s">
        <v>50</v>
      </c>
      <c r="V45" t="s">
        <v>146</v>
      </c>
      <c r="W45" t="s">
        <v>268</v>
      </c>
      <c r="AA45" t="s">
        <v>269</v>
      </c>
      <c r="AB45" t="s">
        <v>185</v>
      </c>
      <c r="AC45">
        <v>2016</v>
      </c>
      <c r="AD45" t="s">
        <v>959</v>
      </c>
      <c r="AE45">
        <v>26.997578000000001</v>
      </c>
      <c r="AF45">
        <v>-176.84357</v>
      </c>
      <c r="AG45">
        <v>860.82</v>
      </c>
      <c r="AH45">
        <v>860.82</v>
      </c>
      <c r="AI45">
        <v>860.82</v>
      </c>
      <c r="AJ45" t="s">
        <v>271</v>
      </c>
      <c r="AK45" t="s">
        <v>269</v>
      </c>
      <c r="AL45" t="s">
        <v>960</v>
      </c>
      <c r="AM45" t="s">
        <v>961</v>
      </c>
      <c r="AN45" t="s">
        <v>60</v>
      </c>
      <c r="AO45" t="s">
        <v>274</v>
      </c>
      <c r="AP45" t="s">
        <v>195</v>
      </c>
    </row>
    <row r="46" spans="1:42" x14ac:dyDescent="0.3">
      <c r="A46" t="s">
        <v>506</v>
      </c>
      <c r="B46" t="s">
        <v>6</v>
      </c>
      <c r="C46">
        <v>125436</v>
      </c>
      <c r="D46" t="s">
        <v>39</v>
      </c>
      <c r="E46" t="s">
        <v>40</v>
      </c>
      <c r="F46" t="s">
        <v>41</v>
      </c>
      <c r="G46" t="s">
        <v>506</v>
      </c>
      <c r="H46" t="s">
        <v>47</v>
      </c>
      <c r="I46" t="s">
        <v>47</v>
      </c>
      <c r="J46" t="s">
        <v>265</v>
      </c>
      <c r="K46" t="s">
        <v>46</v>
      </c>
      <c r="L46">
        <v>1</v>
      </c>
      <c r="M46" t="s">
        <v>47</v>
      </c>
      <c r="N46" t="s">
        <v>514</v>
      </c>
      <c r="O46" t="s">
        <v>47</v>
      </c>
      <c r="P46" t="s">
        <v>186</v>
      </c>
      <c r="Q46">
        <v>4.5274999999999999</v>
      </c>
      <c r="R46">
        <v>34.195</v>
      </c>
      <c r="S46">
        <v>1.5902000000000001</v>
      </c>
      <c r="T46" t="s">
        <v>49</v>
      </c>
      <c r="U46" t="s">
        <v>50</v>
      </c>
      <c r="V46" t="s">
        <v>146</v>
      </c>
      <c r="W46" t="s">
        <v>268</v>
      </c>
      <c r="AA46" t="s">
        <v>269</v>
      </c>
      <c r="AB46" t="s">
        <v>185</v>
      </c>
      <c r="AC46">
        <v>2016</v>
      </c>
      <c r="AD46" t="s">
        <v>962</v>
      </c>
      <c r="AE46">
        <v>26.997807000000002</v>
      </c>
      <c r="AF46">
        <v>-176.8433</v>
      </c>
      <c r="AG46">
        <v>848.31399999999996</v>
      </c>
      <c r="AH46">
        <v>848.31399999999996</v>
      </c>
      <c r="AI46">
        <v>848.31399999999996</v>
      </c>
      <c r="AJ46" t="s">
        <v>271</v>
      </c>
      <c r="AK46" t="s">
        <v>269</v>
      </c>
      <c r="AL46" t="s">
        <v>963</v>
      </c>
      <c r="AM46" t="s">
        <v>964</v>
      </c>
      <c r="AN46" t="s">
        <v>60</v>
      </c>
      <c r="AO46" t="s">
        <v>274</v>
      </c>
      <c r="AP46" t="s">
        <v>195</v>
      </c>
    </row>
    <row r="47" spans="1:42" x14ac:dyDescent="0.3">
      <c r="A47" t="s">
        <v>506</v>
      </c>
      <c r="B47" t="s">
        <v>6</v>
      </c>
      <c r="C47">
        <v>125436</v>
      </c>
      <c r="D47" t="s">
        <v>39</v>
      </c>
      <c r="E47" t="s">
        <v>40</v>
      </c>
      <c r="F47" t="s">
        <v>41</v>
      </c>
      <c r="G47" t="s">
        <v>506</v>
      </c>
      <c r="H47" t="s">
        <v>47</v>
      </c>
      <c r="I47" t="s">
        <v>47</v>
      </c>
      <c r="J47" t="s">
        <v>265</v>
      </c>
      <c r="K47" t="s">
        <v>46</v>
      </c>
      <c r="L47">
        <v>1</v>
      </c>
      <c r="M47" t="s">
        <v>47</v>
      </c>
      <c r="N47" t="s">
        <v>514</v>
      </c>
      <c r="O47" t="s">
        <v>47</v>
      </c>
      <c r="P47" t="s">
        <v>186</v>
      </c>
      <c r="Q47">
        <v>4.5045000000000002</v>
      </c>
      <c r="R47">
        <v>34.198900000000002</v>
      </c>
      <c r="S47">
        <v>1.5502</v>
      </c>
      <c r="T47" t="s">
        <v>49</v>
      </c>
      <c r="U47" t="s">
        <v>50</v>
      </c>
      <c r="V47" t="s">
        <v>146</v>
      </c>
      <c r="W47" t="s">
        <v>268</v>
      </c>
      <c r="AA47" t="s">
        <v>269</v>
      </c>
      <c r="AB47" t="s">
        <v>185</v>
      </c>
      <c r="AC47">
        <v>2016</v>
      </c>
      <c r="AD47" t="s">
        <v>965</v>
      </c>
      <c r="AE47">
        <v>26.997833</v>
      </c>
      <c r="AF47">
        <v>-176.84325000000001</v>
      </c>
      <c r="AG47">
        <v>845.11500000000001</v>
      </c>
      <c r="AH47">
        <v>845.11500000000001</v>
      </c>
      <c r="AI47">
        <v>845.11500000000001</v>
      </c>
      <c r="AJ47" t="s">
        <v>271</v>
      </c>
      <c r="AK47" t="s">
        <v>269</v>
      </c>
      <c r="AL47" t="s">
        <v>966</v>
      </c>
      <c r="AM47" t="s">
        <v>967</v>
      </c>
      <c r="AN47" t="s">
        <v>60</v>
      </c>
      <c r="AO47" t="s">
        <v>274</v>
      </c>
      <c r="AP47" t="s">
        <v>195</v>
      </c>
    </row>
    <row r="48" spans="1:42" x14ac:dyDescent="0.3">
      <c r="A48" t="s">
        <v>506</v>
      </c>
      <c r="B48" t="s">
        <v>6</v>
      </c>
      <c r="C48">
        <v>125436</v>
      </c>
      <c r="D48" t="s">
        <v>39</v>
      </c>
      <c r="E48" t="s">
        <v>40</v>
      </c>
      <c r="F48" t="s">
        <v>41</v>
      </c>
      <c r="G48" t="s">
        <v>506</v>
      </c>
      <c r="H48" t="s">
        <v>47</v>
      </c>
      <c r="I48" t="s">
        <v>44</v>
      </c>
      <c r="J48" t="s">
        <v>265</v>
      </c>
      <c r="K48" t="s">
        <v>46</v>
      </c>
      <c r="L48">
        <v>1</v>
      </c>
      <c r="M48" t="s">
        <v>47</v>
      </c>
      <c r="N48" t="s">
        <v>514</v>
      </c>
      <c r="O48" t="s">
        <v>47</v>
      </c>
      <c r="P48" t="s">
        <v>186</v>
      </c>
      <c r="Q48">
        <v>4.4489000000000001</v>
      </c>
      <c r="R48">
        <v>34.209400000000002</v>
      </c>
      <c r="S48">
        <v>1.5136000000000001</v>
      </c>
      <c r="T48" t="s">
        <v>49</v>
      </c>
      <c r="U48" t="s">
        <v>50</v>
      </c>
      <c r="V48" t="s">
        <v>146</v>
      </c>
      <c r="W48" t="s">
        <v>268</v>
      </c>
      <c r="AA48" t="s">
        <v>269</v>
      </c>
      <c r="AB48" t="s">
        <v>185</v>
      </c>
      <c r="AC48">
        <v>2016</v>
      </c>
      <c r="AD48" t="s">
        <v>968</v>
      </c>
      <c r="AE48">
        <v>26.998052999999999</v>
      </c>
      <c r="AF48">
        <v>-176.84306000000001</v>
      </c>
      <c r="AG48">
        <v>840.66200000000003</v>
      </c>
      <c r="AH48">
        <v>840.66200000000003</v>
      </c>
      <c r="AI48">
        <v>840.66200000000003</v>
      </c>
      <c r="AJ48" t="s">
        <v>271</v>
      </c>
      <c r="AK48" t="s">
        <v>269</v>
      </c>
      <c r="AL48" t="s">
        <v>969</v>
      </c>
      <c r="AM48" t="s">
        <v>970</v>
      </c>
      <c r="AN48" t="s">
        <v>60</v>
      </c>
      <c r="AO48" t="s">
        <v>274</v>
      </c>
      <c r="AP48" t="s">
        <v>195</v>
      </c>
    </row>
    <row r="49" spans="1:42" x14ac:dyDescent="0.3">
      <c r="A49" t="s">
        <v>506</v>
      </c>
      <c r="B49" t="s">
        <v>6</v>
      </c>
      <c r="C49">
        <v>125436</v>
      </c>
      <c r="D49" t="s">
        <v>39</v>
      </c>
      <c r="E49" t="s">
        <v>40</v>
      </c>
      <c r="F49" t="s">
        <v>41</v>
      </c>
      <c r="G49" t="s">
        <v>506</v>
      </c>
      <c r="H49" t="s">
        <v>47</v>
      </c>
      <c r="I49" t="s">
        <v>47</v>
      </c>
      <c r="J49" t="s">
        <v>265</v>
      </c>
      <c r="K49" t="s">
        <v>46</v>
      </c>
      <c r="L49">
        <v>1</v>
      </c>
      <c r="M49" t="s">
        <v>47</v>
      </c>
      <c r="N49" t="s">
        <v>514</v>
      </c>
      <c r="O49" t="s">
        <v>47</v>
      </c>
      <c r="P49" t="s">
        <v>186</v>
      </c>
      <c r="Q49">
        <v>4.5233999999999996</v>
      </c>
      <c r="R49">
        <v>34.195599999999999</v>
      </c>
      <c r="S49">
        <v>1.6061000000000001</v>
      </c>
      <c r="T49" t="s">
        <v>49</v>
      </c>
      <c r="U49" t="s">
        <v>50</v>
      </c>
      <c r="V49" t="s">
        <v>146</v>
      </c>
      <c r="W49" t="s">
        <v>268</v>
      </c>
      <c r="AA49" t="s">
        <v>269</v>
      </c>
      <c r="AB49" t="s">
        <v>185</v>
      </c>
      <c r="AC49">
        <v>2016</v>
      </c>
      <c r="AD49" t="s">
        <v>971</v>
      </c>
      <c r="AE49">
        <v>26.998144</v>
      </c>
      <c r="AF49">
        <v>-176.84302</v>
      </c>
      <c r="AG49">
        <v>837.21500000000003</v>
      </c>
      <c r="AH49">
        <v>837.21500000000003</v>
      </c>
      <c r="AI49">
        <v>837.21500000000003</v>
      </c>
      <c r="AJ49" t="s">
        <v>271</v>
      </c>
      <c r="AK49" t="s">
        <v>269</v>
      </c>
      <c r="AL49" t="s">
        <v>972</v>
      </c>
      <c r="AM49" t="s">
        <v>973</v>
      </c>
      <c r="AN49" t="s">
        <v>60</v>
      </c>
      <c r="AO49" t="s">
        <v>274</v>
      </c>
      <c r="AP49" t="s">
        <v>195</v>
      </c>
    </row>
    <row r="50" spans="1:42" x14ac:dyDescent="0.3">
      <c r="A50" t="s">
        <v>506</v>
      </c>
      <c r="B50" t="s">
        <v>6</v>
      </c>
      <c r="C50">
        <v>125436</v>
      </c>
      <c r="D50" t="s">
        <v>39</v>
      </c>
      <c r="E50" t="s">
        <v>40</v>
      </c>
      <c r="F50" t="s">
        <v>41</v>
      </c>
      <c r="G50" t="s">
        <v>506</v>
      </c>
      <c r="H50" t="s">
        <v>47</v>
      </c>
      <c r="I50" t="s">
        <v>47</v>
      </c>
      <c r="J50" t="s">
        <v>265</v>
      </c>
      <c r="K50" t="s">
        <v>46</v>
      </c>
      <c r="L50">
        <v>1</v>
      </c>
      <c r="M50" t="s">
        <v>47</v>
      </c>
      <c r="N50" t="s">
        <v>514</v>
      </c>
      <c r="O50" t="s">
        <v>47</v>
      </c>
      <c r="P50" t="s">
        <v>186</v>
      </c>
      <c r="Q50">
        <v>4.5190000000000001</v>
      </c>
      <c r="R50">
        <v>34.194400000000002</v>
      </c>
      <c r="S50">
        <v>1.5547</v>
      </c>
      <c r="T50" t="s">
        <v>49</v>
      </c>
      <c r="U50" t="s">
        <v>50</v>
      </c>
      <c r="V50" t="s">
        <v>146</v>
      </c>
      <c r="W50" t="s">
        <v>268</v>
      </c>
      <c r="AA50" t="s">
        <v>269</v>
      </c>
      <c r="AB50" t="s">
        <v>185</v>
      </c>
      <c r="AC50">
        <v>2016</v>
      </c>
      <c r="AD50" t="s">
        <v>974</v>
      </c>
      <c r="AE50">
        <v>26.998207000000001</v>
      </c>
      <c r="AF50">
        <v>-176.84303</v>
      </c>
      <c r="AG50">
        <v>835.471</v>
      </c>
      <c r="AH50">
        <v>835.471</v>
      </c>
      <c r="AI50">
        <v>835.471</v>
      </c>
      <c r="AJ50" t="s">
        <v>271</v>
      </c>
      <c r="AK50" t="s">
        <v>269</v>
      </c>
      <c r="AL50" t="s">
        <v>975</v>
      </c>
      <c r="AM50" t="s">
        <v>976</v>
      </c>
      <c r="AN50" t="s">
        <v>60</v>
      </c>
      <c r="AO50" t="s">
        <v>274</v>
      </c>
      <c r="AP50" t="s">
        <v>195</v>
      </c>
    </row>
    <row r="51" spans="1:42" x14ac:dyDescent="0.3">
      <c r="A51" t="s">
        <v>506</v>
      </c>
      <c r="B51" t="s">
        <v>6</v>
      </c>
      <c r="C51">
        <v>125436</v>
      </c>
      <c r="D51" t="s">
        <v>39</v>
      </c>
      <c r="E51" t="s">
        <v>40</v>
      </c>
      <c r="F51" t="s">
        <v>41</v>
      </c>
      <c r="G51" t="s">
        <v>506</v>
      </c>
      <c r="H51" t="s">
        <v>47</v>
      </c>
      <c r="I51" t="s">
        <v>47</v>
      </c>
      <c r="J51" t="s">
        <v>265</v>
      </c>
      <c r="K51" t="s">
        <v>46</v>
      </c>
      <c r="L51">
        <v>1</v>
      </c>
      <c r="M51" t="s">
        <v>47</v>
      </c>
      <c r="N51" t="s">
        <v>514</v>
      </c>
      <c r="O51" t="s">
        <v>47</v>
      </c>
      <c r="P51" t="s">
        <v>977</v>
      </c>
      <c r="Q51">
        <v>4.4847999999999999</v>
      </c>
      <c r="R51">
        <v>34.202599999999997</v>
      </c>
      <c r="S51">
        <v>1.5238</v>
      </c>
      <c r="T51" t="s">
        <v>49</v>
      </c>
      <c r="U51" t="s">
        <v>50</v>
      </c>
      <c r="V51" t="s">
        <v>146</v>
      </c>
      <c r="W51" t="s">
        <v>268</v>
      </c>
      <c r="AA51" t="s">
        <v>269</v>
      </c>
      <c r="AB51" t="s">
        <v>185</v>
      </c>
      <c r="AC51">
        <v>2016</v>
      </c>
      <c r="AD51" t="s">
        <v>978</v>
      </c>
      <c r="AE51">
        <v>26.998349999999999</v>
      </c>
      <c r="AF51">
        <v>-176.84298999999999</v>
      </c>
      <c r="AG51">
        <v>831.40800000000002</v>
      </c>
      <c r="AH51">
        <v>831.40800000000002</v>
      </c>
      <c r="AI51">
        <v>831.40800000000002</v>
      </c>
      <c r="AJ51" t="s">
        <v>271</v>
      </c>
      <c r="AK51" t="s">
        <v>269</v>
      </c>
      <c r="AL51" t="s">
        <v>979</v>
      </c>
      <c r="AM51" t="s">
        <v>980</v>
      </c>
      <c r="AN51" t="s">
        <v>60</v>
      </c>
      <c r="AO51" t="s">
        <v>274</v>
      </c>
      <c r="AP51" t="s">
        <v>195</v>
      </c>
    </row>
    <row r="52" spans="1:42" x14ac:dyDescent="0.3">
      <c r="A52" t="s">
        <v>506</v>
      </c>
      <c r="B52" t="s">
        <v>6</v>
      </c>
      <c r="C52">
        <v>125436</v>
      </c>
      <c r="D52" t="s">
        <v>39</v>
      </c>
      <c r="E52" t="s">
        <v>40</v>
      </c>
      <c r="F52" t="s">
        <v>41</v>
      </c>
      <c r="G52" t="s">
        <v>506</v>
      </c>
      <c r="H52" t="s">
        <v>47</v>
      </c>
      <c r="I52" t="s">
        <v>47</v>
      </c>
      <c r="J52" t="s">
        <v>265</v>
      </c>
      <c r="K52" t="s">
        <v>46</v>
      </c>
      <c r="L52">
        <v>1</v>
      </c>
      <c r="M52" t="s">
        <v>47</v>
      </c>
      <c r="N52" t="s">
        <v>514</v>
      </c>
      <c r="O52" t="s">
        <v>47</v>
      </c>
      <c r="P52" t="s">
        <v>977</v>
      </c>
      <c r="Q52">
        <v>4.4912999999999998</v>
      </c>
      <c r="R52">
        <v>34.201099999999997</v>
      </c>
      <c r="S52">
        <v>1.5130999999999999</v>
      </c>
      <c r="T52" t="s">
        <v>49</v>
      </c>
      <c r="U52" t="s">
        <v>50</v>
      </c>
      <c r="V52" t="s">
        <v>146</v>
      </c>
      <c r="W52" t="s">
        <v>268</v>
      </c>
      <c r="AA52" t="s">
        <v>269</v>
      </c>
      <c r="AB52" t="s">
        <v>185</v>
      </c>
      <c r="AC52">
        <v>2016</v>
      </c>
      <c r="AD52" t="s">
        <v>981</v>
      </c>
      <c r="AE52">
        <v>26.998486</v>
      </c>
      <c r="AF52">
        <v>-176.84299999999999</v>
      </c>
      <c r="AG52">
        <v>821.00900000000001</v>
      </c>
      <c r="AH52">
        <v>821.00900000000001</v>
      </c>
      <c r="AI52">
        <v>821.00900000000001</v>
      </c>
      <c r="AJ52" t="s">
        <v>271</v>
      </c>
      <c r="AK52" t="s">
        <v>269</v>
      </c>
      <c r="AL52" t="s">
        <v>982</v>
      </c>
      <c r="AM52" t="s">
        <v>983</v>
      </c>
      <c r="AN52" t="s">
        <v>60</v>
      </c>
      <c r="AO52" t="s">
        <v>274</v>
      </c>
      <c r="AP52" t="s">
        <v>195</v>
      </c>
    </row>
    <row r="53" spans="1:42" x14ac:dyDescent="0.3">
      <c r="A53" t="s">
        <v>506</v>
      </c>
      <c r="B53" t="s">
        <v>6</v>
      </c>
      <c r="C53">
        <v>125436</v>
      </c>
      <c r="D53" t="s">
        <v>39</v>
      </c>
      <c r="E53" t="s">
        <v>40</v>
      </c>
      <c r="F53" t="s">
        <v>41</v>
      </c>
      <c r="G53" t="s">
        <v>506</v>
      </c>
      <c r="H53" t="s">
        <v>47</v>
      </c>
      <c r="I53" t="s">
        <v>44</v>
      </c>
      <c r="J53" t="s">
        <v>265</v>
      </c>
      <c r="K53" t="s">
        <v>46</v>
      </c>
      <c r="L53">
        <v>2</v>
      </c>
      <c r="M53" t="s">
        <v>47</v>
      </c>
      <c r="N53" t="s">
        <v>514</v>
      </c>
      <c r="O53" t="s">
        <v>47</v>
      </c>
      <c r="P53" t="s">
        <v>186</v>
      </c>
      <c r="Q53">
        <v>4.7103000000000002</v>
      </c>
      <c r="R53">
        <v>34.1631</v>
      </c>
      <c r="S53">
        <v>1.8514999999999999</v>
      </c>
      <c r="T53" t="s">
        <v>49</v>
      </c>
      <c r="U53" t="s">
        <v>50</v>
      </c>
      <c r="V53" t="s">
        <v>146</v>
      </c>
      <c r="W53" t="s">
        <v>268</v>
      </c>
      <c r="AA53" t="s">
        <v>269</v>
      </c>
      <c r="AB53" t="s">
        <v>185</v>
      </c>
      <c r="AC53">
        <v>2016</v>
      </c>
      <c r="AD53" t="s">
        <v>984</v>
      </c>
      <c r="AE53">
        <v>26.998761999999999</v>
      </c>
      <c r="AF53">
        <v>-176.84293</v>
      </c>
      <c r="AG53">
        <v>777.08500000000004</v>
      </c>
      <c r="AH53">
        <v>777.08500000000004</v>
      </c>
      <c r="AI53">
        <v>777.08500000000004</v>
      </c>
      <c r="AJ53" t="s">
        <v>271</v>
      </c>
      <c r="AK53" t="s">
        <v>269</v>
      </c>
      <c r="AL53" t="s">
        <v>985</v>
      </c>
      <c r="AM53" t="s">
        <v>986</v>
      </c>
      <c r="AN53" t="s">
        <v>60</v>
      </c>
      <c r="AO53" t="s">
        <v>274</v>
      </c>
      <c r="AP53" t="s">
        <v>195</v>
      </c>
    </row>
    <row r="54" spans="1:42" x14ac:dyDescent="0.3">
      <c r="A54" t="s">
        <v>506</v>
      </c>
      <c r="B54" t="s">
        <v>6</v>
      </c>
      <c r="C54">
        <v>125436</v>
      </c>
      <c r="D54" t="s">
        <v>39</v>
      </c>
      <c r="E54" t="s">
        <v>40</v>
      </c>
      <c r="F54" t="s">
        <v>41</v>
      </c>
      <c r="G54" t="s">
        <v>506</v>
      </c>
      <c r="H54" t="s">
        <v>47</v>
      </c>
      <c r="I54" t="s">
        <v>47</v>
      </c>
      <c r="J54" t="s">
        <v>265</v>
      </c>
      <c r="K54" t="s">
        <v>46</v>
      </c>
      <c r="L54">
        <v>2</v>
      </c>
      <c r="M54" t="s">
        <v>47</v>
      </c>
      <c r="N54" t="s">
        <v>514</v>
      </c>
      <c r="O54" t="s">
        <v>47</v>
      </c>
      <c r="P54" t="s">
        <v>186</v>
      </c>
      <c r="Q54">
        <v>4.7576000000000001</v>
      </c>
      <c r="R54">
        <v>34.1539</v>
      </c>
      <c r="S54">
        <v>1.9301999999999999</v>
      </c>
      <c r="T54" t="s">
        <v>49</v>
      </c>
      <c r="U54" t="s">
        <v>50</v>
      </c>
      <c r="V54" t="s">
        <v>146</v>
      </c>
      <c r="W54" t="s">
        <v>268</v>
      </c>
      <c r="AA54" t="s">
        <v>269</v>
      </c>
      <c r="AB54" t="s">
        <v>185</v>
      </c>
      <c r="AC54">
        <v>2016</v>
      </c>
      <c r="AD54" t="s">
        <v>987</v>
      </c>
      <c r="AE54">
        <v>26.999040000000001</v>
      </c>
      <c r="AF54">
        <v>-176.84293</v>
      </c>
      <c r="AG54">
        <v>767.06700000000001</v>
      </c>
      <c r="AH54">
        <v>767.06700000000001</v>
      </c>
      <c r="AI54">
        <v>767.06700000000001</v>
      </c>
      <c r="AJ54" t="s">
        <v>271</v>
      </c>
      <c r="AK54" t="s">
        <v>269</v>
      </c>
      <c r="AL54" t="s">
        <v>988</v>
      </c>
      <c r="AM54" t="s">
        <v>989</v>
      </c>
      <c r="AN54" t="s">
        <v>60</v>
      </c>
      <c r="AO54" t="s">
        <v>274</v>
      </c>
      <c r="AP54" t="s">
        <v>195</v>
      </c>
    </row>
    <row r="55" spans="1:42" x14ac:dyDescent="0.3">
      <c r="A55" t="s">
        <v>1010</v>
      </c>
      <c r="B55" t="s">
        <v>735</v>
      </c>
      <c r="C55">
        <v>151825</v>
      </c>
      <c r="D55" t="s">
        <v>39</v>
      </c>
      <c r="E55" t="s">
        <v>40</v>
      </c>
      <c r="F55" t="s">
        <v>41</v>
      </c>
      <c r="G55" t="s">
        <v>506</v>
      </c>
      <c r="H55" t="s">
        <v>47</v>
      </c>
      <c r="I55" t="s">
        <v>44</v>
      </c>
      <c r="J55" t="s">
        <v>144</v>
      </c>
      <c r="K55" t="s">
        <v>46</v>
      </c>
      <c r="L55">
        <v>1</v>
      </c>
      <c r="M55" t="s">
        <v>47</v>
      </c>
      <c r="N55" t="s">
        <v>47</v>
      </c>
      <c r="O55" t="s">
        <v>47</v>
      </c>
      <c r="P55" t="s">
        <v>818</v>
      </c>
      <c r="Q55">
        <v>3.1991999999999998</v>
      </c>
      <c r="R55">
        <v>34.4621</v>
      </c>
      <c r="S55">
        <v>1.1221000000000001</v>
      </c>
      <c r="T55" t="s">
        <v>49</v>
      </c>
      <c r="U55" t="s">
        <v>50</v>
      </c>
      <c r="V55" t="s">
        <v>146</v>
      </c>
      <c r="W55" t="s">
        <v>147</v>
      </c>
      <c r="X55" t="s">
        <v>148</v>
      </c>
      <c r="Y55" t="s">
        <v>53</v>
      </c>
      <c r="AA55" t="s">
        <v>149</v>
      </c>
      <c r="AB55" t="s">
        <v>150</v>
      </c>
      <c r="AC55">
        <v>2015</v>
      </c>
      <c r="AD55" t="s">
        <v>1011</v>
      </c>
      <c r="AE55">
        <v>26.828700999999999</v>
      </c>
      <c r="AF55">
        <v>-175.60749999999999</v>
      </c>
      <c r="AG55">
        <v>1168.9169999999999</v>
      </c>
      <c r="AH55">
        <v>1168.9169999999999</v>
      </c>
      <c r="AI55">
        <v>1168.9169999999999</v>
      </c>
      <c r="AJ55" t="s">
        <v>152</v>
      </c>
      <c r="AK55" t="s">
        <v>149</v>
      </c>
      <c r="AL55" t="s">
        <v>1012</v>
      </c>
      <c r="AM55" t="s">
        <v>1013</v>
      </c>
      <c r="AN55" t="s">
        <v>60</v>
      </c>
      <c r="AO55" t="s">
        <v>155</v>
      </c>
      <c r="AP55" t="s">
        <v>78</v>
      </c>
    </row>
    <row r="56" spans="1:42" x14ac:dyDescent="0.3">
      <c r="A56" t="s">
        <v>1010</v>
      </c>
      <c r="B56" t="s">
        <v>735</v>
      </c>
      <c r="C56">
        <v>151825</v>
      </c>
      <c r="D56" t="s">
        <v>39</v>
      </c>
      <c r="E56" t="s">
        <v>40</v>
      </c>
      <c r="F56" t="s">
        <v>41</v>
      </c>
      <c r="G56" t="s">
        <v>506</v>
      </c>
      <c r="H56" t="s">
        <v>47</v>
      </c>
      <c r="I56" t="s">
        <v>44</v>
      </c>
      <c r="J56" t="s">
        <v>144</v>
      </c>
      <c r="K56" t="s">
        <v>46</v>
      </c>
      <c r="L56">
        <v>1</v>
      </c>
      <c r="M56" t="s">
        <v>369</v>
      </c>
      <c r="N56" t="s">
        <v>47</v>
      </c>
      <c r="O56" t="s">
        <v>47</v>
      </c>
      <c r="P56" t="s">
        <v>1014</v>
      </c>
      <c r="Q56">
        <v>3.2149999999999999</v>
      </c>
      <c r="R56">
        <v>34.452100000000002</v>
      </c>
      <c r="S56">
        <v>1.1129</v>
      </c>
      <c r="T56" t="s">
        <v>49</v>
      </c>
      <c r="U56" t="s">
        <v>50</v>
      </c>
      <c r="V56" t="s">
        <v>146</v>
      </c>
      <c r="W56" t="s">
        <v>147</v>
      </c>
      <c r="X56" t="s">
        <v>148</v>
      </c>
      <c r="Y56" t="s">
        <v>53</v>
      </c>
      <c r="AA56" t="s">
        <v>149</v>
      </c>
      <c r="AB56" t="s">
        <v>150</v>
      </c>
      <c r="AC56">
        <v>2015</v>
      </c>
      <c r="AD56" t="s">
        <v>1015</v>
      </c>
      <c r="AE56">
        <v>26.828824999999998</v>
      </c>
      <c r="AF56">
        <v>-175.60740000000001</v>
      </c>
      <c r="AG56">
        <v>1168.2619999999999</v>
      </c>
      <c r="AH56">
        <v>1168.2619999999999</v>
      </c>
      <c r="AI56">
        <v>1168.2619999999999</v>
      </c>
      <c r="AJ56" t="s">
        <v>152</v>
      </c>
      <c r="AK56" t="s">
        <v>149</v>
      </c>
      <c r="AL56" t="s">
        <v>1016</v>
      </c>
      <c r="AM56" t="s">
        <v>1017</v>
      </c>
      <c r="AN56" t="s">
        <v>60</v>
      </c>
      <c r="AO56" t="s">
        <v>155</v>
      </c>
      <c r="AP56" t="s">
        <v>78</v>
      </c>
    </row>
    <row r="57" spans="1:42" x14ac:dyDescent="0.3">
      <c r="A57" t="s">
        <v>1010</v>
      </c>
      <c r="B57" t="s">
        <v>735</v>
      </c>
      <c r="C57">
        <v>151825</v>
      </c>
      <c r="D57" t="s">
        <v>39</v>
      </c>
      <c r="E57" t="s">
        <v>40</v>
      </c>
      <c r="F57" t="s">
        <v>41</v>
      </c>
      <c r="G57" t="s">
        <v>506</v>
      </c>
      <c r="H57" t="s">
        <v>47</v>
      </c>
      <c r="I57" t="s">
        <v>44</v>
      </c>
      <c r="J57" t="s">
        <v>1018</v>
      </c>
      <c r="K57" t="s">
        <v>46</v>
      </c>
      <c r="L57">
        <v>1</v>
      </c>
      <c r="M57" t="s">
        <v>47</v>
      </c>
      <c r="N57" t="s">
        <v>47</v>
      </c>
      <c r="O57" t="s">
        <v>47</v>
      </c>
      <c r="P57" t="s">
        <v>1019</v>
      </c>
      <c r="Q57">
        <v>2.4098999999999999</v>
      </c>
      <c r="R57">
        <v>34.573399999999999</v>
      </c>
      <c r="S57">
        <v>2.1587999999999998</v>
      </c>
      <c r="T57" t="s">
        <v>49</v>
      </c>
      <c r="U57" t="s">
        <v>50</v>
      </c>
      <c r="V57" t="s">
        <v>146</v>
      </c>
      <c r="W57" t="s">
        <v>516</v>
      </c>
      <c r="X57" t="s">
        <v>556</v>
      </c>
      <c r="AA57" t="s">
        <v>1020</v>
      </c>
      <c r="AB57" t="s">
        <v>1021</v>
      </c>
      <c r="AC57">
        <v>2015</v>
      </c>
      <c r="AD57" t="s">
        <v>1022</v>
      </c>
      <c r="AE57">
        <v>26.201056999999999</v>
      </c>
      <c r="AF57">
        <v>-173.32445999999999</v>
      </c>
      <c r="AG57">
        <v>1637.799</v>
      </c>
      <c r="AH57">
        <v>1637.799</v>
      </c>
      <c r="AI57">
        <v>1637.799</v>
      </c>
      <c r="AJ57" t="s">
        <v>152</v>
      </c>
      <c r="AK57" t="s">
        <v>1020</v>
      </c>
      <c r="AL57" t="s">
        <v>1023</v>
      </c>
      <c r="AM57" t="s">
        <v>1024</v>
      </c>
      <c r="AN57" t="s">
        <v>60</v>
      </c>
      <c r="AO57" t="s">
        <v>77</v>
      </c>
      <c r="AP57" t="s">
        <v>215</v>
      </c>
    </row>
    <row r="58" spans="1:42" x14ac:dyDescent="0.3">
      <c r="A58" t="s">
        <v>1010</v>
      </c>
      <c r="B58" t="s">
        <v>735</v>
      </c>
      <c r="C58">
        <v>151825</v>
      </c>
      <c r="D58" t="s">
        <v>39</v>
      </c>
      <c r="E58" t="s">
        <v>40</v>
      </c>
      <c r="F58" t="s">
        <v>41</v>
      </c>
      <c r="G58" t="s">
        <v>506</v>
      </c>
      <c r="H58" t="s">
        <v>47</v>
      </c>
      <c r="I58" t="s">
        <v>44</v>
      </c>
      <c r="J58" t="s">
        <v>1025</v>
      </c>
      <c r="K58" t="s">
        <v>46</v>
      </c>
      <c r="L58">
        <v>1</v>
      </c>
      <c r="M58" t="s">
        <v>47</v>
      </c>
      <c r="N58" t="s">
        <v>47</v>
      </c>
      <c r="O58" t="s">
        <v>47</v>
      </c>
      <c r="P58" t="s">
        <v>1026</v>
      </c>
      <c r="Q58">
        <v>2.3416000000000001</v>
      </c>
      <c r="R58">
        <v>34.5792</v>
      </c>
      <c r="S58">
        <v>2.2559</v>
      </c>
      <c r="T58" t="s">
        <v>49</v>
      </c>
      <c r="U58" t="s">
        <v>50</v>
      </c>
      <c r="V58" t="s">
        <v>146</v>
      </c>
      <c r="W58" t="s">
        <v>516</v>
      </c>
      <c r="X58" t="s">
        <v>556</v>
      </c>
      <c r="AA58" t="s">
        <v>1020</v>
      </c>
      <c r="AB58" t="s">
        <v>1021</v>
      </c>
      <c r="AC58">
        <v>2015</v>
      </c>
      <c r="AD58" t="s">
        <v>1027</v>
      </c>
      <c r="AE58">
        <v>26.200935000000001</v>
      </c>
      <c r="AF58">
        <v>-173.32532</v>
      </c>
      <c r="AG58">
        <v>1597.614</v>
      </c>
      <c r="AH58">
        <v>1597.614</v>
      </c>
      <c r="AI58">
        <v>1597.614</v>
      </c>
      <c r="AJ58" t="s">
        <v>152</v>
      </c>
      <c r="AK58" t="s">
        <v>1020</v>
      </c>
      <c r="AL58" t="s">
        <v>1028</v>
      </c>
      <c r="AM58" t="s">
        <v>1029</v>
      </c>
      <c r="AN58" t="s">
        <v>60</v>
      </c>
      <c r="AO58" t="s">
        <v>77</v>
      </c>
      <c r="AP58" t="s">
        <v>215</v>
      </c>
    </row>
    <row r="59" spans="1:42" x14ac:dyDescent="0.3">
      <c r="A59" t="s">
        <v>1010</v>
      </c>
      <c r="B59" t="s">
        <v>735</v>
      </c>
      <c r="C59">
        <v>151825</v>
      </c>
      <c r="D59" t="s">
        <v>39</v>
      </c>
      <c r="E59" t="s">
        <v>40</v>
      </c>
      <c r="F59" t="s">
        <v>41</v>
      </c>
      <c r="G59" t="s">
        <v>506</v>
      </c>
      <c r="H59" t="s">
        <v>47</v>
      </c>
      <c r="I59" t="s">
        <v>44</v>
      </c>
      <c r="J59" t="s">
        <v>1025</v>
      </c>
      <c r="K59" t="s">
        <v>46</v>
      </c>
      <c r="L59">
        <v>1</v>
      </c>
      <c r="M59" t="s">
        <v>369</v>
      </c>
      <c r="N59" t="s">
        <v>47</v>
      </c>
      <c r="O59" t="s">
        <v>47</v>
      </c>
      <c r="P59" t="s">
        <v>1030</v>
      </c>
      <c r="Q59">
        <v>2.339</v>
      </c>
      <c r="R59">
        <v>34.5807</v>
      </c>
      <c r="S59">
        <v>2.2416</v>
      </c>
      <c r="T59" t="s">
        <v>49</v>
      </c>
      <c r="U59" t="s">
        <v>50</v>
      </c>
      <c r="V59" t="s">
        <v>146</v>
      </c>
      <c r="W59" t="s">
        <v>516</v>
      </c>
      <c r="X59" t="s">
        <v>556</v>
      </c>
      <c r="AA59" t="s">
        <v>1020</v>
      </c>
      <c r="AB59" t="s">
        <v>1021</v>
      </c>
      <c r="AC59">
        <v>2015</v>
      </c>
      <c r="AD59" t="s">
        <v>1031</v>
      </c>
      <c r="AE59">
        <v>26.200990000000001</v>
      </c>
      <c r="AF59">
        <v>-173.32542000000001</v>
      </c>
      <c r="AG59">
        <v>1585.4580000000001</v>
      </c>
      <c r="AH59">
        <v>1585.4580000000001</v>
      </c>
      <c r="AI59">
        <v>1585.4580000000001</v>
      </c>
      <c r="AJ59" t="s">
        <v>152</v>
      </c>
      <c r="AK59" t="s">
        <v>1020</v>
      </c>
      <c r="AL59" t="s">
        <v>1032</v>
      </c>
      <c r="AM59" t="s">
        <v>1033</v>
      </c>
      <c r="AN59" t="s">
        <v>60</v>
      </c>
      <c r="AO59" t="s">
        <v>77</v>
      </c>
      <c r="AP59" t="s">
        <v>215</v>
      </c>
    </row>
    <row r="60" spans="1:42" x14ac:dyDescent="0.3">
      <c r="A60" t="s">
        <v>1010</v>
      </c>
      <c r="B60" t="s">
        <v>735</v>
      </c>
      <c r="C60">
        <v>151825</v>
      </c>
      <c r="D60" t="s">
        <v>39</v>
      </c>
      <c r="E60" t="s">
        <v>40</v>
      </c>
      <c r="F60" t="s">
        <v>41</v>
      </c>
      <c r="G60" t="s">
        <v>506</v>
      </c>
      <c r="H60" t="s">
        <v>47</v>
      </c>
      <c r="I60" t="s">
        <v>44</v>
      </c>
      <c r="J60" t="s">
        <v>1034</v>
      </c>
      <c r="K60" t="s">
        <v>46</v>
      </c>
      <c r="L60">
        <v>1</v>
      </c>
      <c r="M60" t="s">
        <v>47</v>
      </c>
      <c r="N60" t="s">
        <v>47</v>
      </c>
      <c r="O60" t="s">
        <v>47</v>
      </c>
      <c r="P60" t="s">
        <v>1035</v>
      </c>
      <c r="Q60">
        <v>2.3412999999999999</v>
      </c>
      <c r="R60">
        <v>34.579300000000003</v>
      </c>
      <c r="S60">
        <v>2.2269999999999999</v>
      </c>
      <c r="T60" t="s">
        <v>49</v>
      </c>
      <c r="U60" t="s">
        <v>50</v>
      </c>
      <c r="V60" t="s">
        <v>146</v>
      </c>
      <c r="W60" t="s">
        <v>516</v>
      </c>
      <c r="X60" t="s">
        <v>556</v>
      </c>
      <c r="AA60" t="s">
        <v>1020</v>
      </c>
      <c r="AB60" t="s">
        <v>1021</v>
      </c>
      <c r="AC60">
        <v>2015</v>
      </c>
      <c r="AD60" t="s">
        <v>1036</v>
      </c>
      <c r="AE60">
        <v>26.199860000000001</v>
      </c>
      <c r="AF60">
        <v>-173.32556</v>
      </c>
      <c r="AG60">
        <v>1570.893</v>
      </c>
      <c r="AH60">
        <v>1570.893</v>
      </c>
      <c r="AI60">
        <v>1570.893</v>
      </c>
      <c r="AJ60" t="s">
        <v>152</v>
      </c>
      <c r="AK60" t="s">
        <v>1020</v>
      </c>
      <c r="AL60" t="s">
        <v>1037</v>
      </c>
      <c r="AM60" t="s">
        <v>1038</v>
      </c>
      <c r="AN60" t="s">
        <v>60</v>
      </c>
      <c r="AO60" t="s">
        <v>77</v>
      </c>
      <c r="AP60" t="s">
        <v>215</v>
      </c>
    </row>
    <row r="61" spans="1:42" x14ac:dyDescent="0.3">
      <c r="A61" t="s">
        <v>1010</v>
      </c>
      <c r="B61" t="s">
        <v>735</v>
      </c>
      <c r="C61">
        <v>151825</v>
      </c>
      <c r="D61" t="s">
        <v>39</v>
      </c>
      <c r="E61" t="s">
        <v>40</v>
      </c>
      <c r="F61" t="s">
        <v>41</v>
      </c>
      <c r="G61" t="s">
        <v>506</v>
      </c>
      <c r="H61" t="s">
        <v>47</v>
      </c>
      <c r="I61" t="s">
        <v>44</v>
      </c>
      <c r="J61" t="s">
        <v>1039</v>
      </c>
      <c r="K61" t="s">
        <v>46</v>
      </c>
      <c r="L61">
        <v>1</v>
      </c>
      <c r="M61" t="s">
        <v>47</v>
      </c>
      <c r="N61" t="s">
        <v>47</v>
      </c>
      <c r="O61" t="s">
        <v>47</v>
      </c>
      <c r="P61" t="s">
        <v>775</v>
      </c>
      <c r="Q61">
        <v>2.3624999999999998</v>
      </c>
      <c r="R61">
        <v>34.577199999999998</v>
      </c>
      <c r="S61">
        <v>2.1995</v>
      </c>
      <c r="T61" t="s">
        <v>49</v>
      </c>
      <c r="U61" t="s">
        <v>50</v>
      </c>
      <c r="V61" t="s">
        <v>146</v>
      </c>
      <c r="W61" t="s">
        <v>516</v>
      </c>
      <c r="X61" t="s">
        <v>556</v>
      </c>
      <c r="AA61" t="s">
        <v>1020</v>
      </c>
      <c r="AB61" t="s">
        <v>1040</v>
      </c>
      <c r="AC61">
        <v>2015</v>
      </c>
      <c r="AD61" t="s">
        <v>1041</v>
      </c>
      <c r="AE61">
        <v>26.197372000000001</v>
      </c>
      <c r="AF61">
        <v>-173.32579000000001</v>
      </c>
      <c r="AG61">
        <v>1522.364</v>
      </c>
      <c r="AH61">
        <v>1522.364</v>
      </c>
      <c r="AI61">
        <v>1522.364</v>
      </c>
      <c r="AJ61" t="s">
        <v>152</v>
      </c>
      <c r="AK61" t="s">
        <v>1020</v>
      </c>
      <c r="AL61" t="s">
        <v>1042</v>
      </c>
      <c r="AM61" t="s">
        <v>1043</v>
      </c>
      <c r="AN61" t="s">
        <v>60</v>
      </c>
      <c r="AO61" t="s">
        <v>77</v>
      </c>
      <c r="AP61" t="s">
        <v>215</v>
      </c>
    </row>
    <row r="62" spans="1:42" x14ac:dyDescent="0.3">
      <c r="A62" t="s">
        <v>1044</v>
      </c>
      <c r="B62" t="s">
        <v>64</v>
      </c>
      <c r="C62">
        <v>221388</v>
      </c>
      <c r="D62" t="s">
        <v>39</v>
      </c>
      <c r="E62" t="s">
        <v>40</v>
      </c>
      <c r="F62" t="s">
        <v>41</v>
      </c>
      <c r="G62" t="s">
        <v>506</v>
      </c>
      <c r="H62" t="s">
        <v>1045</v>
      </c>
      <c r="I62" t="s">
        <v>47</v>
      </c>
      <c r="J62" t="s">
        <v>1046</v>
      </c>
      <c r="K62" t="s">
        <v>46</v>
      </c>
      <c r="L62">
        <v>1</v>
      </c>
      <c r="M62" t="s">
        <v>347</v>
      </c>
      <c r="N62" t="s">
        <v>47</v>
      </c>
      <c r="O62" t="s">
        <v>47</v>
      </c>
      <c r="P62" t="s">
        <v>854</v>
      </c>
      <c r="Q62">
        <v>1.8234999999999999</v>
      </c>
      <c r="R62">
        <v>34.639800000000001</v>
      </c>
      <c r="S62">
        <v>3.1450999999999998</v>
      </c>
      <c r="T62" t="s">
        <v>49</v>
      </c>
      <c r="U62" t="s">
        <v>50</v>
      </c>
      <c r="V62" t="s">
        <v>146</v>
      </c>
      <c r="W62" t="s">
        <v>526</v>
      </c>
      <c r="AA62" t="s">
        <v>527</v>
      </c>
      <c r="AB62" t="s">
        <v>528</v>
      </c>
      <c r="AC62">
        <v>2015</v>
      </c>
      <c r="AD62" t="s">
        <v>1047</v>
      </c>
      <c r="AE62">
        <v>23.224651000000001</v>
      </c>
      <c r="AF62">
        <v>-163.51661999999999</v>
      </c>
      <c r="AG62">
        <v>2082.8510000000001</v>
      </c>
      <c r="AH62">
        <v>2082.8510000000001</v>
      </c>
      <c r="AI62">
        <v>2082.8510000000001</v>
      </c>
      <c r="AJ62" t="s">
        <v>152</v>
      </c>
      <c r="AK62" t="s">
        <v>527</v>
      </c>
      <c r="AL62" t="s">
        <v>1048</v>
      </c>
      <c r="AM62" t="s">
        <v>1049</v>
      </c>
      <c r="AN62" t="s">
        <v>60</v>
      </c>
      <c r="AO62" t="s">
        <v>77</v>
      </c>
      <c r="AP62" t="s">
        <v>215</v>
      </c>
    </row>
    <row r="63" spans="1:42" x14ac:dyDescent="0.3">
      <c r="A63" t="s">
        <v>1044</v>
      </c>
      <c r="B63" t="s">
        <v>64</v>
      </c>
      <c r="C63">
        <v>221388</v>
      </c>
      <c r="D63" t="s">
        <v>39</v>
      </c>
      <c r="E63" t="s">
        <v>40</v>
      </c>
      <c r="F63" t="s">
        <v>41</v>
      </c>
      <c r="G63" t="s">
        <v>506</v>
      </c>
      <c r="H63" t="s">
        <v>1045</v>
      </c>
      <c r="I63" t="s">
        <v>47</v>
      </c>
      <c r="J63" t="s">
        <v>1050</v>
      </c>
      <c r="K63" t="s">
        <v>46</v>
      </c>
      <c r="L63">
        <v>1</v>
      </c>
      <c r="M63" t="s">
        <v>47</v>
      </c>
      <c r="N63" t="s">
        <v>47</v>
      </c>
      <c r="O63" t="s">
        <v>47</v>
      </c>
      <c r="P63" t="s">
        <v>854</v>
      </c>
      <c r="Q63">
        <v>2.0369999999999999</v>
      </c>
      <c r="R63">
        <v>34.624299999999998</v>
      </c>
      <c r="S63">
        <v>2.7662</v>
      </c>
      <c r="T63" t="s">
        <v>49</v>
      </c>
      <c r="U63" t="s">
        <v>50</v>
      </c>
      <c r="V63" t="s">
        <v>146</v>
      </c>
      <c r="W63" t="s">
        <v>526</v>
      </c>
      <c r="AA63" t="s">
        <v>527</v>
      </c>
      <c r="AB63" t="s">
        <v>1051</v>
      </c>
      <c r="AC63">
        <v>2015</v>
      </c>
      <c r="AD63" t="s">
        <v>1052</v>
      </c>
      <c r="AE63">
        <v>23.225770000000001</v>
      </c>
      <c r="AF63">
        <v>-163.51758000000001</v>
      </c>
      <c r="AG63">
        <v>1981.836</v>
      </c>
      <c r="AH63">
        <v>1981.836</v>
      </c>
      <c r="AI63">
        <v>1981.836</v>
      </c>
      <c r="AJ63" t="s">
        <v>152</v>
      </c>
      <c r="AK63" t="s">
        <v>527</v>
      </c>
      <c r="AL63" t="s">
        <v>1053</v>
      </c>
      <c r="AM63" t="s">
        <v>1054</v>
      </c>
      <c r="AN63" t="s">
        <v>60</v>
      </c>
      <c r="AO63" t="s">
        <v>77</v>
      </c>
      <c r="AP63" t="s">
        <v>215</v>
      </c>
    </row>
    <row r="64" spans="1:42" x14ac:dyDescent="0.3">
      <c r="A64" t="s">
        <v>1044</v>
      </c>
      <c r="B64" t="s">
        <v>64</v>
      </c>
      <c r="C64">
        <v>221388</v>
      </c>
      <c r="D64" t="s">
        <v>39</v>
      </c>
      <c r="E64" t="s">
        <v>40</v>
      </c>
      <c r="F64" t="s">
        <v>41</v>
      </c>
      <c r="G64" t="s">
        <v>506</v>
      </c>
      <c r="H64" t="s">
        <v>1045</v>
      </c>
      <c r="I64" t="s">
        <v>44</v>
      </c>
      <c r="J64" t="s">
        <v>1055</v>
      </c>
      <c r="K64" t="s">
        <v>46</v>
      </c>
      <c r="L64">
        <v>1</v>
      </c>
      <c r="M64" t="s">
        <v>266</v>
      </c>
      <c r="N64" t="s">
        <v>47</v>
      </c>
      <c r="O64" t="s">
        <v>47</v>
      </c>
      <c r="P64" t="s">
        <v>534</v>
      </c>
      <c r="Q64">
        <v>1.7502</v>
      </c>
      <c r="R64">
        <v>34.646599999999999</v>
      </c>
      <c r="S64">
        <v>3.246</v>
      </c>
      <c r="T64" t="s">
        <v>49</v>
      </c>
      <c r="U64" t="s">
        <v>50</v>
      </c>
      <c r="V64" t="s">
        <v>146</v>
      </c>
      <c r="W64" t="s">
        <v>939</v>
      </c>
      <c r="X64" t="s">
        <v>1056</v>
      </c>
      <c r="AA64" t="s">
        <v>1057</v>
      </c>
      <c r="AB64" t="s">
        <v>1058</v>
      </c>
      <c r="AC64">
        <v>2015</v>
      </c>
      <c r="AD64" t="s">
        <v>1059</v>
      </c>
      <c r="AE64">
        <v>24.431868000000001</v>
      </c>
      <c r="AF64">
        <v>-166.09372999999999</v>
      </c>
      <c r="AG64">
        <v>2377.8209999999999</v>
      </c>
      <c r="AH64">
        <v>2377.8209999999999</v>
      </c>
      <c r="AI64">
        <v>2377.8209999999999</v>
      </c>
      <c r="AJ64" t="s">
        <v>152</v>
      </c>
      <c r="AK64" t="s">
        <v>1057</v>
      </c>
      <c r="AL64" t="s">
        <v>1060</v>
      </c>
      <c r="AM64" t="s">
        <v>1061</v>
      </c>
      <c r="AN64" t="s">
        <v>60</v>
      </c>
      <c r="AO64" t="s">
        <v>155</v>
      </c>
      <c r="AP64" t="s">
        <v>215</v>
      </c>
    </row>
    <row r="65" spans="1:42" x14ac:dyDescent="0.3">
      <c r="A65" t="s">
        <v>1044</v>
      </c>
      <c r="B65" t="s">
        <v>64</v>
      </c>
      <c r="C65">
        <v>221388</v>
      </c>
      <c r="D65" t="s">
        <v>39</v>
      </c>
      <c r="E65" t="s">
        <v>40</v>
      </c>
      <c r="F65" t="s">
        <v>41</v>
      </c>
      <c r="G65" t="s">
        <v>506</v>
      </c>
      <c r="H65" t="s">
        <v>1045</v>
      </c>
      <c r="I65" t="s">
        <v>47</v>
      </c>
      <c r="J65" t="s">
        <v>1062</v>
      </c>
      <c r="K65" t="s">
        <v>46</v>
      </c>
      <c r="L65">
        <v>1</v>
      </c>
      <c r="M65" t="s">
        <v>369</v>
      </c>
      <c r="N65" t="s">
        <v>47</v>
      </c>
      <c r="O65" t="s">
        <v>47</v>
      </c>
      <c r="P65" t="s">
        <v>534</v>
      </c>
      <c r="Q65">
        <v>1.9180999999999999</v>
      </c>
      <c r="R65">
        <v>34.625799999999998</v>
      </c>
      <c r="S65">
        <v>2.9537</v>
      </c>
      <c r="T65" t="s">
        <v>49</v>
      </c>
      <c r="U65" t="s">
        <v>50</v>
      </c>
      <c r="V65" t="s">
        <v>146</v>
      </c>
      <c r="W65" t="s">
        <v>793</v>
      </c>
      <c r="X65" t="s">
        <v>517</v>
      </c>
      <c r="AA65" t="s">
        <v>794</v>
      </c>
      <c r="AB65" t="s">
        <v>795</v>
      </c>
      <c r="AC65">
        <v>2015</v>
      </c>
      <c r="AD65" t="s">
        <v>1063</v>
      </c>
      <c r="AE65">
        <v>25.081942000000002</v>
      </c>
      <c r="AF65">
        <v>-172.48929999999999</v>
      </c>
      <c r="AG65">
        <v>1967.8530000000001</v>
      </c>
      <c r="AH65">
        <v>1967.8530000000001</v>
      </c>
      <c r="AI65">
        <v>1967.8530000000001</v>
      </c>
      <c r="AJ65" t="s">
        <v>152</v>
      </c>
      <c r="AK65" t="s">
        <v>794</v>
      </c>
      <c r="AL65" t="s">
        <v>1064</v>
      </c>
      <c r="AM65" t="s">
        <v>1065</v>
      </c>
      <c r="AN65" t="s">
        <v>60</v>
      </c>
      <c r="AO65" t="s">
        <v>77</v>
      </c>
      <c r="AP65" t="s">
        <v>215</v>
      </c>
    </row>
    <row r="66" spans="1:42" x14ac:dyDescent="0.3">
      <c r="A66" t="s">
        <v>1044</v>
      </c>
      <c r="B66" t="s">
        <v>64</v>
      </c>
      <c r="C66">
        <v>221388</v>
      </c>
      <c r="D66" t="s">
        <v>39</v>
      </c>
      <c r="E66" t="s">
        <v>40</v>
      </c>
      <c r="F66" t="s">
        <v>41</v>
      </c>
      <c r="G66" t="s">
        <v>506</v>
      </c>
      <c r="H66" t="s">
        <v>1045</v>
      </c>
      <c r="I66" t="s">
        <v>47</v>
      </c>
      <c r="J66" t="s">
        <v>1062</v>
      </c>
      <c r="K66" t="s">
        <v>46</v>
      </c>
      <c r="L66">
        <v>1</v>
      </c>
      <c r="M66" t="s">
        <v>47</v>
      </c>
      <c r="N66" t="s">
        <v>47</v>
      </c>
      <c r="O66" t="s">
        <v>47</v>
      </c>
      <c r="P66" t="s">
        <v>792</v>
      </c>
      <c r="Q66">
        <v>1.9098999999999999</v>
      </c>
      <c r="R66">
        <v>34.626199999999997</v>
      </c>
      <c r="S66">
        <v>2.9527999999999999</v>
      </c>
      <c r="T66" t="s">
        <v>49</v>
      </c>
      <c r="U66" t="s">
        <v>50</v>
      </c>
      <c r="V66" t="s">
        <v>146</v>
      </c>
      <c r="W66" t="s">
        <v>793</v>
      </c>
      <c r="X66" t="s">
        <v>517</v>
      </c>
      <c r="AA66" t="s">
        <v>794</v>
      </c>
      <c r="AB66" t="s">
        <v>795</v>
      </c>
      <c r="AC66">
        <v>2015</v>
      </c>
      <c r="AD66" t="s">
        <v>1066</v>
      </c>
      <c r="AE66">
        <v>25.081866999999999</v>
      </c>
      <c r="AF66">
        <v>-172.48936</v>
      </c>
      <c r="AG66">
        <v>1964.9269999999999</v>
      </c>
      <c r="AH66">
        <v>1964.9269999999999</v>
      </c>
      <c r="AI66">
        <v>1964.9269999999999</v>
      </c>
      <c r="AJ66" t="s">
        <v>152</v>
      </c>
      <c r="AK66" t="s">
        <v>794</v>
      </c>
      <c r="AL66" t="s">
        <v>1067</v>
      </c>
      <c r="AM66" t="s">
        <v>1068</v>
      </c>
      <c r="AN66" t="s">
        <v>60</v>
      </c>
      <c r="AO66" t="s">
        <v>77</v>
      </c>
      <c r="AP66" t="s">
        <v>215</v>
      </c>
    </row>
    <row r="67" spans="1:42" x14ac:dyDescent="0.3">
      <c r="A67" t="s">
        <v>1044</v>
      </c>
      <c r="B67" t="s">
        <v>64</v>
      </c>
      <c r="C67">
        <v>221388</v>
      </c>
      <c r="D67" t="s">
        <v>39</v>
      </c>
      <c r="E67" t="s">
        <v>40</v>
      </c>
      <c r="F67" t="s">
        <v>41</v>
      </c>
      <c r="G67" t="s">
        <v>506</v>
      </c>
      <c r="H67" t="s">
        <v>1045</v>
      </c>
      <c r="I67" t="s">
        <v>47</v>
      </c>
      <c r="J67" t="s">
        <v>1062</v>
      </c>
      <c r="K67" t="s">
        <v>46</v>
      </c>
      <c r="L67">
        <v>2</v>
      </c>
      <c r="M67" t="s">
        <v>266</v>
      </c>
      <c r="N67" t="s">
        <v>47</v>
      </c>
      <c r="O67" t="s">
        <v>47</v>
      </c>
      <c r="P67" t="s">
        <v>1069</v>
      </c>
      <c r="Q67">
        <v>1.9101999999999999</v>
      </c>
      <c r="R67">
        <v>34.627699999999997</v>
      </c>
      <c r="S67">
        <v>2.9339</v>
      </c>
      <c r="T67" t="s">
        <v>49</v>
      </c>
      <c r="U67" t="s">
        <v>50</v>
      </c>
      <c r="V67" t="s">
        <v>146</v>
      </c>
      <c r="W67" t="s">
        <v>793</v>
      </c>
      <c r="X67" t="s">
        <v>517</v>
      </c>
      <c r="AA67" t="s">
        <v>794</v>
      </c>
      <c r="AB67" t="s">
        <v>795</v>
      </c>
      <c r="AC67">
        <v>2015</v>
      </c>
      <c r="AD67" t="s">
        <v>1070</v>
      </c>
      <c r="AE67">
        <v>25.082077000000002</v>
      </c>
      <c r="AF67">
        <v>-172.48944</v>
      </c>
      <c r="AG67">
        <v>1957.175</v>
      </c>
      <c r="AH67">
        <v>1957.175</v>
      </c>
      <c r="AI67">
        <v>1957.175</v>
      </c>
      <c r="AJ67" t="s">
        <v>152</v>
      </c>
      <c r="AK67" t="s">
        <v>794</v>
      </c>
      <c r="AL67" t="s">
        <v>1071</v>
      </c>
      <c r="AM67" t="s">
        <v>1072</v>
      </c>
      <c r="AN67" t="s">
        <v>60</v>
      </c>
      <c r="AO67" t="s">
        <v>77</v>
      </c>
      <c r="AP67" t="s">
        <v>215</v>
      </c>
    </row>
    <row r="68" spans="1:42" x14ac:dyDescent="0.3">
      <c r="A68" t="s">
        <v>1044</v>
      </c>
      <c r="B68" t="s">
        <v>64</v>
      </c>
      <c r="C68">
        <v>221388</v>
      </c>
      <c r="D68" t="s">
        <v>39</v>
      </c>
      <c r="E68" t="s">
        <v>40</v>
      </c>
      <c r="F68" t="s">
        <v>41</v>
      </c>
      <c r="G68" t="s">
        <v>506</v>
      </c>
      <c r="H68" t="s">
        <v>1045</v>
      </c>
      <c r="I68" t="s">
        <v>47</v>
      </c>
      <c r="J68" t="s">
        <v>1062</v>
      </c>
      <c r="K68" t="s">
        <v>46</v>
      </c>
      <c r="L68">
        <v>1</v>
      </c>
      <c r="M68" t="s">
        <v>47</v>
      </c>
      <c r="N68" t="s">
        <v>47</v>
      </c>
      <c r="O68" t="s">
        <v>47</v>
      </c>
      <c r="P68" t="s">
        <v>1073</v>
      </c>
      <c r="Q68">
        <v>1.9076</v>
      </c>
      <c r="R68">
        <v>34.627600000000001</v>
      </c>
      <c r="S68">
        <v>2.9912000000000001</v>
      </c>
      <c r="T68" t="s">
        <v>49</v>
      </c>
      <c r="U68" t="s">
        <v>50</v>
      </c>
      <c r="V68" t="s">
        <v>146</v>
      </c>
      <c r="W68" t="s">
        <v>793</v>
      </c>
      <c r="X68" t="s">
        <v>517</v>
      </c>
      <c r="AA68" t="s">
        <v>794</v>
      </c>
      <c r="AB68" t="s">
        <v>795</v>
      </c>
      <c r="AC68">
        <v>2015</v>
      </c>
      <c r="AD68" t="s">
        <v>1074</v>
      </c>
      <c r="AE68">
        <v>25.082208999999999</v>
      </c>
      <c r="AF68">
        <v>-172.48931999999999</v>
      </c>
      <c r="AG68">
        <v>1953.278</v>
      </c>
      <c r="AH68">
        <v>1953.278</v>
      </c>
      <c r="AI68">
        <v>1953.278</v>
      </c>
      <c r="AJ68" t="s">
        <v>152</v>
      </c>
      <c r="AK68" t="s">
        <v>794</v>
      </c>
      <c r="AL68" t="s">
        <v>1075</v>
      </c>
      <c r="AM68" t="s">
        <v>1076</v>
      </c>
      <c r="AN68" t="s">
        <v>60</v>
      </c>
      <c r="AO68" t="s">
        <v>77</v>
      </c>
      <c r="AP68" t="s">
        <v>215</v>
      </c>
    </row>
    <row r="69" spans="1:42" x14ac:dyDescent="0.3">
      <c r="A69" t="s">
        <v>1044</v>
      </c>
      <c r="B69" t="s">
        <v>64</v>
      </c>
      <c r="C69">
        <v>221388</v>
      </c>
      <c r="D69" t="s">
        <v>39</v>
      </c>
      <c r="E69" t="s">
        <v>40</v>
      </c>
      <c r="F69" t="s">
        <v>41</v>
      </c>
      <c r="G69" t="s">
        <v>506</v>
      </c>
      <c r="H69" t="s">
        <v>1045</v>
      </c>
      <c r="I69" t="s">
        <v>44</v>
      </c>
      <c r="J69" t="s">
        <v>172</v>
      </c>
      <c r="K69" t="s">
        <v>46</v>
      </c>
      <c r="L69">
        <v>1</v>
      </c>
      <c r="M69" t="s">
        <v>47</v>
      </c>
      <c r="N69" t="s">
        <v>47</v>
      </c>
      <c r="O69" t="s">
        <v>47</v>
      </c>
      <c r="P69" t="s">
        <v>257</v>
      </c>
      <c r="Q69">
        <v>2.7250000000000001</v>
      </c>
      <c r="R69">
        <v>34.521900000000002</v>
      </c>
      <c r="S69">
        <v>1.5838000000000001</v>
      </c>
      <c r="T69" t="s">
        <v>49</v>
      </c>
      <c r="U69" t="s">
        <v>50</v>
      </c>
      <c r="V69" t="s">
        <v>146</v>
      </c>
      <c r="W69" t="s">
        <v>147</v>
      </c>
      <c r="X69" t="s">
        <v>148</v>
      </c>
      <c r="Y69" t="s">
        <v>53</v>
      </c>
      <c r="AA69" t="s">
        <v>149</v>
      </c>
      <c r="AB69" t="s">
        <v>258</v>
      </c>
      <c r="AC69">
        <v>2015</v>
      </c>
      <c r="AD69" t="s">
        <v>1077</v>
      </c>
      <c r="AE69">
        <v>26.822310999999999</v>
      </c>
      <c r="AF69">
        <v>-175.60668999999999</v>
      </c>
      <c r="AG69">
        <v>1372.9269999999999</v>
      </c>
      <c r="AH69">
        <v>1372.9269999999999</v>
      </c>
      <c r="AI69">
        <v>1372.9269999999999</v>
      </c>
      <c r="AJ69" t="s">
        <v>152</v>
      </c>
      <c r="AK69" t="s">
        <v>149</v>
      </c>
      <c r="AL69" t="s">
        <v>1078</v>
      </c>
      <c r="AM69" t="s">
        <v>1079</v>
      </c>
      <c r="AN69" t="s">
        <v>60</v>
      </c>
      <c r="AO69" t="s">
        <v>155</v>
      </c>
      <c r="AP69" t="s">
        <v>62</v>
      </c>
    </row>
    <row r="70" spans="1:42" x14ac:dyDescent="0.3">
      <c r="A70" t="s">
        <v>1044</v>
      </c>
      <c r="B70" t="s">
        <v>64</v>
      </c>
      <c r="C70">
        <v>221388</v>
      </c>
      <c r="D70" t="s">
        <v>39</v>
      </c>
      <c r="E70" t="s">
        <v>40</v>
      </c>
      <c r="F70" t="s">
        <v>41</v>
      </c>
      <c r="G70" t="s">
        <v>506</v>
      </c>
      <c r="H70" t="s">
        <v>1045</v>
      </c>
      <c r="I70" t="s">
        <v>47</v>
      </c>
      <c r="J70" t="s">
        <v>1080</v>
      </c>
      <c r="K70" t="s">
        <v>46</v>
      </c>
      <c r="L70">
        <v>1</v>
      </c>
      <c r="M70" t="s">
        <v>47</v>
      </c>
      <c r="N70" t="s">
        <v>47</v>
      </c>
      <c r="O70" t="s">
        <v>47</v>
      </c>
      <c r="P70" t="s">
        <v>173</v>
      </c>
      <c r="Q70">
        <v>2.5758999999999999</v>
      </c>
      <c r="R70">
        <v>34.566499999999998</v>
      </c>
      <c r="S70">
        <v>2.1998000000000002</v>
      </c>
      <c r="T70" t="s">
        <v>49</v>
      </c>
      <c r="U70" t="s">
        <v>50</v>
      </c>
      <c r="V70" t="s">
        <v>146</v>
      </c>
      <c r="W70" t="s">
        <v>174</v>
      </c>
      <c r="X70" t="s">
        <v>175</v>
      </c>
      <c r="AA70" t="s">
        <v>176</v>
      </c>
      <c r="AB70" t="s">
        <v>177</v>
      </c>
      <c r="AC70">
        <v>2015</v>
      </c>
      <c r="AD70" t="s">
        <v>1081</v>
      </c>
      <c r="AE70">
        <v>25.63815</v>
      </c>
      <c r="AF70">
        <v>-168.84996000000001</v>
      </c>
      <c r="AG70">
        <v>1560.877</v>
      </c>
      <c r="AH70">
        <v>1560.877</v>
      </c>
      <c r="AI70">
        <v>1560.877</v>
      </c>
      <c r="AJ70" t="s">
        <v>152</v>
      </c>
      <c r="AK70" t="s">
        <v>176</v>
      </c>
      <c r="AL70" t="s">
        <v>1082</v>
      </c>
      <c r="AM70" t="s">
        <v>1083</v>
      </c>
      <c r="AN70" t="s">
        <v>60</v>
      </c>
      <c r="AO70" t="s">
        <v>77</v>
      </c>
      <c r="AP70" t="s">
        <v>93</v>
      </c>
    </row>
    <row r="71" spans="1:42" x14ac:dyDescent="0.3">
      <c r="A71" t="s">
        <v>1044</v>
      </c>
      <c r="B71" t="s">
        <v>64</v>
      </c>
      <c r="C71">
        <v>221388</v>
      </c>
      <c r="D71" t="s">
        <v>39</v>
      </c>
      <c r="E71" t="s">
        <v>40</v>
      </c>
      <c r="F71" t="s">
        <v>41</v>
      </c>
      <c r="G71" t="s">
        <v>506</v>
      </c>
      <c r="H71" t="s">
        <v>1045</v>
      </c>
      <c r="I71" t="s">
        <v>47</v>
      </c>
      <c r="J71" t="s">
        <v>1084</v>
      </c>
      <c r="K71" t="s">
        <v>46</v>
      </c>
      <c r="L71">
        <v>1</v>
      </c>
      <c r="M71" t="s">
        <v>266</v>
      </c>
      <c r="N71" t="s">
        <v>47</v>
      </c>
      <c r="O71" t="s">
        <v>47</v>
      </c>
      <c r="P71" t="s">
        <v>348</v>
      </c>
      <c r="Q71">
        <v>2.6375000000000002</v>
      </c>
      <c r="R71">
        <v>34.561300000000003</v>
      </c>
      <c r="S71">
        <v>2.1501000000000001</v>
      </c>
      <c r="T71" t="s">
        <v>49</v>
      </c>
      <c r="U71" t="s">
        <v>50</v>
      </c>
      <c r="V71" t="s">
        <v>146</v>
      </c>
      <c r="W71" t="s">
        <v>174</v>
      </c>
      <c r="X71" t="s">
        <v>175</v>
      </c>
      <c r="AA71" t="s">
        <v>176</v>
      </c>
      <c r="AB71" t="s">
        <v>177</v>
      </c>
      <c r="AC71">
        <v>2015</v>
      </c>
      <c r="AD71" t="s">
        <v>1085</v>
      </c>
      <c r="AE71">
        <v>25.642319000000001</v>
      </c>
      <c r="AF71">
        <v>-168.84898000000001</v>
      </c>
      <c r="AG71">
        <v>1457.07</v>
      </c>
      <c r="AH71">
        <v>1457.07</v>
      </c>
      <c r="AI71">
        <v>1457.07</v>
      </c>
      <c r="AJ71" t="s">
        <v>152</v>
      </c>
      <c r="AK71" t="s">
        <v>176</v>
      </c>
      <c r="AL71" t="s">
        <v>1086</v>
      </c>
      <c r="AM71" t="s">
        <v>1087</v>
      </c>
      <c r="AN71" t="s">
        <v>60</v>
      </c>
      <c r="AO71" t="s">
        <v>77</v>
      </c>
      <c r="AP71" t="s">
        <v>93</v>
      </c>
    </row>
    <row r="72" spans="1:42" x14ac:dyDescent="0.3">
      <c r="A72" t="s">
        <v>1044</v>
      </c>
      <c r="B72" t="s">
        <v>64</v>
      </c>
      <c r="C72">
        <v>221388</v>
      </c>
      <c r="D72" t="s">
        <v>39</v>
      </c>
      <c r="E72" t="s">
        <v>40</v>
      </c>
      <c r="F72" t="s">
        <v>41</v>
      </c>
      <c r="G72" t="s">
        <v>506</v>
      </c>
      <c r="H72" t="s">
        <v>1045</v>
      </c>
      <c r="I72" t="s">
        <v>47</v>
      </c>
      <c r="J72" t="s">
        <v>1088</v>
      </c>
      <c r="K72" t="s">
        <v>46</v>
      </c>
      <c r="L72">
        <v>1</v>
      </c>
      <c r="M72" t="s">
        <v>347</v>
      </c>
      <c r="N72" t="s">
        <v>47</v>
      </c>
      <c r="O72" t="s">
        <v>47</v>
      </c>
      <c r="P72" t="s">
        <v>1073</v>
      </c>
      <c r="Q72">
        <v>1.8339000000000001</v>
      </c>
      <c r="R72">
        <v>34.634300000000003</v>
      </c>
      <c r="S72">
        <v>3.0524</v>
      </c>
      <c r="T72" t="s">
        <v>49</v>
      </c>
      <c r="U72" t="s">
        <v>50</v>
      </c>
      <c r="V72" t="s">
        <v>146</v>
      </c>
      <c r="W72" t="s">
        <v>174</v>
      </c>
      <c r="X72" t="s">
        <v>556</v>
      </c>
      <c r="AA72" t="s">
        <v>557</v>
      </c>
      <c r="AB72" t="s">
        <v>740</v>
      </c>
      <c r="AC72">
        <v>2015</v>
      </c>
      <c r="AD72" t="s">
        <v>1089</v>
      </c>
      <c r="AE72">
        <v>25.882121999999999</v>
      </c>
      <c r="AF72">
        <v>-167.78082000000001</v>
      </c>
      <c r="AG72">
        <v>2030.3820000000001</v>
      </c>
      <c r="AH72">
        <v>2030.3820000000001</v>
      </c>
      <c r="AI72">
        <v>2030.3820000000001</v>
      </c>
      <c r="AJ72" t="s">
        <v>152</v>
      </c>
      <c r="AK72" t="s">
        <v>557</v>
      </c>
      <c r="AL72" t="s">
        <v>1090</v>
      </c>
      <c r="AM72" t="s">
        <v>1091</v>
      </c>
      <c r="AN72" t="s">
        <v>60</v>
      </c>
      <c r="AO72" t="s">
        <v>77</v>
      </c>
      <c r="AP72" t="s">
        <v>215</v>
      </c>
    </row>
    <row r="73" spans="1:42" x14ac:dyDescent="0.3">
      <c r="A73" t="s">
        <v>1044</v>
      </c>
      <c r="B73" t="s">
        <v>64</v>
      </c>
      <c r="C73">
        <v>221388</v>
      </c>
      <c r="D73" t="s">
        <v>39</v>
      </c>
      <c r="E73" t="s">
        <v>40</v>
      </c>
      <c r="F73" t="s">
        <v>41</v>
      </c>
      <c r="G73" t="s">
        <v>506</v>
      </c>
      <c r="H73" t="s">
        <v>1045</v>
      </c>
      <c r="I73" t="s">
        <v>47</v>
      </c>
      <c r="J73" t="s">
        <v>694</v>
      </c>
      <c r="K73" t="s">
        <v>46</v>
      </c>
      <c r="L73">
        <v>1</v>
      </c>
      <c r="M73" t="s">
        <v>266</v>
      </c>
      <c r="N73" t="s">
        <v>47</v>
      </c>
      <c r="O73" t="s">
        <v>47</v>
      </c>
      <c r="P73" t="s">
        <v>1092</v>
      </c>
      <c r="Q73">
        <v>2.6646000000000001</v>
      </c>
      <c r="R73">
        <v>34.5794</v>
      </c>
      <c r="S73">
        <v>2.2911999999999999</v>
      </c>
      <c r="T73" t="s">
        <v>49</v>
      </c>
      <c r="U73" t="s">
        <v>50</v>
      </c>
      <c r="V73" t="s">
        <v>146</v>
      </c>
      <c r="W73" t="s">
        <v>870</v>
      </c>
      <c r="X73" t="s">
        <v>871</v>
      </c>
      <c r="AA73" t="s">
        <v>872</v>
      </c>
      <c r="AB73" t="s">
        <v>873</v>
      </c>
      <c r="AC73">
        <v>2015</v>
      </c>
      <c r="AD73" t="s">
        <v>1093</v>
      </c>
      <c r="AE73">
        <v>23.183031</v>
      </c>
      <c r="AF73">
        <v>-162.45501999999999</v>
      </c>
      <c r="AG73">
        <v>1520.5050000000001</v>
      </c>
      <c r="AH73">
        <v>1520.5050000000001</v>
      </c>
      <c r="AI73">
        <v>1520.5050000000001</v>
      </c>
      <c r="AJ73" t="s">
        <v>152</v>
      </c>
      <c r="AK73" t="s">
        <v>872</v>
      </c>
      <c r="AL73" t="s">
        <v>1094</v>
      </c>
      <c r="AM73" t="s">
        <v>1095</v>
      </c>
      <c r="AN73" t="s">
        <v>60</v>
      </c>
      <c r="AO73" t="s">
        <v>61</v>
      </c>
      <c r="AP73" t="s">
        <v>877</v>
      </c>
    </row>
    <row r="74" spans="1:42" x14ac:dyDescent="0.3">
      <c r="A74" t="s">
        <v>1044</v>
      </c>
      <c r="B74" t="s">
        <v>64</v>
      </c>
      <c r="C74">
        <v>221388</v>
      </c>
      <c r="D74" t="s">
        <v>39</v>
      </c>
      <c r="E74" t="s">
        <v>40</v>
      </c>
      <c r="F74" t="s">
        <v>41</v>
      </c>
      <c r="G74" t="s">
        <v>506</v>
      </c>
      <c r="H74" t="s">
        <v>1045</v>
      </c>
      <c r="I74" t="s">
        <v>47</v>
      </c>
      <c r="J74" t="s">
        <v>694</v>
      </c>
      <c r="K74" t="s">
        <v>46</v>
      </c>
      <c r="L74">
        <v>1</v>
      </c>
      <c r="M74" t="s">
        <v>47</v>
      </c>
      <c r="N74" t="s">
        <v>47</v>
      </c>
      <c r="O74" t="s">
        <v>47</v>
      </c>
      <c r="P74" t="s">
        <v>1096</v>
      </c>
      <c r="Q74">
        <v>2.7326000000000001</v>
      </c>
      <c r="R74">
        <v>34.575899999999997</v>
      </c>
      <c r="S74">
        <v>2.2475000000000001</v>
      </c>
      <c r="T74" t="s">
        <v>49</v>
      </c>
      <c r="U74" t="s">
        <v>50</v>
      </c>
      <c r="V74" t="s">
        <v>146</v>
      </c>
      <c r="W74" t="s">
        <v>870</v>
      </c>
      <c r="X74" t="s">
        <v>871</v>
      </c>
      <c r="AA74" t="s">
        <v>872</v>
      </c>
      <c r="AB74" t="s">
        <v>873</v>
      </c>
      <c r="AC74">
        <v>2015</v>
      </c>
      <c r="AD74" t="s">
        <v>1097</v>
      </c>
      <c r="AE74">
        <v>23.182928</v>
      </c>
      <c r="AF74">
        <v>-162.45502999999999</v>
      </c>
      <c r="AG74">
        <v>1521.0250000000001</v>
      </c>
      <c r="AH74">
        <v>1521.0250000000001</v>
      </c>
      <c r="AI74">
        <v>1521.0250000000001</v>
      </c>
      <c r="AJ74" t="s">
        <v>152</v>
      </c>
      <c r="AK74" t="s">
        <v>872</v>
      </c>
      <c r="AL74" t="s">
        <v>1098</v>
      </c>
      <c r="AM74" t="s">
        <v>1099</v>
      </c>
      <c r="AN74" t="s">
        <v>60</v>
      </c>
      <c r="AO74" t="s">
        <v>61</v>
      </c>
      <c r="AP74" t="s">
        <v>877</v>
      </c>
    </row>
    <row r="75" spans="1:42" x14ac:dyDescent="0.3">
      <c r="A75" t="s">
        <v>1044</v>
      </c>
      <c r="B75" t="s">
        <v>64</v>
      </c>
      <c r="C75">
        <v>221388</v>
      </c>
      <c r="D75" t="s">
        <v>39</v>
      </c>
      <c r="E75" t="s">
        <v>40</v>
      </c>
      <c r="F75" t="s">
        <v>41</v>
      </c>
      <c r="G75" t="s">
        <v>506</v>
      </c>
      <c r="H75" t="s">
        <v>1045</v>
      </c>
      <c r="I75" t="s">
        <v>47</v>
      </c>
      <c r="J75" t="s">
        <v>937</v>
      </c>
      <c r="K75" t="s">
        <v>46</v>
      </c>
      <c r="L75">
        <v>1</v>
      </c>
      <c r="M75" t="s">
        <v>47</v>
      </c>
      <c r="N75" t="s">
        <v>47</v>
      </c>
      <c r="O75" t="s">
        <v>47</v>
      </c>
      <c r="P75" t="s">
        <v>938</v>
      </c>
      <c r="Q75">
        <v>3.0084</v>
      </c>
      <c r="R75">
        <v>34.548900000000003</v>
      </c>
      <c r="S75">
        <v>2.0535999999999999</v>
      </c>
      <c r="T75" t="s">
        <v>49</v>
      </c>
      <c r="U75" t="s">
        <v>50</v>
      </c>
      <c r="V75" t="s">
        <v>146</v>
      </c>
      <c r="W75" t="s">
        <v>939</v>
      </c>
      <c r="X75" t="s">
        <v>940</v>
      </c>
      <c r="AA75" t="s">
        <v>941</v>
      </c>
      <c r="AB75" t="s">
        <v>942</v>
      </c>
      <c r="AC75">
        <v>2016</v>
      </c>
      <c r="AD75" t="s">
        <v>1100</v>
      </c>
      <c r="AE75">
        <v>23.944762999999998</v>
      </c>
      <c r="AF75">
        <v>-166.03755000000001</v>
      </c>
      <c r="AG75">
        <v>1402.864</v>
      </c>
      <c r="AH75">
        <v>1402.864</v>
      </c>
      <c r="AI75">
        <v>1402.864</v>
      </c>
      <c r="AJ75" t="s">
        <v>271</v>
      </c>
      <c r="AK75" t="s">
        <v>941</v>
      </c>
      <c r="AL75" t="s">
        <v>1101</v>
      </c>
      <c r="AM75" t="s">
        <v>1102</v>
      </c>
      <c r="AN75" t="s">
        <v>60</v>
      </c>
      <c r="AO75" t="s">
        <v>549</v>
      </c>
      <c r="AP75" t="s">
        <v>62</v>
      </c>
    </row>
    <row r="76" spans="1:42" x14ac:dyDescent="0.3">
      <c r="A76" t="s">
        <v>1044</v>
      </c>
      <c r="B76" t="s">
        <v>64</v>
      </c>
      <c r="C76">
        <v>221388</v>
      </c>
      <c r="D76" t="s">
        <v>39</v>
      </c>
      <c r="E76" t="s">
        <v>40</v>
      </c>
      <c r="F76" t="s">
        <v>41</v>
      </c>
      <c r="G76" t="s">
        <v>506</v>
      </c>
      <c r="H76" t="s">
        <v>1045</v>
      </c>
      <c r="I76" t="s">
        <v>47</v>
      </c>
      <c r="J76" t="s">
        <v>937</v>
      </c>
      <c r="K76" t="s">
        <v>46</v>
      </c>
      <c r="L76">
        <v>1</v>
      </c>
      <c r="M76" t="s">
        <v>347</v>
      </c>
      <c r="N76" t="s">
        <v>47</v>
      </c>
      <c r="O76" t="s">
        <v>47</v>
      </c>
      <c r="P76" t="s">
        <v>938</v>
      </c>
      <c r="Q76">
        <v>3.0390000000000001</v>
      </c>
      <c r="R76">
        <v>34.545900000000003</v>
      </c>
      <c r="S76">
        <v>2.0388999999999999</v>
      </c>
      <c r="T76" t="s">
        <v>49</v>
      </c>
      <c r="U76" t="s">
        <v>50</v>
      </c>
      <c r="V76" t="s">
        <v>146</v>
      </c>
      <c r="W76" t="s">
        <v>939</v>
      </c>
      <c r="X76" t="s">
        <v>940</v>
      </c>
      <c r="AA76" t="s">
        <v>941</v>
      </c>
      <c r="AB76" t="s">
        <v>942</v>
      </c>
      <c r="AC76">
        <v>2016</v>
      </c>
      <c r="AD76" t="s">
        <v>1103</v>
      </c>
      <c r="AE76">
        <v>23.944884999999999</v>
      </c>
      <c r="AF76">
        <v>-166.0376</v>
      </c>
      <c r="AG76">
        <v>1407.0170000000001</v>
      </c>
      <c r="AH76">
        <v>1407.0170000000001</v>
      </c>
      <c r="AI76">
        <v>1407.0170000000001</v>
      </c>
      <c r="AJ76" t="s">
        <v>271</v>
      </c>
      <c r="AK76" t="s">
        <v>941</v>
      </c>
      <c r="AL76" t="s">
        <v>1104</v>
      </c>
      <c r="AM76" t="s">
        <v>1105</v>
      </c>
      <c r="AN76" t="s">
        <v>60</v>
      </c>
      <c r="AO76" t="s">
        <v>549</v>
      </c>
      <c r="AP76" t="s">
        <v>62</v>
      </c>
    </row>
    <row r="77" spans="1:42" x14ac:dyDescent="0.3">
      <c r="A77" t="s">
        <v>1044</v>
      </c>
      <c r="B77" t="s">
        <v>64</v>
      </c>
      <c r="C77">
        <v>221388</v>
      </c>
      <c r="D77" t="s">
        <v>39</v>
      </c>
      <c r="E77" t="s">
        <v>40</v>
      </c>
      <c r="F77" t="s">
        <v>41</v>
      </c>
      <c r="G77" t="s">
        <v>506</v>
      </c>
      <c r="H77" t="s">
        <v>1045</v>
      </c>
      <c r="I77" t="s">
        <v>47</v>
      </c>
      <c r="J77" t="s">
        <v>1106</v>
      </c>
      <c r="K77" t="s">
        <v>46</v>
      </c>
      <c r="L77">
        <v>1</v>
      </c>
      <c r="M77" t="s">
        <v>47</v>
      </c>
      <c r="N77" t="s">
        <v>514</v>
      </c>
      <c r="O77" t="s">
        <v>47</v>
      </c>
      <c r="P77" t="s">
        <v>1107</v>
      </c>
      <c r="Q77">
        <v>1.6174999999999999</v>
      </c>
      <c r="R77">
        <v>34.657699999999998</v>
      </c>
      <c r="S77">
        <v>3.7244000000000002</v>
      </c>
      <c r="T77" t="s">
        <v>49</v>
      </c>
      <c r="U77" t="s">
        <v>50</v>
      </c>
      <c r="V77" t="s">
        <v>146</v>
      </c>
      <c r="W77" t="s">
        <v>516</v>
      </c>
      <c r="X77" t="s">
        <v>517</v>
      </c>
      <c r="AA77" t="s">
        <v>518</v>
      </c>
      <c r="AB77" t="s">
        <v>519</v>
      </c>
      <c r="AC77">
        <v>2016</v>
      </c>
      <c r="AD77" t="s">
        <v>1108</v>
      </c>
      <c r="AE77">
        <v>25.425428</v>
      </c>
      <c r="AF77">
        <v>-173.54340999999999</v>
      </c>
      <c r="AG77">
        <v>2333.9259999999999</v>
      </c>
      <c r="AH77">
        <v>2333.9259999999999</v>
      </c>
      <c r="AI77">
        <v>2333.9259999999999</v>
      </c>
      <c r="AJ77" t="s">
        <v>271</v>
      </c>
      <c r="AK77" t="s">
        <v>518</v>
      </c>
      <c r="AL77" t="s">
        <v>1109</v>
      </c>
      <c r="AM77" t="s">
        <v>1110</v>
      </c>
      <c r="AN77" t="s">
        <v>60</v>
      </c>
      <c r="AO77" t="s">
        <v>77</v>
      </c>
      <c r="AP77" t="s">
        <v>215</v>
      </c>
    </row>
    <row r="78" spans="1:42" x14ac:dyDescent="0.3">
      <c r="A78" t="s">
        <v>1044</v>
      </c>
      <c r="B78" t="s">
        <v>64</v>
      </c>
      <c r="C78">
        <v>221388</v>
      </c>
      <c r="D78" t="s">
        <v>39</v>
      </c>
      <c r="E78" t="s">
        <v>40</v>
      </c>
      <c r="F78" t="s">
        <v>41</v>
      </c>
      <c r="G78" t="s">
        <v>506</v>
      </c>
      <c r="H78" t="s">
        <v>1045</v>
      </c>
      <c r="I78" t="s">
        <v>47</v>
      </c>
      <c r="J78" t="s">
        <v>1111</v>
      </c>
      <c r="K78" t="s">
        <v>46</v>
      </c>
      <c r="L78">
        <v>1</v>
      </c>
      <c r="M78" t="s">
        <v>47</v>
      </c>
      <c r="N78" t="s">
        <v>514</v>
      </c>
      <c r="O78" t="s">
        <v>47</v>
      </c>
      <c r="P78" t="s">
        <v>1112</v>
      </c>
      <c r="Q78">
        <v>2.2965</v>
      </c>
      <c r="R78">
        <v>34.591200000000001</v>
      </c>
      <c r="S78">
        <v>2.5047999999999999</v>
      </c>
      <c r="T78" t="s">
        <v>49</v>
      </c>
      <c r="U78" t="s">
        <v>50</v>
      </c>
      <c r="V78" t="s">
        <v>146</v>
      </c>
      <c r="W78" t="s">
        <v>1113</v>
      </c>
      <c r="X78" t="s">
        <v>1114</v>
      </c>
      <c r="AA78" t="s">
        <v>1115</v>
      </c>
      <c r="AB78" t="s">
        <v>752</v>
      </c>
      <c r="AC78">
        <v>2016</v>
      </c>
      <c r="AD78" t="s">
        <v>1116</v>
      </c>
      <c r="AE78">
        <v>26.644172999999999</v>
      </c>
      <c r="AF78">
        <v>-175.39748</v>
      </c>
      <c r="AG78">
        <v>1702.5129999999999</v>
      </c>
      <c r="AH78">
        <v>1702.5129999999999</v>
      </c>
      <c r="AI78">
        <v>1702.5129999999999</v>
      </c>
      <c r="AJ78" t="s">
        <v>271</v>
      </c>
      <c r="AK78" t="s">
        <v>1115</v>
      </c>
      <c r="AL78" t="s">
        <v>1117</v>
      </c>
      <c r="AM78" t="s">
        <v>1118</v>
      </c>
      <c r="AN78" t="s">
        <v>60</v>
      </c>
      <c r="AO78" t="s">
        <v>274</v>
      </c>
      <c r="AP78" t="s">
        <v>195</v>
      </c>
    </row>
    <row r="79" spans="1:42" x14ac:dyDescent="0.3">
      <c r="A79" t="s">
        <v>1044</v>
      </c>
      <c r="B79" t="s">
        <v>64</v>
      </c>
      <c r="C79">
        <v>221388</v>
      </c>
      <c r="D79" t="s">
        <v>39</v>
      </c>
      <c r="E79" t="s">
        <v>40</v>
      </c>
      <c r="F79" t="s">
        <v>41</v>
      </c>
      <c r="G79" t="s">
        <v>506</v>
      </c>
      <c r="H79" t="s">
        <v>1045</v>
      </c>
      <c r="I79" t="s">
        <v>47</v>
      </c>
      <c r="J79" t="s">
        <v>1111</v>
      </c>
      <c r="K79" t="s">
        <v>46</v>
      </c>
      <c r="L79">
        <v>1</v>
      </c>
      <c r="M79" t="s">
        <v>47</v>
      </c>
      <c r="N79" t="s">
        <v>514</v>
      </c>
      <c r="O79" t="s">
        <v>47</v>
      </c>
      <c r="P79" t="s">
        <v>1112</v>
      </c>
      <c r="Q79">
        <v>2.3018999999999998</v>
      </c>
      <c r="R79">
        <v>34.590800000000002</v>
      </c>
      <c r="S79">
        <v>2.5204</v>
      </c>
      <c r="T79" t="s">
        <v>49</v>
      </c>
      <c r="U79" t="s">
        <v>50</v>
      </c>
      <c r="V79" t="s">
        <v>146</v>
      </c>
      <c r="W79" t="s">
        <v>1113</v>
      </c>
      <c r="X79" t="s">
        <v>1114</v>
      </c>
      <c r="AA79" t="s">
        <v>1115</v>
      </c>
      <c r="AB79" t="s">
        <v>752</v>
      </c>
      <c r="AC79">
        <v>2016</v>
      </c>
      <c r="AD79" t="s">
        <v>1119</v>
      </c>
      <c r="AE79">
        <v>26.644221999999999</v>
      </c>
      <c r="AF79">
        <v>-175.39731</v>
      </c>
      <c r="AG79">
        <v>1699.6690000000001</v>
      </c>
      <c r="AH79">
        <v>1699.6690000000001</v>
      </c>
      <c r="AI79">
        <v>1699.6690000000001</v>
      </c>
      <c r="AJ79" t="s">
        <v>271</v>
      </c>
      <c r="AK79" t="s">
        <v>1115</v>
      </c>
      <c r="AL79" t="s">
        <v>1120</v>
      </c>
      <c r="AM79" t="s">
        <v>1121</v>
      </c>
      <c r="AN79" t="s">
        <v>60</v>
      </c>
      <c r="AO79" t="s">
        <v>274</v>
      </c>
      <c r="AP79" t="s">
        <v>195</v>
      </c>
    </row>
    <row r="80" spans="1:42" x14ac:dyDescent="0.3">
      <c r="A80" t="s">
        <v>1044</v>
      </c>
      <c r="B80" t="s">
        <v>64</v>
      </c>
      <c r="C80">
        <v>221388</v>
      </c>
      <c r="D80" t="s">
        <v>39</v>
      </c>
      <c r="E80" t="s">
        <v>40</v>
      </c>
      <c r="F80" t="s">
        <v>41</v>
      </c>
      <c r="G80" t="s">
        <v>506</v>
      </c>
      <c r="H80" t="s">
        <v>1045</v>
      </c>
      <c r="I80" t="s">
        <v>47</v>
      </c>
      <c r="J80" t="s">
        <v>1111</v>
      </c>
      <c r="K80" t="s">
        <v>46</v>
      </c>
      <c r="L80">
        <v>1</v>
      </c>
      <c r="M80" t="s">
        <v>347</v>
      </c>
      <c r="N80" t="s">
        <v>514</v>
      </c>
      <c r="O80" t="s">
        <v>47</v>
      </c>
      <c r="P80" t="s">
        <v>1122</v>
      </c>
      <c r="Q80">
        <v>2.3589000000000002</v>
      </c>
      <c r="R80">
        <v>34.585500000000003</v>
      </c>
      <c r="S80">
        <v>2.4470000000000001</v>
      </c>
      <c r="T80" t="s">
        <v>49</v>
      </c>
      <c r="U80" t="s">
        <v>50</v>
      </c>
      <c r="V80" t="s">
        <v>146</v>
      </c>
      <c r="W80" t="s">
        <v>1113</v>
      </c>
      <c r="X80" t="s">
        <v>1114</v>
      </c>
      <c r="AA80" t="s">
        <v>1115</v>
      </c>
      <c r="AB80" t="s">
        <v>752</v>
      </c>
      <c r="AC80">
        <v>2016</v>
      </c>
      <c r="AD80" t="s">
        <v>1123</v>
      </c>
      <c r="AE80">
        <v>26.645143999999998</v>
      </c>
      <c r="AF80">
        <v>-175.39670000000001</v>
      </c>
      <c r="AG80">
        <v>1646.9079999999999</v>
      </c>
      <c r="AH80">
        <v>1646.9079999999999</v>
      </c>
      <c r="AI80">
        <v>1646.9079999999999</v>
      </c>
      <c r="AJ80" t="s">
        <v>271</v>
      </c>
      <c r="AK80" t="s">
        <v>1115</v>
      </c>
      <c r="AL80" t="s">
        <v>1124</v>
      </c>
      <c r="AM80" t="s">
        <v>1125</v>
      </c>
      <c r="AN80" t="s">
        <v>60</v>
      </c>
      <c r="AO80" t="s">
        <v>274</v>
      </c>
      <c r="AP80" t="s">
        <v>195</v>
      </c>
    </row>
    <row r="81" spans="1:42" x14ac:dyDescent="0.3">
      <c r="A81" t="s">
        <v>1044</v>
      </c>
      <c r="B81" t="s">
        <v>64</v>
      </c>
      <c r="C81">
        <v>221388</v>
      </c>
      <c r="D81" t="s">
        <v>39</v>
      </c>
      <c r="E81" t="s">
        <v>40</v>
      </c>
      <c r="F81" t="s">
        <v>41</v>
      </c>
      <c r="G81" t="s">
        <v>506</v>
      </c>
      <c r="H81" t="s">
        <v>1045</v>
      </c>
      <c r="I81" t="s">
        <v>47</v>
      </c>
      <c r="J81" t="s">
        <v>1111</v>
      </c>
      <c r="K81" t="s">
        <v>46</v>
      </c>
      <c r="L81">
        <v>1</v>
      </c>
      <c r="M81" t="s">
        <v>47</v>
      </c>
      <c r="N81" t="s">
        <v>514</v>
      </c>
      <c r="O81" t="s">
        <v>47</v>
      </c>
      <c r="P81" t="s">
        <v>952</v>
      </c>
      <c r="Q81">
        <v>2.3595000000000002</v>
      </c>
      <c r="R81">
        <v>34.587899999999998</v>
      </c>
      <c r="S81">
        <v>2.4535999999999998</v>
      </c>
      <c r="T81" t="s">
        <v>49</v>
      </c>
      <c r="U81" t="s">
        <v>50</v>
      </c>
      <c r="V81" t="s">
        <v>146</v>
      </c>
      <c r="W81" t="s">
        <v>1113</v>
      </c>
      <c r="X81" t="s">
        <v>1114</v>
      </c>
      <c r="AA81" t="s">
        <v>1115</v>
      </c>
      <c r="AB81" t="s">
        <v>752</v>
      </c>
      <c r="AC81">
        <v>2016</v>
      </c>
      <c r="AD81" t="s">
        <v>1126</v>
      </c>
      <c r="AE81">
        <v>26.645586000000002</v>
      </c>
      <c r="AF81">
        <v>-175.39609999999999</v>
      </c>
      <c r="AG81">
        <v>1637.2629999999999</v>
      </c>
      <c r="AH81">
        <v>1637.2629999999999</v>
      </c>
      <c r="AI81">
        <v>1637.2629999999999</v>
      </c>
      <c r="AJ81" t="s">
        <v>271</v>
      </c>
      <c r="AK81" t="s">
        <v>1115</v>
      </c>
      <c r="AL81" t="s">
        <v>1127</v>
      </c>
      <c r="AM81" t="s">
        <v>1128</v>
      </c>
      <c r="AN81" t="s">
        <v>60</v>
      </c>
      <c r="AO81" t="s">
        <v>274</v>
      </c>
      <c r="AP81" t="s">
        <v>195</v>
      </c>
    </row>
    <row r="82" spans="1:42" x14ac:dyDescent="0.3">
      <c r="A82" t="s">
        <v>1044</v>
      </c>
      <c r="B82" t="s">
        <v>64</v>
      </c>
      <c r="C82">
        <v>221388</v>
      </c>
      <c r="D82" t="s">
        <v>39</v>
      </c>
      <c r="E82" t="s">
        <v>40</v>
      </c>
      <c r="F82" t="s">
        <v>41</v>
      </c>
      <c r="G82" t="s">
        <v>506</v>
      </c>
      <c r="H82" t="s">
        <v>1045</v>
      </c>
      <c r="I82" t="s">
        <v>47</v>
      </c>
      <c r="J82" t="s">
        <v>1129</v>
      </c>
      <c r="K82" t="s">
        <v>46</v>
      </c>
      <c r="L82">
        <v>2</v>
      </c>
      <c r="M82" t="s">
        <v>47</v>
      </c>
      <c r="N82" t="s">
        <v>514</v>
      </c>
      <c r="O82" t="s">
        <v>47</v>
      </c>
      <c r="P82" t="s">
        <v>186</v>
      </c>
      <c r="Q82">
        <v>2.0409000000000002</v>
      </c>
      <c r="R82">
        <v>34.613100000000003</v>
      </c>
      <c r="S82">
        <v>2.8262999999999998</v>
      </c>
      <c r="T82" t="s">
        <v>49</v>
      </c>
      <c r="U82" t="s">
        <v>50</v>
      </c>
      <c r="V82" t="s">
        <v>146</v>
      </c>
      <c r="W82" t="s">
        <v>1130</v>
      </c>
      <c r="X82" t="s">
        <v>544</v>
      </c>
      <c r="AA82" t="s">
        <v>1131</v>
      </c>
      <c r="AB82" t="s">
        <v>185</v>
      </c>
      <c r="AC82">
        <v>2016</v>
      </c>
      <c r="AD82" t="s">
        <v>1132</v>
      </c>
      <c r="AE82">
        <v>26.431920000000002</v>
      </c>
      <c r="AF82">
        <v>-177.80385000000001</v>
      </c>
      <c r="AG82">
        <v>1912.35</v>
      </c>
      <c r="AH82">
        <v>1912.35</v>
      </c>
      <c r="AI82">
        <v>1912.35</v>
      </c>
      <c r="AJ82" t="s">
        <v>271</v>
      </c>
      <c r="AK82" t="s">
        <v>1131</v>
      </c>
      <c r="AL82" t="s">
        <v>1133</v>
      </c>
      <c r="AM82" t="s">
        <v>1134</v>
      </c>
      <c r="AN82" t="s">
        <v>60</v>
      </c>
      <c r="AO82" t="s">
        <v>274</v>
      </c>
      <c r="AP82" t="s">
        <v>215</v>
      </c>
    </row>
    <row r="83" spans="1:42" x14ac:dyDescent="0.3">
      <c r="A83" t="s">
        <v>1044</v>
      </c>
      <c r="B83" t="s">
        <v>64</v>
      </c>
      <c r="C83">
        <v>221388</v>
      </c>
      <c r="D83" t="s">
        <v>39</v>
      </c>
      <c r="E83" t="s">
        <v>40</v>
      </c>
      <c r="F83" t="s">
        <v>41</v>
      </c>
      <c r="G83" t="s">
        <v>506</v>
      </c>
      <c r="H83" t="s">
        <v>1045</v>
      </c>
      <c r="I83" t="s">
        <v>47</v>
      </c>
      <c r="J83" t="s">
        <v>1129</v>
      </c>
      <c r="K83" t="s">
        <v>46</v>
      </c>
      <c r="L83">
        <v>1</v>
      </c>
      <c r="M83" t="s">
        <v>347</v>
      </c>
      <c r="N83" t="s">
        <v>514</v>
      </c>
      <c r="O83" t="s">
        <v>47</v>
      </c>
      <c r="P83" t="s">
        <v>186</v>
      </c>
      <c r="Q83">
        <v>2.0448</v>
      </c>
      <c r="R83">
        <v>34.612900000000003</v>
      </c>
      <c r="S83">
        <v>2.7793999999999999</v>
      </c>
      <c r="T83" t="s">
        <v>49</v>
      </c>
      <c r="U83" t="s">
        <v>50</v>
      </c>
      <c r="V83" t="s">
        <v>146</v>
      </c>
      <c r="W83" t="s">
        <v>1130</v>
      </c>
      <c r="X83" t="s">
        <v>544</v>
      </c>
      <c r="AA83" t="s">
        <v>1131</v>
      </c>
      <c r="AB83" t="s">
        <v>185</v>
      </c>
      <c r="AC83">
        <v>2016</v>
      </c>
      <c r="AD83" t="s">
        <v>1135</v>
      </c>
      <c r="AE83">
        <v>26.431920000000002</v>
      </c>
      <c r="AF83">
        <v>-177.80394000000001</v>
      </c>
      <c r="AG83">
        <v>1912.6279999999999</v>
      </c>
      <c r="AH83">
        <v>1912.6279999999999</v>
      </c>
      <c r="AI83">
        <v>1912.6279999999999</v>
      </c>
      <c r="AJ83" t="s">
        <v>271</v>
      </c>
      <c r="AK83" t="s">
        <v>1131</v>
      </c>
      <c r="AL83" t="s">
        <v>1136</v>
      </c>
      <c r="AM83" t="s">
        <v>1137</v>
      </c>
      <c r="AN83" t="s">
        <v>60</v>
      </c>
      <c r="AO83" t="s">
        <v>274</v>
      </c>
      <c r="AP83" t="s">
        <v>215</v>
      </c>
    </row>
    <row r="84" spans="1:42" x14ac:dyDescent="0.3">
      <c r="A84" t="s">
        <v>1161</v>
      </c>
      <c r="B84" t="s">
        <v>7</v>
      </c>
      <c r="C84">
        <v>125656</v>
      </c>
      <c r="D84" t="s">
        <v>39</v>
      </c>
      <c r="E84" t="s">
        <v>40</v>
      </c>
      <c r="F84" t="s">
        <v>41</v>
      </c>
      <c r="G84" t="s">
        <v>506</v>
      </c>
      <c r="H84" t="s">
        <v>1045</v>
      </c>
      <c r="I84" t="s">
        <v>1162</v>
      </c>
      <c r="J84" t="s">
        <v>144</v>
      </c>
      <c r="K84" t="s">
        <v>46</v>
      </c>
      <c r="L84">
        <v>1</v>
      </c>
      <c r="M84" t="s">
        <v>347</v>
      </c>
      <c r="N84" t="s">
        <v>47</v>
      </c>
      <c r="O84" t="s">
        <v>47</v>
      </c>
      <c r="P84" t="s">
        <v>1163</v>
      </c>
      <c r="Q84">
        <v>3.0585</v>
      </c>
      <c r="R84">
        <v>34.474400000000003</v>
      </c>
      <c r="S84">
        <v>1.2387999999999999</v>
      </c>
      <c r="T84" t="s">
        <v>49</v>
      </c>
      <c r="U84" t="s">
        <v>50</v>
      </c>
      <c r="V84" t="s">
        <v>146</v>
      </c>
      <c r="W84" t="s">
        <v>147</v>
      </c>
      <c r="X84" t="s">
        <v>148</v>
      </c>
      <c r="Y84" t="s">
        <v>53</v>
      </c>
      <c r="AA84" t="s">
        <v>149</v>
      </c>
      <c r="AB84" t="s">
        <v>150</v>
      </c>
      <c r="AC84">
        <v>2015</v>
      </c>
      <c r="AD84" t="s">
        <v>1164</v>
      </c>
      <c r="AE84">
        <v>26.827252999999999</v>
      </c>
      <c r="AF84">
        <v>-175.60745</v>
      </c>
      <c r="AG84">
        <v>1197.701</v>
      </c>
      <c r="AH84">
        <v>1197.701</v>
      </c>
      <c r="AI84">
        <v>1197.701</v>
      </c>
      <c r="AJ84" t="s">
        <v>152</v>
      </c>
      <c r="AK84" t="s">
        <v>149</v>
      </c>
      <c r="AL84" t="s">
        <v>1165</v>
      </c>
      <c r="AM84" t="s">
        <v>1166</v>
      </c>
      <c r="AN84" t="s">
        <v>60</v>
      </c>
      <c r="AO84" t="s">
        <v>155</v>
      </c>
      <c r="AP84" t="s">
        <v>78</v>
      </c>
    </row>
    <row r="85" spans="1:42" x14ac:dyDescent="0.3">
      <c r="A85" t="s">
        <v>1161</v>
      </c>
      <c r="B85" t="s">
        <v>7</v>
      </c>
      <c r="C85">
        <v>125656</v>
      </c>
      <c r="D85" t="s">
        <v>39</v>
      </c>
      <c r="E85" t="s">
        <v>40</v>
      </c>
      <c r="F85" t="s">
        <v>41</v>
      </c>
      <c r="G85" t="s">
        <v>506</v>
      </c>
      <c r="H85" t="s">
        <v>1045</v>
      </c>
      <c r="I85" t="s">
        <v>47</v>
      </c>
      <c r="J85" t="s">
        <v>144</v>
      </c>
      <c r="K85" t="s">
        <v>46</v>
      </c>
      <c r="L85">
        <v>1</v>
      </c>
      <c r="M85" t="s">
        <v>47</v>
      </c>
      <c r="N85" t="s">
        <v>47</v>
      </c>
      <c r="O85" t="s">
        <v>47</v>
      </c>
      <c r="P85" t="s">
        <v>818</v>
      </c>
      <c r="Q85">
        <v>3.1303000000000001</v>
      </c>
      <c r="R85">
        <v>34.4634</v>
      </c>
      <c r="S85">
        <v>1.1752</v>
      </c>
      <c r="T85" t="s">
        <v>49</v>
      </c>
      <c r="U85" t="s">
        <v>50</v>
      </c>
      <c r="V85" t="s">
        <v>146</v>
      </c>
      <c r="W85" t="s">
        <v>147</v>
      </c>
      <c r="X85" t="s">
        <v>148</v>
      </c>
      <c r="Y85" t="s">
        <v>53</v>
      </c>
      <c r="AA85" t="s">
        <v>149</v>
      </c>
      <c r="AB85" t="s">
        <v>150</v>
      </c>
      <c r="AC85">
        <v>2015</v>
      </c>
      <c r="AD85" t="s">
        <v>1167</v>
      </c>
      <c r="AE85">
        <v>26.828499999999998</v>
      </c>
      <c r="AF85">
        <v>-175.60748000000001</v>
      </c>
      <c r="AG85">
        <v>1168.7850000000001</v>
      </c>
      <c r="AH85">
        <v>1168.7850000000001</v>
      </c>
      <c r="AI85">
        <v>1168.7850000000001</v>
      </c>
      <c r="AJ85" t="s">
        <v>152</v>
      </c>
      <c r="AK85" t="s">
        <v>149</v>
      </c>
      <c r="AL85" t="s">
        <v>1168</v>
      </c>
      <c r="AM85" t="s">
        <v>1169</v>
      </c>
      <c r="AN85" t="s">
        <v>60</v>
      </c>
      <c r="AO85" t="s">
        <v>155</v>
      </c>
      <c r="AP85" t="s">
        <v>78</v>
      </c>
    </row>
    <row r="86" spans="1:42" x14ac:dyDescent="0.3">
      <c r="A86" t="s">
        <v>1161</v>
      </c>
      <c r="B86" t="s">
        <v>7</v>
      </c>
      <c r="C86">
        <v>125656</v>
      </c>
      <c r="D86" t="s">
        <v>39</v>
      </c>
      <c r="E86" t="s">
        <v>40</v>
      </c>
      <c r="F86" t="s">
        <v>41</v>
      </c>
      <c r="G86" t="s">
        <v>506</v>
      </c>
      <c r="H86" t="s">
        <v>1045</v>
      </c>
      <c r="I86" t="s">
        <v>47</v>
      </c>
      <c r="J86" t="s">
        <v>1170</v>
      </c>
      <c r="K86" t="s">
        <v>46</v>
      </c>
      <c r="L86">
        <v>1</v>
      </c>
      <c r="M86" t="s">
        <v>47</v>
      </c>
      <c r="N86" t="s">
        <v>514</v>
      </c>
      <c r="O86" t="s">
        <v>47</v>
      </c>
      <c r="P86" t="s">
        <v>749</v>
      </c>
      <c r="Q86">
        <v>3.4331999999999998</v>
      </c>
      <c r="R86">
        <v>34.505400000000002</v>
      </c>
      <c r="S86">
        <v>1.6777</v>
      </c>
      <c r="T86" t="s">
        <v>49</v>
      </c>
      <c r="U86" t="s">
        <v>50</v>
      </c>
      <c r="V86" t="s">
        <v>146</v>
      </c>
      <c r="W86" t="s">
        <v>939</v>
      </c>
      <c r="X86" t="s">
        <v>940</v>
      </c>
      <c r="AA86" t="s">
        <v>941</v>
      </c>
      <c r="AB86" t="s">
        <v>1171</v>
      </c>
      <c r="AC86">
        <v>2016</v>
      </c>
      <c r="AD86" t="s">
        <v>1172</v>
      </c>
      <c r="AE86">
        <v>23.945540999999999</v>
      </c>
      <c r="AF86">
        <v>-166.04176000000001</v>
      </c>
      <c r="AG86">
        <v>1087.857</v>
      </c>
      <c r="AH86">
        <v>1087.857</v>
      </c>
      <c r="AI86">
        <v>1087.857</v>
      </c>
      <c r="AJ86" t="s">
        <v>271</v>
      </c>
      <c r="AK86" t="s">
        <v>941</v>
      </c>
      <c r="AL86" t="s">
        <v>1173</v>
      </c>
      <c r="AM86" t="s">
        <v>1174</v>
      </c>
      <c r="AN86" t="s">
        <v>60</v>
      </c>
      <c r="AO86" t="s">
        <v>549</v>
      </c>
      <c r="AP86" t="s">
        <v>62</v>
      </c>
    </row>
    <row r="87" spans="1:42" x14ac:dyDescent="0.3">
      <c r="A87" t="s">
        <v>1161</v>
      </c>
      <c r="B87" t="s">
        <v>7</v>
      </c>
      <c r="C87">
        <v>125656</v>
      </c>
      <c r="D87" t="s">
        <v>39</v>
      </c>
      <c r="E87" t="s">
        <v>40</v>
      </c>
      <c r="F87" t="s">
        <v>41</v>
      </c>
      <c r="G87" t="s">
        <v>506</v>
      </c>
      <c r="H87" t="s">
        <v>1045</v>
      </c>
      <c r="I87" t="s">
        <v>47</v>
      </c>
      <c r="J87" t="s">
        <v>1129</v>
      </c>
      <c r="K87" t="s">
        <v>46</v>
      </c>
      <c r="L87">
        <v>1</v>
      </c>
      <c r="M87" t="s">
        <v>47</v>
      </c>
      <c r="N87" t="s">
        <v>514</v>
      </c>
      <c r="O87" t="s">
        <v>47</v>
      </c>
      <c r="P87" t="s">
        <v>186</v>
      </c>
      <c r="Q87">
        <v>2.0230000000000001</v>
      </c>
      <c r="R87">
        <v>34.615400000000001</v>
      </c>
      <c r="S87">
        <v>2.7837000000000001</v>
      </c>
      <c r="T87" t="s">
        <v>49</v>
      </c>
      <c r="U87" t="s">
        <v>50</v>
      </c>
      <c r="V87" t="s">
        <v>146</v>
      </c>
      <c r="W87" t="s">
        <v>1130</v>
      </c>
      <c r="X87" t="s">
        <v>544</v>
      </c>
      <c r="AA87" t="s">
        <v>1131</v>
      </c>
      <c r="AB87" t="s">
        <v>185</v>
      </c>
      <c r="AC87">
        <v>2016</v>
      </c>
      <c r="AD87" t="s">
        <v>1175</v>
      </c>
      <c r="AE87">
        <v>26.431947999999998</v>
      </c>
      <c r="AF87">
        <v>-177.80356</v>
      </c>
      <c r="AG87">
        <v>1918.5119999999999</v>
      </c>
      <c r="AH87">
        <v>1918.5119999999999</v>
      </c>
      <c r="AI87">
        <v>1918.5119999999999</v>
      </c>
      <c r="AJ87" t="s">
        <v>271</v>
      </c>
      <c r="AK87" t="s">
        <v>1131</v>
      </c>
      <c r="AL87" t="s">
        <v>1176</v>
      </c>
      <c r="AM87" t="s">
        <v>1177</v>
      </c>
      <c r="AN87" t="s">
        <v>60</v>
      </c>
      <c r="AO87" t="s">
        <v>274</v>
      </c>
      <c r="AP87" t="s">
        <v>215</v>
      </c>
    </row>
    <row r="88" spans="1:42" x14ac:dyDescent="0.3">
      <c r="A88" t="s">
        <v>1203</v>
      </c>
      <c r="B88" t="s">
        <v>64</v>
      </c>
      <c r="C88">
        <v>126370</v>
      </c>
      <c r="D88" t="s">
        <v>39</v>
      </c>
      <c r="E88" t="s">
        <v>40</v>
      </c>
      <c r="F88" t="s">
        <v>1204</v>
      </c>
      <c r="G88" t="s">
        <v>1205</v>
      </c>
      <c r="H88" t="s">
        <v>1206</v>
      </c>
      <c r="I88" t="s">
        <v>47</v>
      </c>
      <c r="J88" t="s">
        <v>1207</v>
      </c>
      <c r="K88" t="s">
        <v>46</v>
      </c>
      <c r="L88">
        <v>1</v>
      </c>
      <c r="M88" t="s">
        <v>369</v>
      </c>
      <c r="N88" t="s">
        <v>47</v>
      </c>
      <c r="O88" t="s">
        <v>137</v>
      </c>
      <c r="P88" t="s">
        <v>1208</v>
      </c>
      <c r="Q88">
        <v>1.472</v>
      </c>
      <c r="R88">
        <v>34.692100000000003</v>
      </c>
      <c r="S88">
        <v>4.4884000000000004</v>
      </c>
      <c r="T88" t="s">
        <v>49</v>
      </c>
      <c r="U88" t="s">
        <v>50</v>
      </c>
      <c r="V88" t="s">
        <v>146</v>
      </c>
      <c r="W88" t="s">
        <v>1209</v>
      </c>
      <c r="X88" t="s">
        <v>1210</v>
      </c>
      <c r="AA88" t="s">
        <v>1211</v>
      </c>
      <c r="AB88" t="s">
        <v>1212</v>
      </c>
      <c r="AC88">
        <v>2016</v>
      </c>
      <c r="AD88" t="s">
        <v>1213</v>
      </c>
      <c r="AE88">
        <v>23.573675000000001</v>
      </c>
      <c r="AF88">
        <v>-164.02846</v>
      </c>
      <c r="AG88">
        <v>4283.6710000000003</v>
      </c>
      <c r="AH88">
        <v>4283.6710000000003</v>
      </c>
      <c r="AI88">
        <v>4283.6710000000003</v>
      </c>
      <c r="AJ88" t="s">
        <v>271</v>
      </c>
      <c r="AK88" t="s">
        <v>1211</v>
      </c>
      <c r="AL88" t="s">
        <v>1214</v>
      </c>
      <c r="AM88" t="s">
        <v>1215</v>
      </c>
      <c r="AN88" t="s">
        <v>60</v>
      </c>
      <c r="AO88" t="s">
        <v>61</v>
      </c>
      <c r="AP88" t="s">
        <v>62</v>
      </c>
    </row>
    <row r="89" spans="1:42" x14ac:dyDescent="0.3">
      <c r="A89" t="s">
        <v>1319</v>
      </c>
      <c r="B89" t="s">
        <v>64</v>
      </c>
      <c r="C89">
        <v>221394</v>
      </c>
      <c r="D89" t="s">
        <v>39</v>
      </c>
      <c r="E89" t="s">
        <v>40</v>
      </c>
      <c r="F89" t="s">
        <v>1204</v>
      </c>
      <c r="G89" t="s">
        <v>1320</v>
      </c>
      <c r="H89" t="s">
        <v>1321</v>
      </c>
      <c r="I89" t="s">
        <v>44</v>
      </c>
      <c r="J89" t="s">
        <v>1322</v>
      </c>
      <c r="K89" t="s">
        <v>46</v>
      </c>
      <c r="L89">
        <v>1</v>
      </c>
      <c r="M89" t="s">
        <v>47</v>
      </c>
      <c r="N89" t="s">
        <v>47</v>
      </c>
      <c r="O89" t="s">
        <v>1323</v>
      </c>
      <c r="P89" t="s">
        <v>348</v>
      </c>
      <c r="Q89">
        <v>2.6379000000000001</v>
      </c>
      <c r="R89">
        <v>34.561399999999999</v>
      </c>
      <c r="S89">
        <v>2.1404000000000001</v>
      </c>
      <c r="T89" t="s">
        <v>49</v>
      </c>
      <c r="U89" t="s">
        <v>50</v>
      </c>
      <c r="V89" t="s">
        <v>146</v>
      </c>
      <c r="W89" t="s">
        <v>174</v>
      </c>
      <c r="X89" t="s">
        <v>175</v>
      </c>
      <c r="AA89" t="s">
        <v>176</v>
      </c>
      <c r="AB89" t="s">
        <v>177</v>
      </c>
      <c r="AC89">
        <v>2015</v>
      </c>
      <c r="AD89" t="s">
        <v>1324</v>
      </c>
      <c r="AE89">
        <v>25.639803000000001</v>
      </c>
      <c r="AF89">
        <v>-168.85117</v>
      </c>
      <c r="AG89">
        <v>1465.8</v>
      </c>
      <c r="AH89">
        <v>1465.8</v>
      </c>
      <c r="AI89">
        <v>1465.8</v>
      </c>
      <c r="AJ89" t="s">
        <v>152</v>
      </c>
      <c r="AK89" t="s">
        <v>176</v>
      </c>
      <c r="AL89" t="s">
        <v>1325</v>
      </c>
      <c r="AM89" t="s">
        <v>1326</v>
      </c>
      <c r="AN89" t="s">
        <v>60</v>
      </c>
      <c r="AO89" t="s">
        <v>77</v>
      </c>
      <c r="AP89" t="s">
        <v>93</v>
      </c>
    </row>
    <row r="90" spans="1:42" x14ac:dyDescent="0.3">
      <c r="A90" t="s">
        <v>1319</v>
      </c>
      <c r="B90" t="s">
        <v>64</v>
      </c>
      <c r="C90">
        <v>221394</v>
      </c>
      <c r="D90" t="s">
        <v>39</v>
      </c>
      <c r="E90" t="s">
        <v>40</v>
      </c>
      <c r="F90" t="s">
        <v>1204</v>
      </c>
      <c r="G90" t="s">
        <v>1320</v>
      </c>
      <c r="H90" t="s">
        <v>1321</v>
      </c>
      <c r="I90" t="s">
        <v>47</v>
      </c>
      <c r="J90" t="s">
        <v>1322</v>
      </c>
      <c r="K90" t="s">
        <v>46</v>
      </c>
      <c r="L90">
        <v>1</v>
      </c>
      <c r="M90" t="s">
        <v>369</v>
      </c>
      <c r="N90" t="s">
        <v>47</v>
      </c>
      <c r="O90" t="s">
        <v>1323</v>
      </c>
      <c r="P90" t="s">
        <v>348</v>
      </c>
      <c r="Q90">
        <v>2.6065999999999998</v>
      </c>
      <c r="R90">
        <v>34.564999999999998</v>
      </c>
      <c r="S90">
        <v>2.1629999999999998</v>
      </c>
      <c r="T90" t="s">
        <v>49</v>
      </c>
      <c r="U90" t="s">
        <v>50</v>
      </c>
      <c r="V90" t="s">
        <v>146</v>
      </c>
      <c r="W90" t="s">
        <v>174</v>
      </c>
      <c r="X90" t="s">
        <v>175</v>
      </c>
      <c r="AA90" t="s">
        <v>176</v>
      </c>
      <c r="AB90" t="s">
        <v>177</v>
      </c>
      <c r="AC90">
        <v>2015</v>
      </c>
      <c r="AD90" t="s">
        <v>1327</v>
      </c>
      <c r="AE90">
        <v>25.640039999999999</v>
      </c>
      <c r="AF90">
        <v>-168.85138000000001</v>
      </c>
      <c r="AG90">
        <v>1462.2539999999999</v>
      </c>
      <c r="AH90">
        <v>1462.2539999999999</v>
      </c>
      <c r="AI90">
        <v>1462.2539999999999</v>
      </c>
      <c r="AJ90" t="s">
        <v>152</v>
      </c>
      <c r="AK90" t="s">
        <v>176</v>
      </c>
      <c r="AL90" t="s">
        <v>1328</v>
      </c>
      <c r="AM90" t="s">
        <v>1329</v>
      </c>
      <c r="AN90" t="s">
        <v>60</v>
      </c>
      <c r="AO90" t="s">
        <v>77</v>
      </c>
      <c r="AP90" t="s">
        <v>93</v>
      </c>
    </row>
    <row r="91" spans="1:42" x14ac:dyDescent="0.3">
      <c r="A91" t="s">
        <v>1319</v>
      </c>
      <c r="B91" t="s">
        <v>64</v>
      </c>
      <c r="C91">
        <v>221394</v>
      </c>
      <c r="D91" t="s">
        <v>39</v>
      </c>
      <c r="E91" t="s">
        <v>40</v>
      </c>
      <c r="F91" t="s">
        <v>1204</v>
      </c>
      <c r="G91" t="s">
        <v>1320</v>
      </c>
      <c r="H91" t="s">
        <v>1321</v>
      </c>
      <c r="I91" t="s">
        <v>44</v>
      </c>
      <c r="J91" t="s">
        <v>1322</v>
      </c>
      <c r="K91" t="s">
        <v>46</v>
      </c>
      <c r="L91">
        <v>1</v>
      </c>
      <c r="M91" t="s">
        <v>369</v>
      </c>
      <c r="N91" t="s">
        <v>47</v>
      </c>
      <c r="O91" t="s">
        <v>47</v>
      </c>
      <c r="P91" t="s">
        <v>348</v>
      </c>
      <c r="Q91">
        <v>2.6126</v>
      </c>
      <c r="R91">
        <v>34.561700000000002</v>
      </c>
      <c r="S91">
        <v>2.1839</v>
      </c>
      <c r="T91" t="s">
        <v>49</v>
      </c>
      <c r="U91" t="s">
        <v>50</v>
      </c>
      <c r="V91" t="s">
        <v>146</v>
      </c>
      <c r="W91" t="s">
        <v>174</v>
      </c>
      <c r="X91" t="s">
        <v>175</v>
      </c>
      <c r="AA91" t="s">
        <v>176</v>
      </c>
      <c r="AB91" t="s">
        <v>177</v>
      </c>
      <c r="AC91">
        <v>2015</v>
      </c>
      <c r="AD91" t="s">
        <v>1330</v>
      </c>
      <c r="AE91">
        <v>25.640374999999999</v>
      </c>
      <c r="AF91">
        <v>-168.85185000000001</v>
      </c>
      <c r="AG91">
        <v>1459.481</v>
      </c>
      <c r="AH91">
        <v>1459.481</v>
      </c>
      <c r="AI91">
        <v>1459.481</v>
      </c>
      <c r="AJ91" t="s">
        <v>152</v>
      </c>
      <c r="AK91" t="s">
        <v>176</v>
      </c>
      <c r="AL91" t="s">
        <v>1331</v>
      </c>
      <c r="AM91" t="s">
        <v>1332</v>
      </c>
      <c r="AN91" t="s">
        <v>60</v>
      </c>
      <c r="AO91" t="s">
        <v>77</v>
      </c>
      <c r="AP91" t="s">
        <v>93</v>
      </c>
    </row>
    <row r="92" spans="1:42" x14ac:dyDescent="0.3">
      <c r="A92" t="s">
        <v>1319</v>
      </c>
      <c r="B92" t="s">
        <v>64</v>
      </c>
      <c r="C92">
        <v>221394</v>
      </c>
      <c r="D92" t="s">
        <v>39</v>
      </c>
      <c r="E92" t="s">
        <v>40</v>
      </c>
      <c r="F92" t="s">
        <v>1204</v>
      </c>
      <c r="G92" t="s">
        <v>1320</v>
      </c>
      <c r="H92" t="s">
        <v>1321</v>
      </c>
      <c r="I92" t="s">
        <v>44</v>
      </c>
      <c r="J92" t="s">
        <v>1322</v>
      </c>
      <c r="K92" t="s">
        <v>46</v>
      </c>
      <c r="L92">
        <v>1</v>
      </c>
      <c r="M92" t="s">
        <v>369</v>
      </c>
      <c r="N92" t="s">
        <v>47</v>
      </c>
      <c r="O92" t="s">
        <v>1323</v>
      </c>
      <c r="P92" t="s">
        <v>348</v>
      </c>
      <c r="Q92">
        <v>2.6152000000000002</v>
      </c>
      <c r="R92">
        <v>34.564</v>
      </c>
      <c r="S92">
        <v>2.1585999999999999</v>
      </c>
      <c r="T92" t="s">
        <v>49</v>
      </c>
      <c r="U92" t="s">
        <v>50</v>
      </c>
      <c r="V92" t="s">
        <v>146</v>
      </c>
      <c r="W92" t="s">
        <v>174</v>
      </c>
      <c r="X92" t="s">
        <v>175</v>
      </c>
      <c r="AA92" t="s">
        <v>176</v>
      </c>
      <c r="AB92" t="s">
        <v>177</v>
      </c>
      <c r="AC92">
        <v>2015</v>
      </c>
      <c r="AD92" t="s">
        <v>1333</v>
      </c>
      <c r="AE92">
        <v>25.640506999999999</v>
      </c>
      <c r="AF92">
        <v>-168.85195999999999</v>
      </c>
      <c r="AG92">
        <v>1457.4359999999999</v>
      </c>
      <c r="AH92">
        <v>1457.4359999999999</v>
      </c>
      <c r="AI92">
        <v>1457.4359999999999</v>
      </c>
      <c r="AJ92" t="s">
        <v>152</v>
      </c>
      <c r="AK92" t="s">
        <v>176</v>
      </c>
      <c r="AL92" t="s">
        <v>1334</v>
      </c>
      <c r="AM92" t="s">
        <v>1335</v>
      </c>
      <c r="AN92" t="s">
        <v>60</v>
      </c>
      <c r="AO92" t="s">
        <v>77</v>
      </c>
      <c r="AP92" t="s">
        <v>93</v>
      </c>
    </row>
    <row r="93" spans="1:42" x14ac:dyDescent="0.3">
      <c r="A93" t="s">
        <v>1319</v>
      </c>
      <c r="B93" t="s">
        <v>64</v>
      </c>
      <c r="C93">
        <v>221394</v>
      </c>
      <c r="D93" t="s">
        <v>39</v>
      </c>
      <c r="E93" t="s">
        <v>40</v>
      </c>
      <c r="F93" t="s">
        <v>1204</v>
      </c>
      <c r="G93" t="s">
        <v>1320</v>
      </c>
      <c r="H93" t="s">
        <v>1321</v>
      </c>
      <c r="I93" t="s">
        <v>47</v>
      </c>
      <c r="J93" t="s">
        <v>1322</v>
      </c>
      <c r="K93" t="s">
        <v>46</v>
      </c>
      <c r="L93">
        <v>1</v>
      </c>
      <c r="M93" t="s">
        <v>369</v>
      </c>
      <c r="N93" t="s">
        <v>1336</v>
      </c>
      <c r="O93" t="s">
        <v>1323</v>
      </c>
      <c r="P93" t="s">
        <v>348</v>
      </c>
      <c r="Q93">
        <v>2.6206</v>
      </c>
      <c r="R93">
        <v>34.5627</v>
      </c>
      <c r="S93">
        <v>2.1341000000000001</v>
      </c>
      <c r="T93" t="s">
        <v>49</v>
      </c>
      <c r="U93" t="s">
        <v>50</v>
      </c>
      <c r="V93" t="s">
        <v>146</v>
      </c>
      <c r="W93" t="s">
        <v>174</v>
      </c>
      <c r="X93" t="s">
        <v>175</v>
      </c>
      <c r="AA93" t="s">
        <v>176</v>
      </c>
      <c r="AB93" t="s">
        <v>177</v>
      </c>
      <c r="AC93">
        <v>2015</v>
      </c>
      <c r="AD93" t="s">
        <v>1337</v>
      </c>
      <c r="AE93">
        <v>25.640951000000001</v>
      </c>
      <c r="AF93">
        <v>-168.85165000000001</v>
      </c>
      <c r="AG93">
        <v>1457.502</v>
      </c>
      <c r="AH93">
        <v>1457.502</v>
      </c>
      <c r="AI93">
        <v>1457.502</v>
      </c>
      <c r="AJ93" t="s">
        <v>152</v>
      </c>
      <c r="AK93" t="s">
        <v>176</v>
      </c>
      <c r="AL93" t="s">
        <v>1338</v>
      </c>
      <c r="AM93" t="s">
        <v>1339</v>
      </c>
      <c r="AN93" t="s">
        <v>60</v>
      </c>
      <c r="AO93" t="s">
        <v>77</v>
      </c>
      <c r="AP93" t="s">
        <v>93</v>
      </c>
    </row>
    <row r="94" spans="1:42" x14ac:dyDescent="0.3">
      <c r="A94" t="s">
        <v>1319</v>
      </c>
      <c r="B94" t="s">
        <v>64</v>
      </c>
      <c r="C94">
        <v>221394</v>
      </c>
      <c r="D94" t="s">
        <v>39</v>
      </c>
      <c r="E94" t="s">
        <v>40</v>
      </c>
      <c r="F94" t="s">
        <v>1204</v>
      </c>
      <c r="G94" t="s">
        <v>1320</v>
      </c>
      <c r="H94" t="s">
        <v>1321</v>
      </c>
      <c r="I94" t="s">
        <v>47</v>
      </c>
      <c r="J94" t="s">
        <v>1322</v>
      </c>
      <c r="K94" t="s">
        <v>46</v>
      </c>
      <c r="L94">
        <v>1</v>
      </c>
      <c r="M94" t="s">
        <v>369</v>
      </c>
      <c r="N94" t="s">
        <v>47</v>
      </c>
      <c r="O94" t="s">
        <v>1323</v>
      </c>
      <c r="P94" t="s">
        <v>348</v>
      </c>
      <c r="Q94">
        <v>2.617</v>
      </c>
      <c r="R94">
        <v>34.563699999999997</v>
      </c>
      <c r="S94">
        <v>2.1476999999999999</v>
      </c>
      <c r="T94" t="s">
        <v>49</v>
      </c>
      <c r="U94" t="s">
        <v>50</v>
      </c>
      <c r="V94" t="s">
        <v>146</v>
      </c>
      <c r="W94" t="s">
        <v>174</v>
      </c>
      <c r="X94" t="s">
        <v>175</v>
      </c>
      <c r="AA94" t="s">
        <v>176</v>
      </c>
      <c r="AB94" t="s">
        <v>177</v>
      </c>
      <c r="AC94">
        <v>2015</v>
      </c>
      <c r="AD94" t="s">
        <v>1340</v>
      </c>
      <c r="AE94">
        <v>25.641439999999999</v>
      </c>
      <c r="AF94">
        <v>-168.85086000000001</v>
      </c>
      <c r="AG94">
        <v>1459.337</v>
      </c>
      <c r="AH94">
        <v>1459.337</v>
      </c>
      <c r="AI94">
        <v>1459.337</v>
      </c>
      <c r="AJ94" t="s">
        <v>152</v>
      </c>
      <c r="AK94" t="s">
        <v>176</v>
      </c>
      <c r="AL94" t="s">
        <v>1341</v>
      </c>
      <c r="AM94" t="s">
        <v>1342</v>
      </c>
      <c r="AN94" t="s">
        <v>60</v>
      </c>
      <c r="AO94" t="s">
        <v>77</v>
      </c>
      <c r="AP94" t="s">
        <v>93</v>
      </c>
    </row>
    <row r="95" spans="1:42" x14ac:dyDescent="0.3">
      <c r="A95" t="s">
        <v>1319</v>
      </c>
      <c r="B95" t="s">
        <v>64</v>
      </c>
      <c r="C95">
        <v>221394</v>
      </c>
      <c r="D95" t="s">
        <v>39</v>
      </c>
      <c r="E95" t="s">
        <v>40</v>
      </c>
      <c r="F95" t="s">
        <v>1204</v>
      </c>
      <c r="G95" t="s">
        <v>1320</v>
      </c>
      <c r="H95" t="s">
        <v>1321</v>
      </c>
      <c r="I95" t="s">
        <v>47</v>
      </c>
      <c r="J95" t="s">
        <v>1084</v>
      </c>
      <c r="K95" t="s">
        <v>46</v>
      </c>
      <c r="L95">
        <v>1</v>
      </c>
      <c r="M95" t="s">
        <v>369</v>
      </c>
      <c r="N95" t="s">
        <v>47</v>
      </c>
      <c r="O95" t="s">
        <v>1323</v>
      </c>
      <c r="P95" t="s">
        <v>348</v>
      </c>
      <c r="Q95">
        <v>2.6168</v>
      </c>
      <c r="R95">
        <v>34.5642</v>
      </c>
      <c r="S95">
        <v>2.1656</v>
      </c>
      <c r="T95" t="s">
        <v>49</v>
      </c>
      <c r="U95" t="s">
        <v>50</v>
      </c>
      <c r="V95" t="s">
        <v>146</v>
      </c>
      <c r="W95" t="s">
        <v>174</v>
      </c>
      <c r="X95" t="s">
        <v>175</v>
      </c>
      <c r="AA95" t="s">
        <v>176</v>
      </c>
      <c r="AB95" t="s">
        <v>177</v>
      </c>
      <c r="AC95">
        <v>2015</v>
      </c>
      <c r="AD95" t="s">
        <v>1343</v>
      </c>
      <c r="AE95">
        <v>25.641625999999999</v>
      </c>
      <c r="AF95">
        <v>-168.85006999999999</v>
      </c>
      <c r="AG95">
        <v>1456.43</v>
      </c>
      <c r="AH95">
        <v>1456.43</v>
      </c>
      <c r="AI95">
        <v>1456.43</v>
      </c>
      <c r="AJ95" t="s">
        <v>152</v>
      </c>
      <c r="AK95" t="s">
        <v>176</v>
      </c>
      <c r="AL95" t="s">
        <v>1344</v>
      </c>
      <c r="AM95" t="s">
        <v>1345</v>
      </c>
      <c r="AN95" t="s">
        <v>60</v>
      </c>
      <c r="AO95" t="s">
        <v>77</v>
      </c>
      <c r="AP95" t="s">
        <v>93</v>
      </c>
    </row>
    <row r="96" spans="1:42" x14ac:dyDescent="0.3">
      <c r="A96" t="s">
        <v>1319</v>
      </c>
      <c r="B96" t="s">
        <v>64</v>
      </c>
      <c r="C96">
        <v>221394</v>
      </c>
      <c r="D96" t="s">
        <v>39</v>
      </c>
      <c r="E96" t="s">
        <v>40</v>
      </c>
      <c r="F96" t="s">
        <v>1204</v>
      </c>
      <c r="G96" t="s">
        <v>1320</v>
      </c>
      <c r="H96" t="s">
        <v>1321</v>
      </c>
      <c r="I96" t="s">
        <v>47</v>
      </c>
      <c r="J96" t="s">
        <v>1084</v>
      </c>
      <c r="K96" t="s">
        <v>46</v>
      </c>
      <c r="L96">
        <v>1</v>
      </c>
      <c r="M96" t="s">
        <v>369</v>
      </c>
      <c r="N96" t="s">
        <v>47</v>
      </c>
      <c r="O96" t="s">
        <v>1323</v>
      </c>
      <c r="P96" t="s">
        <v>348</v>
      </c>
      <c r="Q96">
        <v>2.6233</v>
      </c>
      <c r="R96">
        <v>34.563099999999999</v>
      </c>
      <c r="S96">
        <v>2.1240999999999999</v>
      </c>
      <c r="T96" t="s">
        <v>49</v>
      </c>
      <c r="U96" t="s">
        <v>50</v>
      </c>
      <c r="V96" t="s">
        <v>146</v>
      </c>
      <c r="W96" t="s">
        <v>174</v>
      </c>
      <c r="X96" t="s">
        <v>175</v>
      </c>
      <c r="AA96" t="s">
        <v>176</v>
      </c>
      <c r="AB96" t="s">
        <v>177</v>
      </c>
      <c r="AC96">
        <v>2015</v>
      </c>
      <c r="AD96" t="s">
        <v>1346</v>
      </c>
      <c r="AE96">
        <v>25.641617</v>
      </c>
      <c r="AF96">
        <v>-168.85005000000001</v>
      </c>
      <c r="AG96">
        <v>1456.146</v>
      </c>
      <c r="AH96">
        <v>1456.146</v>
      </c>
      <c r="AI96">
        <v>1456.146</v>
      </c>
      <c r="AJ96" t="s">
        <v>152</v>
      </c>
      <c r="AK96" t="s">
        <v>176</v>
      </c>
      <c r="AL96" t="s">
        <v>1347</v>
      </c>
      <c r="AM96" t="s">
        <v>1348</v>
      </c>
      <c r="AN96" t="s">
        <v>60</v>
      </c>
      <c r="AO96" t="s">
        <v>77</v>
      </c>
      <c r="AP96" t="s">
        <v>93</v>
      </c>
    </row>
    <row r="97" spans="1:42" x14ac:dyDescent="0.3">
      <c r="A97" t="s">
        <v>1319</v>
      </c>
      <c r="B97" t="s">
        <v>64</v>
      </c>
      <c r="C97">
        <v>221394</v>
      </c>
      <c r="D97" t="s">
        <v>39</v>
      </c>
      <c r="E97" t="s">
        <v>40</v>
      </c>
      <c r="F97" t="s">
        <v>1204</v>
      </c>
      <c r="G97" t="s">
        <v>1320</v>
      </c>
      <c r="H97" t="s">
        <v>1321</v>
      </c>
      <c r="I97" t="s">
        <v>47</v>
      </c>
      <c r="J97" t="s">
        <v>1084</v>
      </c>
      <c r="K97" t="s">
        <v>46</v>
      </c>
      <c r="L97">
        <v>1</v>
      </c>
      <c r="M97" t="s">
        <v>369</v>
      </c>
      <c r="N97" t="s">
        <v>47</v>
      </c>
      <c r="O97" t="s">
        <v>1323</v>
      </c>
      <c r="P97" t="s">
        <v>348</v>
      </c>
      <c r="Q97">
        <v>2.6156999999999999</v>
      </c>
      <c r="R97">
        <v>34.5642</v>
      </c>
      <c r="S97">
        <v>2.1493000000000002</v>
      </c>
      <c r="T97" t="s">
        <v>49</v>
      </c>
      <c r="U97" t="s">
        <v>50</v>
      </c>
      <c r="V97" t="s">
        <v>146</v>
      </c>
      <c r="W97" t="s">
        <v>174</v>
      </c>
      <c r="X97" t="s">
        <v>175</v>
      </c>
      <c r="AA97" t="s">
        <v>176</v>
      </c>
      <c r="AB97" t="s">
        <v>177</v>
      </c>
      <c r="AC97">
        <v>2015</v>
      </c>
      <c r="AD97" t="s">
        <v>1349</v>
      </c>
      <c r="AE97">
        <v>25.641694999999999</v>
      </c>
      <c r="AF97">
        <v>-168.85004000000001</v>
      </c>
      <c r="AG97">
        <v>1457.4690000000001</v>
      </c>
      <c r="AH97">
        <v>1457.4690000000001</v>
      </c>
      <c r="AI97">
        <v>1457.4690000000001</v>
      </c>
      <c r="AJ97" t="s">
        <v>152</v>
      </c>
      <c r="AK97" t="s">
        <v>176</v>
      </c>
      <c r="AL97" t="s">
        <v>1350</v>
      </c>
      <c r="AM97" t="s">
        <v>1351</v>
      </c>
      <c r="AN97" t="s">
        <v>60</v>
      </c>
      <c r="AO97" t="s">
        <v>77</v>
      </c>
      <c r="AP97" t="s">
        <v>93</v>
      </c>
    </row>
    <row r="98" spans="1:42" x14ac:dyDescent="0.3">
      <c r="A98" t="s">
        <v>1319</v>
      </c>
      <c r="B98" t="s">
        <v>64</v>
      </c>
      <c r="C98">
        <v>221394</v>
      </c>
      <c r="D98" t="s">
        <v>39</v>
      </c>
      <c r="E98" t="s">
        <v>40</v>
      </c>
      <c r="F98" t="s">
        <v>1204</v>
      </c>
      <c r="G98" t="s">
        <v>1320</v>
      </c>
      <c r="H98" t="s">
        <v>1321</v>
      </c>
      <c r="I98" t="s">
        <v>47</v>
      </c>
      <c r="J98" t="s">
        <v>1084</v>
      </c>
      <c r="K98" t="s">
        <v>46</v>
      </c>
      <c r="L98">
        <v>1</v>
      </c>
      <c r="M98" t="s">
        <v>369</v>
      </c>
      <c r="N98" t="s">
        <v>47</v>
      </c>
      <c r="O98" t="s">
        <v>1323</v>
      </c>
      <c r="P98" t="s">
        <v>348</v>
      </c>
      <c r="Q98">
        <v>2.6253000000000002</v>
      </c>
      <c r="R98">
        <v>34.563200000000002</v>
      </c>
      <c r="S98">
        <v>2.1488</v>
      </c>
      <c r="T98" t="s">
        <v>49</v>
      </c>
      <c r="U98" t="s">
        <v>50</v>
      </c>
      <c r="V98" t="s">
        <v>146</v>
      </c>
      <c r="W98" t="s">
        <v>174</v>
      </c>
      <c r="X98" t="s">
        <v>175</v>
      </c>
      <c r="AA98" t="s">
        <v>176</v>
      </c>
      <c r="AB98" t="s">
        <v>177</v>
      </c>
      <c r="AC98">
        <v>2015</v>
      </c>
      <c r="AD98" t="s">
        <v>1352</v>
      </c>
      <c r="AE98">
        <v>25.641714</v>
      </c>
      <c r="AF98">
        <v>-168.84987000000001</v>
      </c>
      <c r="AG98">
        <v>1456.9949999999999</v>
      </c>
      <c r="AH98">
        <v>1456.9949999999999</v>
      </c>
      <c r="AI98">
        <v>1456.9949999999999</v>
      </c>
      <c r="AJ98" t="s">
        <v>152</v>
      </c>
      <c r="AK98" t="s">
        <v>176</v>
      </c>
      <c r="AL98" t="s">
        <v>1353</v>
      </c>
      <c r="AM98" t="s">
        <v>1354</v>
      </c>
      <c r="AN98" t="s">
        <v>60</v>
      </c>
      <c r="AO98" t="s">
        <v>77</v>
      </c>
      <c r="AP98" t="s">
        <v>93</v>
      </c>
    </row>
    <row r="99" spans="1:42" x14ac:dyDescent="0.3">
      <c r="A99" t="s">
        <v>1319</v>
      </c>
      <c r="B99" t="s">
        <v>64</v>
      </c>
      <c r="C99">
        <v>221394</v>
      </c>
      <c r="D99" t="s">
        <v>39</v>
      </c>
      <c r="E99" t="s">
        <v>40</v>
      </c>
      <c r="F99" t="s">
        <v>1204</v>
      </c>
      <c r="G99" t="s">
        <v>1320</v>
      </c>
      <c r="H99" t="s">
        <v>1321</v>
      </c>
      <c r="I99" t="s">
        <v>47</v>
      </c>
      <c r="J99" t="s">
        <v>1084</v>
      </c>
      <c r="K99" t="s">
        <v>46</v>
      </c>
      <c r="L99">
        <v>1</v>
      </c>
      <c r="M99" t="s">
        <v>47</v>
      </c>
      <c r="N99" t="s">
        <v>47</v>
      </c>
      <c r="O99" t="s">
        <v>47</v>
      </c>
      <c r="P99" t="s">
        <v>348</v>
      </c>
      <c r="Q99">
        <v>2.6173000000000002</v>
      </c>
      <c r="R99">
        <v>34.563099999999999</v>
      </c>
      <c r="S99">
        <v>2.1778</v>
      </c>
      <c r="T99" t="s">
        <v>49</v>
      </c>
      <c r="U99" t="s">
        <v>50</v>
      </c>
      <c r="V99" t="s">
        <v>146</v>
      </c>
      <c r="W99" t="s">
        <v>174</v>
      </c>
      <c r="X99" t="s">
        <v>175</v>
      </c>
      <c r="AA99" t="s">
        <v>176</v>
      </c>
      <c r="AB99" t="s">
        <v>177</v>
      </c>
      <c r="AC99">
        <v>2015</v>
      </c>
      <c r="AD99" t="s">
        <v>1355</v>
      </c>
      <c r="AE99">
        <v>25.641829000000001</v>
      </c>
      <c r="AF99">
        <v>-168.84954999999999</v>
      </c>
      <c r="AG99">
        <v>1457.4590000000001</v>
      </c>
      <c r="AH99">
        <v>1457.4590000000001</v>
      </c>
      <c r="AI99">
        <v>1457.4590000000001</v>
      </c>
      <c r="AJ99" t="s">
        <v>152</v>
      </c>
      <c r="AK99" t="s">
        <v>176</v>
      </c>
      <c r="AL99" t="s">
        <v>1356</v>
      </c>
      <c r="AM99" t="s">
        <v>1357</v>
      </c>
      <c r="AN99" t="s">
        <v>60</v>
      </c>
      <c r="AO99" t="s">
        <v>77</v>
      </c>
      <c r="AP99" t="s">
        <v>93</v>
      </c>
    </row>
    <row r="100" spans="1:42" x14ac:dyDescent="0.3">
      <c r="A100" t="s">
        <v>1319</v>
      </c>
      <c r="B100" t="s">
        <v>64</v>
      </c>
      <c r="C100">
        <v>221394</v>
      </c>
      <c r="D100" t="s">
        <v>39</v>
      </c>
      <c r="E100" t="s">
        <v>40</v>
      </c>
      <c r="F100" t="s">
        <v>1204</v>
      </c>
      <c r="G100" t="s">
        <v>1320</v>
      </c>
      <c r="H100" t="s">
        <v>1321</v>
      </c>
      <c r="I100" t="s">
        <v>47</v>
      </c>
      <c r="J100" t="s">
        <v>1084</v>
      </c>
      <c r="K100" t="s">
        <v>46</v>
      </c>
      <c r="L100">
        <v>2</v>
      </c>
      <c r="M100" t="s">
        <v>47</v>
      </c>
      <c r="N100" t="s">
        <v>47</v>
      </c>
      <c r="O100" t="s">
        <v>1323</v>
      </c>
      <c r="P100" t="s">
        <v>348</v>
      </c>
      <c r="Q100">
        <v>2.6211000000000002</v>
      </c>
      <c r="R100">
        <v>34.563200000000002</v>
      </c>
      <c r="S100">
        <v>2.1678000000000002</v>
      </c>
      <c r="T100" t="s">
        <v>49</v>
      </c>
      <c r="U100" t="s">
        <v>50</v>
      </c>
      <c r="V100" t="s">
        <v>146</v>
      </c>
      <c r="W100" t="s">
        <v>174</v>
      </c>
      <c r="X100" t="s">
        <v>175</v>
      </c>
      <c r="AA100" t="s">
        <v>176</v>
      </c>
      <c r="AB100" t="s">
        <v>177</v>
      </c>
      <c r="AC100">
        <v>2015</v>
      </c>
      <c r="AD100" t="s">
        <v>1358</v>
      </c>
      <c r="AE100">
        <v>25.642063</v>
      </c>
      <c r="AF100">
        <v>-168.84943000000001</v>
      </c>
      <c r="AG100">
        <v>1457.252</v>
      </c>
      <c r="AH100">
        <v>1457.252</v>
      </c>
      <c r="AI100">
        <v>1457.252</v>
      </c>
      <c r="AJ100" t="s">
        <v>152</v>
      </c>
      <c r="AK100" t="s">
        <v>176</v>
      </c>
      <c r="AL100" t="s">
        <v>1359</v>
      </c>
      <c r="AM100" t="s">
        <v>1360</v>
      </c>
      <c r="AN100" t="s">
        <v>60</v>
      </c>
      <c r="AO100" t="s">
        <v>77</v>
      </c>
      <c r="AP100" t="s">
        <v>93</v>
      </c>
    </row>
    <row r="101" spans="1:42" x14ac:dyDescent="0.3">
      <c r="A101" t="s">
        <v>1399</v>
      </c>
      <c r="B101" t="s">
        <v>64</v>
      </c>
      <c r="C101">
        <v>280249</v>
      </c>
      <c r="D101" t="s">
        <v>39</v>
      </c>
      <c r="E101" t="s">
        <v>40</v>
      </c>
      <c r="F101" t="s">
        <v>1400</v>
      </c>
      <c r="G101" t="s">
        <v>1401</v>
      </c>
      <c r="H101" t="s">
        <v>1402</v>
      </c>
      <c r="I101" t="s">
        <v>47</v>
      </c>
      <c r="J101" t="s">
        <v>265</v>
      </c>
      <c r="K101" t="s">
        <v>46</v>
      </c>
      <c r="L101">
        <v>1</v>
      </c>
      <c r="M101" t="s">
        <v>47</v>
      </c>
      <c r="N101" t="s">
        <v>514</v>
      </c>
      <c r="O101" t="s">
        <v>47</v>
      </c>
      <c r="P101" t="s">
        <v>1403</v>
      </c>
      <c r="Q101">
        <v>5.0179</v>
      </c>
      <c r="R101">
        <v>34.109099999999998</v>
      </c>
      <c r="S101">
        <v>2.3681999999999999</v>
      </c>
      <c r="T101" t="s">
        <v>49</v>
      </c>
      <c r="U101" t="s">
        <v>50</v>
      </c>
      <c r="V101" t="s">
        <v>146</v>
      </c>
      <c r="W101" t="s">
        <v>268</v>
      </c>
      <c r="AA101" t="s">
        <v>269</v>
      </c>
      <c r="AB101" t="s">
        <v>185</v>
      </c>
      <c r="AC101">
        <v>2016</v>
      </c>
      <c r="AD101" t="s">
        <v>1404</v>
      </c>
      <c r="AE101">
        <v>27.001830000000002</v>
      </c>
      <c r="AF101">
        <v>-176.83902</v>
      </c>
      <c r="AG101">
        <v>668.93799999999999</v>
      </c>
      <c r="AH101">
        <v>668.93799999999999</v>
      </c>
      <c r="AI101">
        <v>668.93799999999999</v>
      </c>
      <c r="AJ101" t="s">
        <v>271</v>
      </c>
      <c r="AK101" t="s">
        <v>269</v>
      </c>
      <c r="AL101" t="s">
        <v>1405</v>
      </c>
      <c r="AM101" t="s">
        <v>1406</v>
      </c>
      <c r="AN101" t="s">
        <v>60</v>
      </c>
      <c r="AO101" t="s">
        <v>274</v>
      </c>
      <c r="AP101" t="s">
        <v>195</v>
      </c>
    </row>
    <row r="102" spans="1:42" x14ac:dyDescent="0.3">
      <c r="A102" t="s">
        <v>1419</v>
      </c>
      <c r="B102" t="s">
        <v>64</v>
      </c>
      <c r="C102">
        <v>280349</v>
      </c>
      <c r="D102" t="s">
        <v>39</v>
      </c>
      <c r="E102" t="s">
        <v>40</v>
      </c>
      <c r="F102" t="s">
        <v>1400</v>
      </c>
      <c r="G102" t="s">
        <v>1401</v>
      </c>
      <c r="H102" t="s">
        <v>1402</v>
      </c>
      <c r="I102" t="s">
        <v>47</v>
      </c>
      <c r="J102" t="s">
        <v>265</v>
      </c>
      <c r="K102" t="s">
        <v>46</v>
      </c>
      <c r="L102">
        <v>1</v>
      </c>
      <c r="M102" t="s">
        <v>47</v>
      </c>
      <c r="N102" t="s">
        <v>47</v>
      </c>
      <c r="O102" t="s">
        <v>47</v>
      </c>
      <c r="P102" t="s">
        <v>1420</v>
      </c>
      <c r="Q102">
        <v>5.6538000000000004</v>
      </c>
      <c r="R102">
        <v>34.065899999999999</v>
      </c>
      <c r="S102">
        <v>3.1375999999999999</v>
      </c>
      <c r="T102" t="s">
        <v>49</v>
      </c>
      <c r="U102" t="s">
        <v>50</v>
      </c>
      <c r="V102" t="s">
        <v>146</v>
      </c>
      <c r="W102" t="s">
        <v>268</v>
      </c>
      <c r="AA102" t="s">
        <v>269</v>
      </c>
      <c r="AB102" t="s">
        <v>185</v>
      </c>
      <c r="AC102">
        <v>2016</v>
      </c>
      <c r="AD102" t="s">
        <v>1421</v>
      </c>
      <c r="AE102">
        <v>27.001971999999999</v>
      </c>
      <c r="AF102">
        <v>-176.8383</v>
      </c>
      <c r="AG102">
        <v>650.52499999999998</v>
      </c>
      <c r="AH102">
        <v>650.52499999999998</v>
      </c>
      <c r="AI102">
        <v>650.52499999999998</v>
      </c>
      <c r="AJ102" t="s">
        <v>271</v>
      </c>
      <c r="AK102" t="s">
        <v>269</v>
      </c>
      <c r="AL102" t="s">
        <v>1422</v>
      </c>
      <c r="AM102" t="s">
        <v>1423</v>
      </c>
      <c r="AN102" t="s">
        <v>60</v>
      </c>
      <c r="AO102" t="s">
        <v>274</v>
      </c>
      <c r="AP102" t="s">
        <v>195</v>
      </c>
    </row>
    <row r="103" spans="1:42" x14ac:dyDescent="0.3">
      <c r="A103" t="s">
        <v>1424</v>
      </c>
      <c r="B103" t="s">
        <v>64</v>
      </c>
      <c r="C103">
        <v>272335</v>
      </c>
      <c r="D103" t="s">
        <v>39</v>
      </c>
      <c r="E103" t="s">
        <v>40</v>
      </c>
      <c r="F103" t="s">
        <v>1400</v>
      </c>
      <c r="G103" t="s">
        <v>1401</v>
      </c>
      <c r="H103" t="s">
        <v>1425</v>
      </c>
      <c r="I103" t="s">
        <v>47</v>
      </c>
      <c r="J103" t="s">
        <v>1426</v>
      </c>
      <c r="K103" t="s">
        <v>46</v>
      </c>
      <c r="L103">
        <v>1</v>
      </c>
      <c r="M103" t="s">
        <v>369</v>
      </c>
      <c r="N103" t="s">
        <v>47</v>
      </c>
      <c r="O103" t="s">
        <v>47</v>
      </c>
      <c r="P103" t="s">
        <v>1427</v>
      </c>
      <c r="Q103">
        <v>1.7474000000000001</v>
      </c>
      <c r="R103">
        <v>34.646799999999999</v>
      </c>
      <c r="S103">
        <v>3.1617000000000002</v>
      </c>
      <c r="T103" t="s">
        <v>49</v>
      </c>
      <c r="U103" t="s">
        <v>50</v>
      </c>
      <c r="V103" t="s">
        <v>146</v>
      </c>
      <c r="W103" t="s">
        <v>939</v>
      </c>
      <c r="X103" t="s">
        <v>1056</v>
      </c>
      <c r="AA103" t="s">
        <v>1057</v>
      </c>
      <c r="AB103" t="s">
        <v>1058</v>
      </c>
      <c r="AC103">
        <v>2015</v>
      </c>
      <c r="AD103" t="s">
        <v>1428</v>
      </c>
      <c r="AE103">
        <v>24.431446000000001</v>
      </c>
      <c r="AF103">
        <v>-166.09348</v>
      </c>
      <c r="AG103">
        <v>2367.6089999999999</v>
      </c>
      <c r="AH103">
        <v>2367.6089999999999</v>
      </c>
      <c r="AI103">
        <v>2367.6089999999999</v>
      </c>
      <c r="AJ103" t="s">
        <v>152</v>
      </c>
      <c r="AK103" t="s">
        <v>1057</v>
      </c>
      <c r="AL103" t="s">
        <v>1429</v>
      </c>
      <c r="AM103" t="s">
        <v>1430</v>
      </c>
      <c r="AN103" t="s">
        <v>60</v>
      </c>
      <c r="AO103" t="s">
        <v>155</v>
      </c>
      <c r="AP103" t="s">
        <v>215</v>
      </c>
    </row>
    <row r="104" spans="1:42" x14ac:dyDescent="0.3">
      <c r="A104" t="s">
        <v>1424</v>
      </c>
      <c r="B104" t="s">
        <v>64</v>
      </c>
      <c r="C104">
        <v>272335</v>
      </c>
      <c r="D104" t="s">
        <v>39</v>
      </c>
      <c r="E104" t="s">
        <v>40</v>
      </c>
      <c r="F104" t="s">
        <v>1400</v>
      </c>
      <c r="G104" t="s">
        <v>1401</v>
      </c>
      <c r="H104" t="s">
        <v>1425</v>
      </c>
      <c r="I104" t="s">
        <v>44</v>
      </c>
      <c r="J104" t="s">
        <v>1431</v>
      </c>
      <c r="K104" t="s">
        <v>46</v>
      </c>
      <c r="L104">
        <v>1</v>
      </c>
      <c r="M104" t="s">
        <v>369</v>
      </c>
      <c r="N104" t="s">
        <v>47</v>
      </c>
      <c r="O104" t="s">
        <v>47</v>
      </c>
      <c r="P104" t="s">
        <v>838</v>
      </c>
      <c r="Q104">
        <v>1.8931</v>
      </c>
      <c r="R104">
        <v>34.632399999999997</v>
      </c>
      <c r="S104">
        <v>2.9504000000000001</v>
      </c>
      <c r="T104" t="s">
        <v>49</v>
      </c>
      <c r="U104" t="s">
        <v>50</v>
      </c>
      <c r="V104" t="s">
        <v>146</v>
      </c>
      <c r="W104" t="s">
        <v>939</v>
      </c>
      <c r="X104" t="s">
        <v>1056</v>
      </c>
      <c r="AA104" t="s">
        <v>1057</v>
      </c>
      <c r="AB104" t="s">
        <v>1058</v>
      </c>
      <c r="AC104">
        <v>2015</v>
      </c>
      <c r="AD104" t="s">
        <v>1432</v>
      </c>
      <c r="AE104">
        <v>24.428744999999999</v>
      </c>
      <c r="AF104">
        <v>-166.09110999999999</v>
      </c>
      <c r="AG104">
        <v>2225.5189999999998</v>
      </c>
      <c r="AH104">
        <v>2225.5189999999998</v>
      </c>
      <c r="AI104">
        <v>2225.5189999999998</v>
      </c>
      <c r="AJ104" t="s">
        <v>152</v>
      </c>
      <c r="AK104" t="s">
        <v>1057</v>
      </c>
      <c r="AL104" t="s">
        <v>1433</v>
      </c>
      <c r="AM104" t="s">
        <v>1434</v>
      </c>
      <c r="AN104" t="s">
        <v>60</v>
      </c>
      <c r="AO104" t="s">
        <v>155</v>
      </c>
      <c r="AP104" t="s">
        <v>215</v>
      </c>
    </row>
    <row r="105" spans="1:42" x14ac:dyDescent="0.3">
      <c r="A105" t="s">
        <v>1424</v>
      </c>
      <c r="B105" t="s">
        <v>64</v>
      </c>
      <c r="C105">
        <v>272335</v>
      </c>
      <c r="D105" t="s">
        <v>39</v>
      </c>
      <c r="E105" t="s">
        <v>40</v>
      </c>
      <c r="F105" t="s">
        <v>1400</v>
      </c>
      <c r="G105" t="s">
        <v>1401</v>
      </c>
      <c r="H105" t="s">
        <v>1425</v>
      </c>
      <c r="I105" t="s">
        <v>44</v>
      </c>
      <c r="J105" t="s">
        <v>781</v>
      </c>
      <c r="K105" t="s">
        <v>46</v>
      </c>
      <c r="L105">
        <v>1</v>
      </c>
      <c r="M105" t="s">
        <v>369</v>
      </c>
      <c r="N105" t="s">
        <v>47</v>
      </c>
      <c r="O105" t="s">
        <v>47</v>
      </c>
      <c r="P105" t="s">
        <v>1435</v>
      </c>
      <c r="Q105">
        <v>1.6417999999999999</v>
      </c>
      <c r="R105">
        <v>34.662300000000002</v>
      </c>
      <c r="S105">
        <v>3.6970999999999998</v>
      </c>
      <c r="T105" t="s">
        <v>49</v>
      </c>
      <c r="U105" t="s">
        <v>50</v>
      </c>
      <c r="V105" t="s">
        <v>146</v>
      </c>
      <c r="W105" t="s">
        <v>783</v>
      </c>
      <c r="X105" t="s">
        <v>784</v>
      </c>
      <c r="AA105" t="s">
        <v>785</v>
      </c>
      <c r="AB105" t="s">
        <v>786</v>
      </c>
      <c r="AC105">
        <v>2015</v>
      </c>
      <c r="AD105" t="s">
        <v>1436</v>
      </c>
      <c r="AE105">
        <v>25.160157999999999</v>
      </c>
      <c r="AF105">
        <v>-169.88274999999999</v>
      </c>
      <c r="AG105">
        <v>3030.2020000000002</v>
      </c>
      <c r="AH105">
        <v>3030.2020000000002</v>
      </c>
      <c r="AI105">
        <v>3030.2020000000002</v>
      </c>
      <c r="AJ105" t="s">
        <v>152</v>
      </c>
      <c r="AK105" t="s">
        <v>785</v>
      </c>
      <c r="AL105" t="s">
        <v>1437</v>
      </c>
      <c r="AM105" t="s">
        <v>1438</v>
      </c>
      <c r="AN105" t="s">
        <v>60</v>
      </c>
      <c r="AO105" t="s">
        <v>549</v>
      </c>
      <c r="AP105" t="s">
        <v>790</v>
      </c>
    </row>
    <row r="106" spans="1:42" x14ac:dyDescent="0.3">
      <c r="A106" t="s">
        <v>1424</v>
      </c>
      <c r="B106" t="s">
        <v>64</v>
      </c>
      <c r="C106">
        <v>272335</v>
      </c>
      <c r="D106" t="s">
        <v>39</v>
      </c>
      <c r="E106" t="s">
        <v>40</v>
      </c>
      <c r="F106" t="s">
        <v>1400</v>
      </c>
      <c r="G106" t="s">
        <v>1401</v>
      </c>
      <c r="H106" t="s">
        <v>1425</v>
      </c>
      <c r="I106" t="s">
        <v>47</v>
      </c>
      <c r="J106" t="s">
        <v>1439</v>
      </c>
      <c r="K106" t="s">
        <v>46</v>
      </c>
      <c r="L106">
        <v>1</v>
      </c>
      <c r="M106" t="s">
        <v>369</v>
      </c>
      <c r="N106" t="s">
        <v>47</v>
      </c>
      <c r="O106" t="s">
        <v>47</v>
      </c>
      <c r="P106" t="s">
        <v>865</v>
      </c>
      <c r="Q106">
        <v>1.6225000000000001</v>
      </c>
      <c r="R106">
        <v>34.662300000000002</v>
      </c>
      <c r="S106">
        <v>3.6307999999999998</v>
      </c>
      <c r="T106" t="s">
        <v>49</v>
      </c>
      <c r="U106" t="s">
        <v>50</v>
      </c>
      <c r="V106" t="s">
        <v>146</v>
      </c>
      <c r="W106" t="s">
        <v>783</v>
      </c>
      <c r="X106" t="s">
        <v>784</v>
      </c>
      <c r="AA106" t="s">
        <v>785</v>
      </c>
      <c r="AB106" t="s">
        <v>786</v>
      </c>
      <c r="AC106">
        <v>2015</v>
      </c>
      <c r="AD106" t="s">
        <v>1440</v>
      </c>
      <c r="AE106">
        <v>25.162089999999999</v>
      </c>
      <c r="AF106">
        <v>-169.87996999999999</v>
      </c>
      <c r="AG106">
        <v>2858.9929999999999</v>
      </c>
      <c r="AH106">
        <v>2858.9929999999999</v>
      </c>
      <c r="AI106">
        <v>2858.9929999999999</v>
      </c>
      <c r="AJ106" t="s">
        <v>152</v>
      </c>
      <c r="AK106" t="s">
        <v>785</v>
      </c>
      <c r="AL106" t="s">
        <v>1441</v>
      </c>
      <c r="AM106" t="s">
        <v>1442</v>
      </c>
      <c r="AN106" t="s">
        <v>60</v>
      </c>
      <c r="AO106" t="s">
        <v>549</v>
      </c>
      <c r="AP106" t="s">
        <v>790</v>
      </c>
    </row>
    <row r="107" spans="1:42" x14ac:dyDescent="0.3">
      <c r="A107" t="s">
        <v>1424</v>
      </c>
      <c r="B107" t="s">
        <v>64</v>
      </c>
      <c r="C107">
        <v>272335</v>
      </c>
      <c r="D107" t="s">
        <v>39</v>
      </c>
      <c r="E107" t="s">
        <v>40</v>
      </c>
      <c r="F107" t="s">
        <v>1400</v>
      </c>
      <c r="G107" t="s">
        <v>1401</v>
      </c>
      <c r="H107" t="s">
        <v>1425</v>
      </c>
      <c r="I107" t="s">
        <v>47</v>
      </c>
      <c r="J107" t="s">
        <v>541</v>
      </c>
      <c r="K107" t="s">
        <v>46</v>
      </c>
      <c r="L107">
        <v>1</v>
      </c>
      <c r="M107" t="s">
        <v>347</v>
      </c>
      <c r="N107" t="s">
        <v>47</v>
      </c>
      <c r="O107" t="s">
        <v>47</v>
      </c>
      <c r="P107" t="s">
        <v>534</v>
      </c>
      <c r="Q107">
        <v>1.5404</v>
      </c>
      <c r="R107">
        <v>34.666899999999998</v>
      </c>
      <c r="S107">
        <v>3.7519999999999998</v>
      </c>
      <c r="T107" t="s">
        <v>49</v>
      </c>
      <c r="U107" t="s">
        <v>50</v>
      </c>
      <c r="V107" t="s">
        <v>146</v>
      </c>
      <c r="W107" t="s">
        <v>543</v>
      </c>
      <c r="X107" t="s">
        <v>544</v>
      </c>
      <c r="AA107" t="s">
        <v>545</v>
      </c>
      <c r="AB107" t="s">
        <v>537</v>
      </c>
      <c r="AC107">
        <v>2015</v>
      </c>
      <c r="AD107" t="s">
        <v>1443</v>
      </c>
      <c r="AE107">
        <v>27.517720000000001</v>
      </c>
      <c r="AF107">
        <v>-175.46063000000001</v>
      </c>
      <c r="AG107">
        <v>2766.085</v>
      </c>
      <c r="AH107">
        <v>2766.085</v>
      </c>
      <c r="AI107">
        <v>2766.085</v>
      </c>
      <c r="AJ107" t="s">
        <v>152</v>
      </c>
      <c r="AK107" t="s">
        <v>545</v>
      </c>
      <c r="AL107" t="s">
        <v>1444</v>
      </c>
      <c r="AM107" t="s">
        <v>1445</v>
      </c>
      <c r="AN107" t="s">
        <v>60</v>
      </c>
      <c r="AO107" t="s">
        <v>549</v>
      </c>
      <c r="AP107" t="s">
        <v>215</v>
      </c>
    </row>
    <row r="108" spans="1:42" x14ac:dyDescent="0.3">
      <c r="A108" t="s">
        <v>1424</v>
      </c>
      <c r="B108" t="s">
        <v>64</v>
      </c>
      <c r="C108">
        <v>272335</v>
      </c>
      <c r="D108" t="s">
        <v>39</v>
      </c>
      <c r="E108" t="s">
        <v>40</v>
      </c>
      <c r="F108" t="s">
        <v>1400</v>
      </c>
      <c r="G108" t="s">
        <v>1401</v>
      </c>
      <c r="H108" t="s">
        <v>1425</v>
      </c>
      <c r="I108" t="s">
        <v>44</v>
      </c>
      <c r="J108" t="s">
        <v>1039</v>
      </c>
      <c r="K108" t="s">
        <v>46</v>
      </c>
      <c r="L108">
        <v>1</v>
      </c>
      <c r="M108" t="s">
        <v>47</v>
      </c>
      <c r="N108" t="s">
        <v>47</v>
      </c>
      <c r="O108" t="s">
        <v>47</v>
      </c>
      <c r="P108" t="s">
        <v>1019</v>
      </c>
      <c r="Q108">
        <v>2.2997999999999998</v>
      </c>
      <c r="R108">
        <v>34.584000000000003</v>
      </c>
      <c r="S108">
        <v>2.2917000000000001</v>
      </c>
      <c r="T108" t="s">
        <v>49</v>
      </c>
      <c r="U108" t="s">
        <v>50</v>
      </c>
      <c r="V108" t="s">
        <v>146</v>
      </c>
      <c r="W108" t="s">
        <v>516</v>
      </c>
      <c r="X108" t="s">
        <v>556</v>
      </c>
      <c r="AA108" t="s">
        <v>1020</v>
      </c>
      <c r="AB108" t="s">
        <v>1040</v>
      </c>
      <c r="AC108">
        <v>2015</v>
      </c>
      <c r="AD108" t="s">
        <v>1446</v>
      </c>
      <c r="AE108">
        <v>26.197775</v>
      </c>
      <c r="AF108">
        <v>-173.32622000000001</v>
      </c>
      <c r="AG108">
        <v>1526.194</v>
      </c>
      <c r="AH108">
        <v>1526.194</v>
      </c>
      <c r="AI108">
        <v>1526.194</v>
      </c>
      <c r="AJ108" t="s">
        <v>152</v>
      </c>
      <c r="AK108" t="s">
        <v>1020</v>
      </c>
      <c r="AL108" t="s">
        <v>1447</v>
      </c>
      <c r="AM108" t="s">
        <v>1448</v>
      </c>
      <c r="AN108" t="s">
        <v>60</v>
      </c>
      <c r="AO108" t="s">
        <v>77</v>
      </c>
      <c r="AP108" t="s">
        <v>215</v>
      </c>
    </row>
    <row r="109" spans="1:42" x14ac:dyDescent="0.3">
      <c r="A109" t="s">
        <v>1424</v>
      </c>
      <c r="B109" t="s">
        <v>64</v>
      </c>
      <c r="C109">
        <v>272335</v>
      </c>
      <c r="D109" t="s">
        <v>39</v>
      </c>
      <c r="E109" t="s">
        <v>40</v>
      </c>
      <c r="F109" t="s">
        <v>1400</v>
      </c>
      <c r="G109" t="s">
        <v>1401</v>
      </c>
      <c r="H109" t="s">
        <v>1425</v>
      </c>
      <c r="I109" t="s">
        <v>47</v>
      </c>
      <c r="J109" t="s">
        <v>1449</v>
      </c>
      <c r="K109" t="s">
        <v>46</v>
      </c>
      <c r="L109">
        <v>1</v>
      </c>
      <c r="M109" t="s">
        <v>47</v>
      </c>
      <c r="N109" t="s">
        <v>47</v>
      </c>
      <c r="O109" t="s">
        <v>47</v>
      </c>
      <c r="P109" t="s">
        <v>1450</v>
      </c>
      <c r="Q109">
        <v>1.8956</v>
      </c>
      <c r="R109">
        <v>34.629399999999997</v>
      </c>
      <c r="S109">
        <v>3.0243000000000002</v>
      </c>
      <c r="T109" t="s">
        <v>49</v>
      </c>
      <c r="U109" t="s">
        <v>50</v>
      </c>
      <c r="V109" t="s">
        <v>146</v>
      </c>
      <c r="W109" t="s">
        <v>174</v>
      </c>
      <c r="X109" t="s">
        <v>556</v>
      </c>
      <c r="AA109" t="s">
        <v>557</v>
      </c>
      <c r="AB109" t="s">
        <v>740</v>
      </c>
      <c r="AC109">
        <v>2015</v>
      </c>
      <c r="AD109" t="s">
        <v>1451</v>
      </c>
      <c r="AE109">
        <v>25.880372999999999</v>
      </c>
      <c r="AF109">
        <v>-167.78127000000001</v>
      </c>
      <c r="AG109">
        <v>2079.8609999999999</v>
      </c>
      <c r="AH109">
        <v>2079.8609999999999</v>
      </c>
      <c r="AI109">
        <v>2079.8609999999999</v>
      </c>
      <c r="AJ109" t="s">
        <v>152</v>
      </c>
      <c r="AK109" t="s">
        <v>557</v>
      </c>
      <c r="AL109" t="s">
        <v>1452</v>
      </c>
      <c r="AM109" t="s">
        <v>1453</v>
      </c>
      <c r="AN109" t="s">
        <v>60</v>
      </c>
      <c r="AO109" t="s">
        <v>77</v>
      </c>
      <c r="AP109" t="s">
        <v>215</v>
      </c>
    </row>
    <row r="110" spans="1:42" x14ac:dyDescent="0.3">
      <c r="A110" t="s">
        <v>1424</v>
      </c>
      <c r="B110" t="s">
        <v>64</v>
      </c>
      <c r="C110">
        <v>272335</v>
      </c>
      <c r="D110" t="s">
        <v>39</v>
      </c>
      <c r="E110" t="s">
        <v>40</v>
      </c>
      <c r="F110" t="s">
        <v>1400</v>
      </c>
      <c r="G110" t="s">
        <v>1401</v>
      </c>
      <c r="H110" t="s">
        <v>1425</v>
      </c>
      <c r="I110" t="s">
        <v>44</v>
      </c>
      <c r="J110" t="s">
        <v>1129</v>
      </c>
      <c r="K110" t="s">
        <v>46</v>
      </c>
      <c r="L110">
        <v>1</v>
      </c>
      <c r="M110" t="s">
        <v>369</v>
      </c>
      <c r="N110" t="s">
        <v>514</v>
      </c>
      <c r="O110" t="s">
        <v>47</v>
      </c>
      <c r="P110" t="s">
        <v>186</v>
      </c>
      <c r="Q110">
        <v>2.0266000000000002</v>
      </c>
      <c r="R110">
        <v>34.615299999999998</v>
      </c>
      <c r="S110">
        <v>2.8654999999999999</v>
      </c>
      <c r="T110" t="s">
        <v>49</v>
      </c>
      <c r="U110" t="s">
        <v>50</v>
      </c>
      <c r="V110" t="s">
        <v>146</v>
      </c>
      <c r="W110" t="s">
        <v>1130</v>
      </c>
      <c r="X110" t="s">
        <v>544</v>
      </c>
      <c r="AA110" t="s">
        <v>1131</v>
      </c>
      <c r="AB110" t="s">
        <v>185</v>
      </c>
      <c r="AC110">
        <v>2016</v>
      </c>
      <c r="AD110" t="s">
        <v>1454</v>
      </c>
      <c r="AE110">
        <v>26.431622000000001</v>
      </c>
      <c r="AF110">
        <v>-177.80250000000001</v>
      </c>
      <c r="AG110">
        <v>1948.318</v>
      </c>
      <c r="AH110">
        <v>1948.318</v>
      </c>
      <c r="AI110">
        <v>1948.318</v>
      </c>
      <c r="AJ110" t="s">
        <v>271</v>
      </c>
      <c r="AK110" t="s">
        <v>1131</v>
      </c>
      <c r="AL110" t="s">
        <v>1455</v>
      </c>
      <c r="AM110" t="s">
        <v>1456</v>
      </c>
      <c r="AN110" t="s">
        <v>60</v>
      </c>
      <c r="AO110" t="s">
        <v>274</v>
      </c>
      <c r="AP110" t="s">
        <v>215</v>
      </c>
    </row>
    <row r="111" spans="1:42" x14ac:dyDescent="0.3">
      <c r="A111" t="s">
        <v>1463</v>
      </c>
      <c r="B111" t="s">
        <v>64</v>
      </c>
      <c r="C111">
        <v>272336</v>
      </c>
      <c r="D111" t="s">
        <v>39</v>
      </c>
      <c r="E111" t="s">
        <v>40</v>
      </c>
      <c r="F111" t="s">
        <v>1400</v>
      </c>
      <c r="G111" t="s">
        <v>1401</v>
      </c>
      <c r="H111" t="s">
        <v>1425</v>
      </c>
      <c r="I111" t="s">
        <v>47</v>
      </c>
      <c r="J111" t="s">
        <v>346</v>
      </c>
      <c r="K111" t="s">
        <v>46</v>
      </c>
      <c r="L111">
        <v>1</v>
      </c>
      <c r="M111" t="s">
        <v>369</v>
      </c>
      <c r="N111" t="s">
        <v>47</v>
      </c>
      <c r="O111" t="s">
        <v>47</v>
      </c>
      <c r="P111" t="s">
        <v>348</v>
      </c>
      <c r="Q111">
        <v>2.6217000000000001</v>
      </c>
      <c r="R111">
        <v>34.5625</v>
      </c>
      <c r="S111">
        <v>2.1278999999999999</v>
      </c>
      <c r="T111" t="s">
        <v>49</v>
      </c>
      <c r="U111" t="s">
        <v>50</v>
      </c>
      <c r="V111" t="s">
        <v>146</v>
      </c>
      <c r="W111" t="s">
        <v>174</v>
      </c>
      <c r="X111" t="s">
        <v>175</v>
      </c>
      <c r="AA111" t="s">
        <v>176</v>
      </c>
      <c r="AB111" t="s">
        <v>177</v>
      </c>
      <c r="AC111">
        <v>2015</v>
      </c>
      <c r="AD111" t="s">
        <v>1464</v>
      </c>
      <c r="AE111">
        <v>25.642842999999999</v>
      </c>
      <c r="AF111">
        <v>-168.84836999999999</v>
      </c>
      <c r="AG111">
        <v>1463.2370000000001</v>
      </c>
      <c r="AH111">
        <v>1463.2370000000001</v>
      </c>
      <c r="AI111">
        <v>1463.2370000000001</v>
      </c>
      <c r="AJ111" t="s">
        <v>152</v>
      </c>
      <c r="AK111" t="s">
        <v>176</v>
      </c>
      <c r="AL111" t="s">
        <v>1465</v>
      </c>
      <c r="AM111" t="s">
        <v>1466</v>
      </c>
      <c r="AN111" t="s">
        <v>60</v>
      </c>
      <c r="AO111" t="s">
        <v>77</v>
      </c>
      <c r="AP111" t="s">
        <v>93</v>
      </c>
    </row>
    <row r="112" spans="1:42" x14ac:dyDescent="0.3">
      <c r="A112" t="s">
        <v>1463</v>
      </c>
      <c r="B112" t="s">
        <v>64</v>
      </c>
      <c r="C112">
        <v>272336</v>
      </c>
      <c r="D112" t="s">
        <v>39</v>
      </c>
      <c r="E112" t="s">
        <v>40</v>
      </c>
      <c r="F112" t="s">
        <v>1400</v>
      </c>
      <c r="G112" t="s">
        <v>1401</v>
      </c>
      <c r="H112" t="s">
        <v>1425</v>
      </c>
      <c r="I112" t="s">
        <v>47</v>
      </c>
      <c r="J112" t="s">
        <v>1467</v>
      </c>
      <c r="K112" t="s">
        <v>46</v>
      </c>
      <c r="L112">
        <v>1</v>
      </c>
      <c r="M112" t="s">
        <v>369</v>
      </c>
      <c r="N112" t="s">
        <v>514</v>
      </c>
      <c r="O112" t="s">
        <v>47</v>
      </c>
      <c r="P112" t="s">
        <v>749</v>
      </c>
      <c r="Q112">
        <v>3.23</v>
      </c>
      <c r="R112">
        <v>34.450200000000002</v>
      </c>
      <c r="S112">
        <v>1.3395999999999999</v>
      </c>
      <c r="T112" t="s">
        <v>49</v>
      </c>
      <c r="U112" t="s">
        <v>50</v>
      </c>
      <c r="V112" t="s">
        <v>146</v>
      </c>
      <c r="W112" t="s">
        <v>516</v>
      </c>
      <c r="X112" t="s">
        <v>535</v>
      </c>
      <c r="Y112" t="s">
        <v>750</v>
      </c>
      <c r="AA112" t="s">
        <v>751</v>
      </c>
      <c r="AB112" t="s">
        <v>752</v>
      </c>
      <c r="AC112">
        <v>2016</v>
      </c>
      <c r="AD112" t="s">
        <v>1468</v>
      </c>
      <c r="AE112">
        <v>26.154471999999998</v>
      </c>
      <c r="AF112">
        <v>-173.36465000000001</v>
      </c>
      <c r="AG112">
        <v>1170.095</v>
      </c>
      <c r="AH112">
        <v>1170.095</v>
      </c>
      <c r="AI112">
        <v>1170.095</v>
      </c>
      <c r="AJ112" t="s">
        <v>271</v>
      </c>
      <c r="AK112" t="s">
        <v>751</v>
      </c>
      <c r="AL112" t="s">
        <v>1469</v>
      </c>
      <c r="AM112" t="s">
        <v>1470</v>
      </c>
      <c r="AN112" t="s">
        <v>60</v>
      </c>
      <c r="AO112" t="s">
        <v>77</v>
      </c>
      <c r="AP112" t="s">
        <v>62</v>
      </c>
    </row>
    <row r="113" spans="1:42" x14ac:dyDescent="0.3">
      <c r="A113" t="s">
        <v>1471</v>
      </c>
      <c r="B113" t="s">
        <v>7</v>
      </c>
      <c r="C113">
        <v>125748</v>
      </c>
      <c r="D113" t="s">
        <v>39</v>
      </c>
      <c r="E113" t="s">
        <v>40</v>
      </c>
      <c r="F113" t="s">
        <v>1400</v>
      </c>
      <c r="G113" t="s">
        <v>1401</v>
      </c>
      <c r="H113" t="s">
        <v>1425</v>
      </c>
      <c r="I113" t="s">
        <v>44</v>
      </c>
      <c r="J113" t="s">
        <v>1472</v>
      </c>
      <c r="K113" t="s">
        <v>46</v>
      </c>
      <c r="L113">
        <v>1</v>
      </c>
      <c r="M113" t="s">
        <v>47</v>
      </c>
      <c r="N113" t="s">
        <v>47</v>
      </c>
      <c r="O113" t="s">
        <v>47</v>
      </c>
      <c r="P113" t="s">
        <v>1473</v>
      </c>
      <c r="Q113">
        <v>1.6147</v>
      </c>
      <c r="R113">
        <v>34.661499999999997</v>
      </c>
      <c r="S113">
        <v>3.5924</v>
      </c>
      <c r="T113" t="s">
        <v>49</v>
      </c>
      <c r="U113" t="s">
        <v>50</v>
      </c>
      <c r="V113" t="s">
        <v>146</v>
      </c>
      <c r="W113" t="s">
        <v>783</v>
      </c>
      <c r="X113" t="s">
        <v>784</v>
      </c>
      <c r="AA113" t="s">
        <v>785</v>
      </c>
      <c r="AB113" t="s">
        <v>1474</v>
      </c>
      <c r="AC113">
        <v>2015</v>
      </c>
      <c r="AD113" t="s">
        <v>1475</v>
      </c>
      <c r="AE113">
        <v>25.164793</v>
      </c>
      <c r="AF113">
        <v>-169.87715</v>
      </c>
      <c r="AG113">
        <v>2656.9079999999999</v>
      </c>
      <c r="AH113">
        <v>2656.9079999999999</v>
      </c>
      <c r="AI113">
        <v>2656.9079999999999</v>
      </c>
      <c r="AJ113" t="s">
        <v>152</v>
      </c>
      <c r="AK113" t="s">
        <v>785</v>
      </c>
      <c r="AL113" t="s">
        <v>1476</v>
      </c>
      <c r="AM113" t="s">
        <v>1477</v>
      </c>
      <c r="AN113" t="s">
        <v>60</v>
      </c>
      <c r="AO113" t="s">
        <v>549</v>
      </c>
      <c r="AP113" t="s">
        <v>790</v>
      </c>
    </row>
    <row r="114" spans="1:42" x14ac:dyDescent="0.3">
      <c r="A114" t="s">
        <v>1471</v>
      </c>
      <c r="B114" t="s">
        <v>7</v>
      </c>
      <c r="C114">
        <v>125748</v>
      </c>
      <c r="D114" t="s">
        <v>39</v>
      </c>
      <c r="E114" t="s">
        <v>40</v>
      </c>
      <c r="F114" t="s">
        <v>1400</v>
      </c>
      <c r="G114" t="s">
        <v>1401</v>
      </c>
      <c r="H114" t="s">
        <v>1425</v>
      </c>
      <c r="I114" t="s">
        <v>1478</v>
      </c>
      <c r="J114" t="s">
        <v>513</v>
      </c>
      <c r="K114" t="s">
        <v>46</v>
      </c>
      <c r="L114">
        <v>1</v>
      </c>
      <c r="M114" t="s">
        <v>47</v>
      </c>
      <c r="N114" t="s">
        <v>514</v>
      </c>
      <c r="O114" t="s">
        <v>47</v>
      </c>
      <c r="P114" t="s">
        <v>186</v>
      </c>
      <c r="Q114">
        <v>1.6894</v>
      </c>
      <c r="R114">
        <v>34.65</v>
      </c>
      <c r="S114">
        <v>3.5455999999999999</v>
      </c>
      <c r="T114" t="s">
        <v>49</v>
      </c>
      <c r="U114" t="s">
        <v>50</v>
      </c>
      <c r="V114" t="s">
        <v>146</v>
      </c>
      <c r="W114" t="s">
        <v>516</v>
      </c>
      <c r="X114" t="s">
        <v>517</v>
      </c>
      <c r="AA114" t="s">
        <v>518</v>
      </c>
      <c r="AB114" t="s">
        <v>1479</v>
      </c>
      <c r="AC114">
        <v>2016</v>
      </c>
      <c r="AD114" t="s">
        <v>1480</v>
      </c>
      <c r="AE114">
        <v>25.428879999999999</v>
      </c>
      <c r="AF114">
        <v>-173.54293999999999</v>
      </c>
      <c r="AG114">
        <v>2330.223</v>
      </c>
      <c r="AH114">
        <v>2330.223</v>
      </c>
      <c r="AI114">
        <v>2330.223</v>
      </c>
      <c r="AJ114" t="s">
        <v>271</v>
      </c>
      <c r="AK114" t="s">
        <v>518</v>
      </c>
      <c r="AL114" t="s">
        <v>1481</v>
      </c>
      <c r="AM114" t="s">
        <v>1482</v>
      </c>
      <c r="AN114" t="s">
        <v>60</v>
      </c>
      <c r="AO114" t="s">
        <v>77</v>
      </c>
      <c r="AP114" t="s">
        <v>215</v>
      </c>
    </row>
    <row r="115" spans="1:42" x14ac:dyDescent="0.3">
      <c r="A115" t="s">
        <v>1471</v>
      </c>
      <c r="B115" t="s">
        <v>7</v>
      </c>
      <c r="C115">
        <v>125748</v>
      </c>
      <c r="D115" t="s">
        <v>39</v>
      </c>
      <c r="E115" t="s">
        <v>40</v>
      </c>
      <c r="F115" t="s">
        <v>1400</v>
      </c>
      <c r="G115" t="s">
        <v>1401</v>
      </c>
      <c r="H115" t="s">
        <v>1425</v>
      </c>
      <c r="I115" t="s">
        <v>47</v>
      </c>
      <c r="J115" t="s">
        <v>761</v>
      </c>
      <c r="K115" t="s">
        <v>46</v>
      </c>
      <c r="L115">
        <v>1</v>
      </c>
      <c r="M115" t="s">
        <v>47</v>
      </c>
      <c r="N115" t="s">
        <v>514</v>
      </c>
      <c r="O115" t="s">
        <v>47</v>
      </c>
      <c r="P115" t="s">
        <v>186</v>
      </c>
      <c r="Q115">
        <v>3.6698</v>
      </c>
      <c r="R115">
        <v>34.351500000000001</v>
      </c>
      <c r="S115">
        <v>0.9788</v>
      </c>
      <c r="T115" t="s">
        <v>49</v>
      </c>
      <c r="U115" t="s">
        <v>50</v>
      </c>
      <c r="V115" t="s">
        <v>146</v>
      </c>
      <c r="W115" t="s">
        <v>268</v>
      </c>
      <c r="AA115" t="s">
        <v>269</v>
      </c>
      <c r="AB115" t="s">
        <v>757</v>
      </c>
      <c r="AC115">
        <v>2016</v>
      </c>
      <c r="AD115" t="s">
        <v>1483</v>
      </c>
      <c r="AE115">
        <v>26.995992999999999</v>
      </c>
      <c r="AF115">
        <v>-176.84417999999999</v>
      </c>
      <c r="AG115">
        <v>976.42399999999998</v>
      </c>
      <c r="AH115">
        <v>976.42399999999998</v>
      </c>
      <c r="AI115">
        <v>976.42399999999998</v>
      </c>
      <c r="AJ115" t="s">
        <v>271</v>
      </c>
      <c r="AK115" t="s">
        <v>269</v>
      </c>
      <c r="AL115" t="s">
        <v>1484</v>
      </c>
      <c r="AM115" t="s">
        <v>1485</v>
      </c>
      <c r="AN115" t="s">
        <v>60</v>
      </c>
      <c r="AO115" t="s">
        <v>274</v>
      </c>
      <c r="AP115" t="s">
        <v>195</v>
      </c>
    </row>
    <row r="116" spans="1:42" x14ac:dyDescent="0.3">
      <c r="A116" t="s">
        <v>1471</v>
      </c>
      <c r="B116" t="s">
        <v>7</v>
      </c>
      <c r="C116">
        <v>125748</v>
      </c>
      <c r="D116" t="s">
        <v>39</v>
      </c>
      <c r="E116" t="s">
        <v>40</v>
      </c>
      <c r="F116" t="s">
        <v>1400</v>
      </c>
      <c r="G116" t="s">
        <v>1401</v>
      </c>
      <c r="H116" t="s">
        <v>1425</v>
      </c>
      <c r="I116" t="s">
        <v>1478</v>
      </c>
      <c r="J116" t="s">
        <v>513</v>
      </c>
      <c r="K116" t="s">
        <v>46</v>
      </c>
      <c r="L116">
        <v>1</v>
      </c>
      <c r="M116" t="s">
        <v>369</v>
      </c>
      <c r="N116" t="s">
        <v>514</v>
      </c>
      <c r="O116" t="s">
        <v>47</v>
      </c>
      <c r="P116" t="s">
        <v>186</v>
      </c>
      <c r="Q116">
        <v>2.0526</v>
      </c>
      <c r="R116">
        <v>34.612900000000003</v>
      </c>
      <c r="S116">
        <v>2.8058000000000001</v>
      </c>
      <c r="T116" t="s">
        <v>49</v>
      </c>
      <c r="U116" t="s">
        <v>50</v>
      </c>
      <c r="V116" t="s">
        <v>146</v>
      </c>
      <c r="W116" t="s">
        <v>1130</v>
      </c>
      <c r="X116" t="s">
        <v>544</v>
      </c>
      <c r="AA116" t="s">
        <v>1131</v>
      </c>
      <c r="AB116" t="s">
        <v>185</v>
      </c>
      <c r="AC116">
        <v>2016</v>
      </c>
      <c r="AD116" t="s">
        <v>1486</v>
      </c>
      <c r="AE116">
        <v>26.431017000000001</v>
      </c>
      <c r="AF116">
        <v>-177.80225999999999</v>
      </c>
      <c r="AG116">
        <v>1979.241</v>
      </c>
      <c r="AH116">
        <v>1979.241</v>
      </c>
      <c r="AI116">
        <v>1979.241</v>
      </c>
      <c r="AJ116" t="s">
        <v>271</v>
      </c>
      <c r="AK116" t="s">
        <v>1131</v>
      </c>
      <c r="AL116" t="s">
        <v>1487</v>
      </c>
      <c r="AM116" t="s">
        <v>1488</v>
      </c>
      <c r="AN116" t="s">
        <v>60</v>
      </c>
      <c r="AO116" t="s">
        <v>274</v>
      </c>
      <c r="AP116" t="s">
        <v>215</v>
      </c>
    </row>
    <row r="117" spans="1:42" x14ac:dyDescent="0.3">
      <c r="A117" t="s">
        <v>1544</v>
      </c>
      <c r="B117" t="s">
        <v>64</v>
      </c>
      <c r="C117">
        <v>272366</v>
      </c>
      <c r="D117" t="s">
        <v>39</v>
      </c>
      <c r="E117" t="s">
        <v>40</v>
      </c>
      <c r="F117" t="s">
        <v>1400</v>
      </c>
      <c r="G117" t="s">
        <v>1401</v>
      </c>
      <c r="H117" t="s">
        <v>1545</v>
      </c>
      <c r="I117" t="s">
        <v>44</v>
      </c>
      <c r="J117" t="s">
        <v>1546</v>
      </c>
      <c r="K117" t="s">
        <v>46</v>
      </c>
      <c r="L117">
        <v>1</v>
      </c>
      <c r="M117" t="s">
        <v>47</v>
      </c>
      <c r="N117" t="s">
        <v>47</v>
      </c>
      <c r="O117" t="s">
        <v>47</v>
      </c>
      <c r="P117" t="s">
        <v>1547</v>
      </c>
      <c r="Q117">
        <v>2.1918000000000002</v>
      </c>
      <c r="R117">
        <v>34.597700000000003</v>
      </c>
      <c r="S117">
        <v>2.5270000000000001</v>
      </c>
      <c r="T117" t="s">
        <v>49</v>
      </c>
      <c r="U117" t="s">
        <v>50</v>
      </c>
      <c r="V117" t="s">
        <v>146</v>
      </c>
      <c r="W117" t="s">
        <v>783</v>
      </c>
      <c r="X117" t="s">
        <v>556</v>
      </c>
      <c r="AA117" t="s">
        <v>1548</v>
      </c>
      <c r="AB117" t="s">
        <v>1040</v>
      </c>
      <c r="AC117">
        <v>2015</v>
      </c>
      <c r="AD117" t="s">
        <v>1549</v>
      </c>
      <c r="AE117">
        <v>25.813289999999999</v>
      </c>
      <c r="AF117">
        <v>-171.09563</v>
      </c>
      <c r="AG117">
        <v>1661.114</v>
      </c>
      <c r="AH117">
        <v>1661.114</v>
      </c>
      <c r="AI117">
        <v>1661.114</v>
      </c>
      <c r="AJ117" t="s">
        <v>152</v>
      </c>
      <c r="AK117" t="s">
        <v>1548</v>
      </c>
      <c r="AL117" t="s">
        <v>1550</v>
      </c>
      <c r="AM117" t="s">
        <v>1551</v>
      </c>
      <c r="AN117" t="s">
        <v>60</v>
      </c>
      <c r="AO117" t="s">
        <v>549</v>
      </c>
      <c r="AP117" t="s">
        <v>215</v>
      </c>
    </row>
    <row r="118" spans="1:42" x14ac:dyDescent="0.3">
      <c r="A118" t="s">
        <v>1556</v>
      </c>
      <c r="B118" t="s">
        <v>7</v>
      </c>
      <c r="C118">
        <v>125750</v>
      </c>
      <c r="D118" t="s">
        <v>39</v>
      </c>
      <c r="E118" t="s">
        <v>40</v>
      </c>
      <c r="F118" t="s">
        <v>1400</v>
      </c>
      <c r="G118" t="s">
        <v>1401</v>
      </c>
      <c r="H118" t="s">
        <v>1545</v>
      </c>
      <c r="I118" t="s">
        <v>1557</v>
      </c>
      <c r="J118" t="s">
        <v>951</v>
      </c>
      <c r="K118" t="s">
        <v>46</v>
      </c>
      <c r="L118">
        <v>1</v>
      </c>
      <c r="M118" t="s">
        <v>266</v>
      </c>
      <c r="N118" t="s">
        <v>1558</v>
      </c>
      <c r="O118" t="s">
        <v>47</v>
      </c>
      <c r="P118" t="s">
        <v>186</v>
      </c>
      <c r="Q118">
        <v>3.2486000000000002</v>
      </c>
      <c r="R118">
        <v>34.435899999999997</v>
      </c>
      <c r="S118">
        <v>1.1133</v>
      </c>
      <c r="T118" t="s">
        <v>49</v>
      </c>
      <c r="U118" t="s">
        <v>50</v>
      </c>
      <c r="V118" t="s">
        <v>146</v>
      </c>
      <c r="W118" t="s">
        <v>268</v>
      </c>
      <c r="AA118" t="s">
        <v>269</v>
      </c>
      <c r="AB118" t="s">
        <v>757</v>
      </c>
      <c r="AC118">
        <v>2016</v>
      </c>
      <c r="AD118" t="s">
        <v>1559</v>
      </c>
      <c r="AE118">
        <v>26.993433</v>
      </c>
      <c r="AF118">
        <v>-176.84531999999999</v>
      </c>
      <c r="AG118">
        <v>1207.472</v>
      </c>
      <c r="AH118">
        <v>1207.472</v>
      </c>
      <c r="AI118">
        <v>1207.472</v>
      </c>
      <c r="AJ118" t="s">
        <v>271</v>
      </c>
      <c r="AK118" t="s">
        <v>269</v>
      </c>
      <c r="AL118" t="s">
        <v>1560</v>
      </c>
      <c r="AM118" t="s">
        <v>1561</v>
      </c>
      <c r="AN118" t="s">
        <v>60</v>
      </c>
      <c r="AO118" t="s">
        <v>274</v>
      </c>
      <c r="AP118" t="s">
        <v>195</v>
      </c>
    </row>
    <row r="119" spans="1:42" x14ac:dyDescent="0.3">
      <c r="A119" t="s">
        <v>1562</v>
      </c>
      <c r="B119" t="s">
        <v>7</v>
      </c>
      <c r="C119">
        <v>205649</v>
      </c>
      <c r="D119" t="s">
        <v>39</v>
      </c>
      <c r="E119" t="s">
        <v>40</v>
      </c>
      <c r="F119" t="s">
        <v>1400</v>
      </c>
      <c r="G119" t="s">
        <v>1401</v>
      </c>
      <c r="H119" t="s">
        <v>1563</v>
      </c>
      <c r="I119" t="s">
        <v>47</v>
      </c>
      <c r="J119" t="s">
        <v>265</v>
      </c>
      <c r="K119" t="s">
        <v>46</v>
      </c>
      <c r="L119">
        <v>1</v>
      </c>
      <c r="M119" t="s">
        <v>47</v>
      </c>
      <c r="N119" t="s">
        <v>514</v>
      </c>
      <c r="O119" t="s">
        <v>47</v>
      </c>
      <c r="P119" t="s">
        <v>1564</v>
      </c>
      <c r="Q119">
        <v>4.9340999999999999</v>
      </c>
      <c r="R119">
        <v>34.118400000000001</v>
      </c>
      <c r="S119">
        <v>2.2955999999999999</v>
      </c>
      <c r="T119" t="s">
        <v>49</v>
      </c>
      <c r="U119" t="s">
        <v>50</v>
      </c>
      <c r="V119" t="s">
        <v>146</v>
      </c>
      <c r="W119" t="s">
        <v>268</v>
      </c>
      <c r="AA119" t="s">
        <v>269</v>
      </c>
      <c r="AB119" t="s">
        <v>185</v>
      </c>
      <c r="AC119">
        <v>2016</v>
      </c>
      <c r="AD119" t="s">
        <v>1565</v>
      </c>
      <c r="AE119">
        <v>27.001427</v>
      </c>
      <c r="AF119">
        <v>-176.84100000000001</v>
      </c>
      <c r="AG119">
        <v>690.20500000000004</v>
      </c>
      <c r="AH119">
        <v>690.20500000000004</v>
      </c>
      <c r="AI119">
        <v>690.20500000000004</v>
      </c>
      <c r="AJ119" t="s">
        <v>271</v>
      </c>
      <c r="AK119" t="s">
        <v>269</v>
      </c>
      <c r="AL119" t="s">
        <v>1566</v>
      </c>
      <c r="AM119" t="s">
        <v>1567</v>
      </c>
      <c r="AN119" t="s">
        <v>60</v>
      </c>
      <c r="AO119" t="s">
        <v>274</v>
      </c>
      <c r="AP119" t="s">
        <v>195</v>
      </c>
    </row>
    <row r="120" spans="1:42" x14ac:dyDescent="0.3">
      <c r="A120" t="s">
        <v>1562</v>
      </c>
      <c r="B120" t="s">
        <v>7</v>
      </c>
      <c r="C120">
        <v>205649</v>
      </c>
      <c r="D120" t="s">
        <v>39</v>
      </c>
      <c r="E120" t="s">
        <v>40</v>
      </c>
      <c r="F120" t="s">
        <v>1400</v>
      </c>
      <c r="G120" t="s">
        <v>1401</v>
      </c>
      <c r="H120" t="s">
        <v>1563</v>
      </c>
      <c r="I120" t="s">
        <v>47</v>
      </c>
      <c r="J120" t="s">
        <v>265</v>
      </c>
      <c r="K120" t="s">
        <v>46</v>
      </c>
      <c r="L120">
        <v>1</v>
      </c>
      <c r="M120" t="s">
        <v>47</v>
      </c>
      <c r="N120" t="s">
        <v>514</v>
      </c>
      <c r="O120" t="s">
        <v>47</v>
      </c>
      <c r="P120" t="s">
        <v>1564</v>
      </c>
      <c r="Q120">
        <v>4.9385000000000003</v>
      </c>
      <c r="R120">
        <v>34.115099999999998</v>
      </c>
      <c r="S120">
        <v>2.3207</v>
      </c>
      <c r="T120" t="s">
        <v>49</v>
      </c>
      <c r="U120" t="s">
        <v>50</v>
      </c>
      <c r="V120" t="s">
        <v>146</v>
      </c>
      <c r="W120" t="s">
        <v>268</v>
      </c>
      <c r="AA120" t="s">
        <v>269</v>
      </c>
      <c r="AB120" t="s">
        <v>185</v>
      </c>
      <c r="AC120">
        <v>2016</v>
      </c>
      <c r="AD120" t="s">
        <v>1568</v>
      </c>
      <c r="AE120">
        <v>27.001577000000001</v>
      </c>
      <c r="AF120">
        <v>-176.84097</v>
      </c>
      <c r="AG120">
        <v>685.06200000000001</v>
      </c>
      <c r="AH120">
        <v>685.06200000000001</v>
      </c>
      <c r="AI120">
        <v>685.06200000000001</v>
      </c>
      <c r="AJ120" t="s">
        <v>271</v>
      </c>
      <c r="AK120" t="s">
        <v>269</v>
      </c>
      <c r="AL120" t="s">
        <v>1569</v>
      </c>
      <c r="AM120" t="s">
        <v>1570</v>
      </c>
      <c r="AN120" t="s">
        <v>60</v>
      </c>
      <c r="AO120" t="s">
        <v>274</v>
      </c>
      <c r="AP120" t="s">
        <v>195</v>
      </c>
    </row>
    <row r="121" spans="1:42" x14ac:dyDescent="0.3">
      <c r="A121" t="s">
        <v>1571</v>
      </c>
      <c r="B121" t="s">
        <v>7</v>
      </c>
      <c r="C121">
        <v>156705</v>
      </c>
      <c r="D121" t="s">
        <v>39</v>
      </c>
      <c r="E121" t="s">
        <v>40</v>
      </c>
      <c r="F121" t="s">
        <v>1400</v>
      </c>
      <c r="G121" t="s">
        <v>1401</v>
      </c>
      <c r="H121" t="s">
        <v>1572</v>
      </c>
      <c r="I121" t="s">
        <v>1573</v>
      </c>
      <c r="J121" t="s">
        <v>1574</v>
      </c>
      <c r="K121" t="s">
        <v>46</v>
      </c>
      <c r="L121">
        <v>1</v>
      </c>
      <c r="M121" t="s">
        <v>369</v>
      </c>
      <c r="N121" t="s">
        <v>47</v>
      </c>
      <c r="O121" t="s">
        <v>47</v>
      </c>
      <c r="P121" t="s">
        <v>854</v>
      </c>
      <c r="Q121">
        <v>1.6613</v>
      </c>
      <c r="R121">
        <v>34.653500000000001</v>
      </c>
      <c r="S121">
        <v>3.4016000000000002</v>
      </c>
      <c r="T121" t="s">
        <v>49</v>
      </c>
      <c r="U121" t="s">
        <v>50</v>
      </c>
      <c r="V121" t="s">
        <v>146</v>
      </c>
      <c r="W121" t="s">
        <v>939</v>
      </c>
      <c r="X121" t="s">
        <v>1056</v>
      </c>
      <c r="AA121" t="s">
        <v>1057</v>
      </c>
      <c r="AB121" t="s">
        <v>1058</v>
      </c>
      <c r="AC121">
        <v>2015</v>
      </c>
      <c r="AD121" t="s">
        <v>1575</v>
      </c>
      <c r="AE121">
        <v>24.432331000000001</v>
      </c>
      <c r="AF121">
        <v>-166.09444999999999</v>
      </c>
      <c r="AG121">
        <v>2406.826</v>
      </c>
      <c r="AH121">
        <v>2406.826</v>
      </c>
      <c r="AI121">
        <v>2406.826</v>
      </c>
      <c r="AJ121" t="s">
        <v>152</v>
      </c>
      <c r="AK121" t="s">
        <v>1057</v>
      </c>
      <c r="AL121" t="s">
        <v>1576</v>
      </c>
      <c r="AM121" t="s">
        <v>1577</v>
      </c>
      <c r="AN121" t="s">
        <v>60</v>
      </c>
      <c r="AO121" t="s">
        <v>155</v>
      </c>
      <c r="AP121" t="s">
        <v>215</v>
      </c>
    </row>
    <row r="122" spans="1:42" x14ac:dyDescent="0.3">
      <c r="A122" t="s">
        <v>1571</v>
      </c>
      <c r="B122" t="s">
        <v>7</v>
      </c>
      <c r="C122">
        <v>156705</v>
      </c>
      <c r="D122" t="s">
        <v>39</v>
      </c>
      <c r="E122" t="s">
        <v>40</v>
      </c>
      <c r="F122" t="s">
        <v>1400</v>
      </c>
      <c r="G122" t="s">
        <v>1401</v>
      </c>
      <c r="H122" t="s">
        <v>1572</v>
      </c>
      <c r="I122" t="s">
        <v>47</v>
      </c>
      <c r="J122" t="s">
        <v>1578</v>
      </c>
      <c r="K122" t="s">
        <v>46</v>
      </c>
      <c r="L122">
        <v>1</v>
      </c>
      <c r="M122" t="s">
        <v>47</v>
      </c>
      <c r="N122" t="s">
        <v>47</v>
      </c>
      <c r="O122" t="s">
        <v>47</v>
      </c>
      <c r="P122" t="s">
        <v>1427</v>
      </c>
      <c r="Q122">
        <v>2.0535999999999999</v>
      </c>
      <c r="R122">
        <v>34.612099999999998</v>
      </c>
      <c r="S122">
        <v>2.6877</v>
      </c>
      <c r="T122" t="s">
        <v>49</v>
      </c>
      <c r="U122" t="s">
        <v>50</v>
      </c>
      <c r="V122" t="s">
        <v>146</v>
      </c>
      <c r="W122" t="s">
        <v>793</v>
      </c>
      <c r="X122" t="s">
        <v>517</v>
      </c>
      <c r="AA122" t="s">
        <v>794</v>
      </c>
      <c r="AB122" t="s">
        <v>802</v>
      </c>
      <c r="AC122">
        <v>2015</v>
      </c>
      <c r="AD122" t="s">
        <v>1579</v>
      </c>
      <c r="AE122">
        <v>25.085256999999999</v>
      </c>
      <c r="AF122">
        <v>-172.49154999999999</v>
      </c>
      <c r="AG122">
        <v>1811.847</v>
      </c>
      <c r="AH122">
        <v>1811.847</v>
      </c>
      <c r="AI122">
        <v>1811.847</v>
      </c>
      <c r="AJ122" t="s">
        <v>152</v>
      </c>
      <c r="AK122" t="s">
        <v>794</v>
      </c>
      <c r="AL122" t="s">
        <v>1580</v>
      </c>
      <c r="AM122" t="s">
        <v>1581</v>
      </c>
      <c r="AN122" t="s">
        <v>60</v>
      </c>
      <c r="AO122" t="s">
        <v>77</v>
      </c>
      <c r="AP122" t="s">
        <v>215</v>
      </c>
    </row>
    <row r="123" spans="1:42" x14ac:dyDescent="0.3">
      <c r="A123" t="s">
        <v>1571</v>
      </c>
      <c r="B123" t="s">
        <v>7</v>
      </c>
      <c r="C123">
        <v>156705</v>
      </c>
      <c r="D123" t="s">
        <v>39</v>
      </c>
      <c r="E123" t="s">
        <v>40</v>
      </c>
      <c r="F123" t="s">
        <v>1400</v>
      </c>
      <c r="G123" t="s">
        <v>1401</v>
      </c>
      <c r="H123" t="s">
        <v>1572</v>
      </c>
      <c r="I123" t="s">
        <v>44</v>
      </c>
      <c r="J123" t="s">
        <v>791</v>
      </c>
      <c r="K123" t="s">
        <v>46</v>
      </c>
      <c r="L123">
        <v>1</v>
      </c>
      <c r="M123" t="s">
        <v>369</v>
      </c>
      <c r="N123" t="s">
        <v>47</v>
      </c>
      <c r="O123" t="s">
        <v>47</v>
      </c>
      <c r="P123" t="s">
        <v>1069</v>
      </c>
      <c r="Q123">
        <v>2.0865</v>
      </c>
      <c r="R123">
        <v>34.609000000000002</v>
      </c>
      <c r="S123">
        <v>2.6722999999999999</v>
      </c>
      <c r="T123" t="s">
        <v>49</v>
      </c>
      <c r="U123" t="s">
        <v>50</v>
      </c>
      <c r="V123" t="s">
        <v>146</v>
      </c>
      <c r="W123" t="s">
        <v>793</v>
      </c>
      <c r="X123" t="s">
        <v>517</v>
      </c>
      <c r="AA123" t="s">
        <v>794</v>
      </c>
      <c r="AB123" t="s">
        <v>802</v>
      </c>
      <c r="AC123">
        <v>2015</v>
      </c>
      <c r="AD123" t="s">
        <v>1582</v>
      </c>
      <c r="AE123">
        <v>25.086243</v>
      </c>
      <c r="AF123">
        <v>-172.49106</v>
      </c>
      <c r="AG123">
        <v>1806.7239999999999</v>
      </c>
      <c r="AH123">
        <v>1806.7239999999999</v>
      </c>
      <c r="AI123">
        <v>1806.7239999999999</v>
      </c>
      <c r="AJ123" t="s">
        <v>152</v>
      </c>
      <c r="AK123" t="s">
        <v>794</v>
      </c>
      <c r="AL123" t="s">
        <v>1583</v>
      </c>
      <c r="AM123" t="s">
        <v>1584</v>
      </c>
      <c r="AN123" t="s">
        <v>60</v>
      </c>
      <c r="AO123" t="s">
        <v>77</v>
      </c>
      <c r="AP123" t="s">
        <v>215</v>
      </c>
    </row>
    <row r="124" spans="1:42" x14ac:dyDescent="0.3">
      <c r="A124" t="s">
        <v>1571</v>
      </c>
      <c r="B124" t="s">
        <v>7</v>
      </c>
      <c r="C124">
        <v>156705</v>
      </c>
      <c r="D124" t="s">
        <v>39</v>
      </c>
      <c r="E124" t="s">
        <v>40</v>
      </c>
      <c r="F124" t="s">
        <v>1400</v>
      </c>
      <c r="G124" t="s">
        <v>1401</v>
      </c>
      <c r="H124" t="s">
        <v>1572</v>
      </c>
      <c r="I124" t="s">
        <v>47</v>
      </c>
      <c r="J124" t="s">
        <v>799</v>
      </c>
      <c r="K124" t="s">
        <v>46</v>
      </c>
      <c r="L124">
        <v>1</v>
      </c>
      <c r="M124" t="s">
        <v>208</v>
      </c>
      <c r="N124" t="s">
        <v>47</v>
      </c>
      <c r="O124" t="s">
        <v>47</v>
      </c>
      <c r="P124" t="s">
        <v>1585</v>
      </c>
      <c r="Q124">
        <v>1.8732</v>
      </c>
      <c r="R124">
        <v>34.631500000000003</v>
      </c>
      <c r="S124">
        <v>3.0402999999999998</v>
      </c>
      <c r="T124" t="s">
        <v>49</v>
      </c>
      <c r="U124" t="s">
        <v>50</v>
      </c>
      <c r="V124" t="s">
        <v>146</v>
      </c>
      <c r="W124" t="s">
        <v>516</v>
      </c>
      <c r="X124" t="s">
        <v>517</v>
      </c>
      <c r="AA124" t="s">
        <v>801</v>
      </c>
      <c r="AB124" t="s">
        <v>802</v>
      </c>
      <c r="AC124">
        <v>2015</v>
      </c>
      <c r="AD124" t="s">
        <v>1586</v>
      </c>
      <c r="AE124">
        <v>25.508524000000001</v>
      </c>
      <c r="AF124">
        <v>-173.52223000000001</v>
      </c>
      <c r="AG124">
        <v>2096.422</v>
      </c>
      <c r="AH124">
        <v>2096.422</v>
      </c>
      <c r="AI124">
        <v>2096.422</v>
      </c>
      <c r="AJ124" t="s">
        <v>152</v>
      </c>
      <c r="AK124" t="s">
        <v>801</v>
      </c>
      <c r="AL124" t="s">
        <v>1587</v>
      </c>
      <c r="AM124" t="s">
        <v>1588</v>
      </c>
      <c r="AN124" t="s">
        <v>60</v>
      </c>
      <c r="AO124" t="s">
        <v>77</v>
      </c>
      <c r="AP124" t="s">
        <v>215</v>
      </c>
    </row>
    <row r="125" spans="1:42" x14ac:dyDescent="0.3">
      <c r="A125" t="s">
        <v>1571</v>
      </c>
      <c r="B125" t="s">
        <v>7</v>
      </c>
      <c r="C125">
        <v>156705</v>
      </c>
      <c r="D125" t="s">
        <v>39</v>
      </c>
      <c r="E125" t="s">
        <v>40</v>
      </c>
      <c r="F125" t="s">
        <v>1400</v>
      </c>
      <c r="G125" t="s">
        <v>1401</v>
      </c>
      <c r="H125" t="s">
        <v>1572</v>
      </c>
      <c r="I125" t="s">
        <v>47</v>
      </c>
      <c r="J125" t="s">
        <v>799</v>
      </c>
      <c r="K125" t="s">
        <v>46</v>
      </c>
      <c r="L125">
        <v>1</v>
      </c>
      <c r="M125" t="s">
        <v>369</v>
      </c>
      <c r="N125" t="s">
        <v>47</v>
      </c>
      <c r="O125" t="s">
        <v>47</v>
      </c>
      <c r="P125" t="s">
        <v>1585</v>
      </c>
      <c r="Q125">
        <v>1.8732</v>
      </c>
      <c r="R125">
        <v>34.631500000000003</v>
      </c>
      <c r="S125">
        <v>3.0402999999999998</v>
      </c>
      <c r="T125" t="s">
        <v>49</v>
      </c>
      <c r="U125" t="s">
        <v>50</v>
      </c>
      <c r="V125" t="s">
        <v>146</v>
      </c>
      <c r="W125" t="s">
        <v>516</v>
      </c>
      <c r="X125" t="s">
        <v>517</v>
      </c>
      <c r="AA125" t="s">
        <v>801</v>
      </c>
      <c r="AB125" t="s">
        <v>802</v>
      </c>
      <c r="AC125">
        <v>2015</v>
      </c>
      <c r="AD125" t="s">
        <v>1586</v>
      </c>
      <c r="AE125">
        <v>25.508524000000001</v>
      </c>
      <c r="AF125">
        <v>-173.52223000000001</v>
      </c>
      <c r="AG125">
        <v>2096.422</v>
      </c>
      <c r="AH125">
        <v>2096.422</v>
      </c>
      <c r="AI125">
        <v>2096.422</v>
      </c>
      <c r="AJ125" t="s">
        <v>152</v>
      </c>
      <c r="AK125" t="s">
        <v>801</v>
      </c>
      <c r="AL125" t="s">
        <v>1587</v>
      </c>
      <c r="AM125" t="s">
        <v>1589</v>
      </c>
      <c r="AN125" t="s">
        <v>60</v>
      </c>
      <c r="AO125" t="s">
        <v>77</v>
      </c>
      <c r="AP125" t="s">
        <v>215</v>
      </c>
    </row>
    <row r="126" spans="1:42" x14ac:dyDescent="0.3">
      <c r="A126" t="s">
        <v>1571</v>
      </c>
      <c r="B126" t="s">
        <v>7</v>
      </c>
      <c r="C126">
        <v>156705</v>
      </c>
      <c r="D126" t="s">
        <v>39</v>
      </c>
      <c r="E126" t="s">
        <v>40</v>
      </c>
      <c r="F126" t="s">
        <v>1400</v>
      </c>
      <c r="G126" t="s">
        <v>1401</v>
      </c>
      <c r="H126" t="s">
        <v>1572</v>
      </c>
      <c r="I126" t="s">
        <v>47</v>
      </c>
      <c r="J126" t="s">
        <v>1590</v>
      </c>
      <c r="K126" t="s">
        <v>46</v>
      </c>
      <c r="L126">
        <v>1</v>
      </c>
      <c r="M126" t="s">
        <v>47</v>
      </c>
      <c r="N126" t="s">
        <v>47</v>
      </c>
      <c r="O126" t="s">
        <v>47</v>
      </c>
      <c r="P126" t="s">
        <v>534</v>
      </c>
      <c r="Q126">
        <v>2.0356999999999998</v>
      </c>
      <c r="R126">
        <v>34.609099999999998</v>
      </c>
      <c r="S126">
        <v>2.5592999999999999</v>
      </c>
      <c r="T126" t="s">
        <v>49</v>
      </c>
      <c r="U126" t="s">
        <v>50</v>
      </c>
      <c r="V126" t="s">
        <v>146</v>
      </c>
      <c r="W126" t="s">
        <v>1591</v>
      </c>
      <c r="X126" t="s">
        <v>544</v>
      </c>
      <c r="AA126" t="s">
        <v>1592</v>
      </c>
      <c r="AB126" t="s">
        <v>1593</v>
      </c>
      <c r="AC126">
        <v>2015</v>
      </c>
      <c r="AD126" t="s">
        <v>1594</v>
      </c>
      <c r="AE126">
        <v>26.818707</v>
      </c>
      <c r="AF126">
        <v>-176.31573</v>
      </c>
      <c r="AG126">
        <v>1916.1890000000001</v>
      </c>
      <c r="AH126">
        <v>1916.1890000000001</v>
      </c>
      <c r="AI126">
        <v>1916.1890000000001</v>
      </c>
      <c r="AJ126" t="s">
        <v>152</v>
      </c>
      <c r="AK126" t="s">
        <v>1592</v>
      </c>
      <c r="AL126" t="s">
        <v>1595</v>
      </c>
      <c r="AM126" t="s">
        <v>1596</v>
      </c>
      <c r="AN126" t="s">
        <v>60</v>
      </c>
      <c r="AO126" t="s">
        <v>77</v>
      </c>
      <c r="AP126" t="s">
        <v>215</v>
      </c>
    </row>
    <row r="127" spans="1:42" x14ac:dyDescent="0.3">
      <c r="A127" t="s">
        <v>1571</v>
      </c>
      <c r="B127" t="s">
        <v>7</v>
      </c>
      <c r="C127">
        <v>156705</v>
      </c>
      <c r="D127" t="s">
        <v>39</v>
      </c>
      <c r="E127" t="s">
        <v>40</v>
      </c>
      <c r="F127" t="s">
        <v>1400</v>
      </c>
      <c r="G127" t="s">
        <v>1401</v>
      </c>
      <c r="H127" t="s">
        <v>1572</v>
      </c>
      <c r="I127" t="s">
        <v>47</v>
      </c>
      <c r="J127" t="s">
        <v>853</v>
      </c>
      <c r="K127" t="s">
        <v>46</v>
      </c>
      <c r="L127">
        <v>1</v>
      </c>
      <c r="M127" t="s">
        <v>47</v>
      </c>
      <c r="N127" t="s">
        <v>47</v>
      </c>
      <c r="O127" t="s">
        <v>47</v>
      </c>
      <c r="P127" t="s">
        <v>1096</v>
      </c>
      <c r="Q127">
        <v>1.8242</v>
      </c>
      <c r="R127">
        <v>34.634799999999998</v>
      </c>
      <c r="S127">
        <v>2.9762</v>
      </c>
      <c r="T127" t="s">
        <v>49</v>
      </c>
      <c r="U127" t="s">
        <v>50</v>
      </c>
      <c r="V127" t="s">
        <v>146</v>
      </c>
      <c r="W127" t="s">
        <v>543</v>
      </c>
      <c r="X127" t="s">
        <v>855</v>
      </c>
      <c r="AA127" t="s">
        <v>856</v>
      </c>
      <c r="AB127" t="s">
        <v>849</v>
      </c>
      <c r="AC127">
        <v>2015</v>
      </c>
      <c r="AD127" t="s">
        <v>1597</v>
      </c>
      <c r="AE127">
        <v>27.853480999999999</v>
      </c>
      <c r="AF127">
        <v>-175.16329999999999</v>
      </c>
      <c r="AG127">
        <v>2290.8670000000002</v>
      </c>
      <c r="AH127">
        <v>2290.8670000000002</v>
      </c>
      <c r="AI127">
        <v>2290.8670000000002</v>
      </c>
      <c r="AJ127" t="s">
        <v>152</v>
      </c>
      <c r="AK127" t="s">
        <v>856</v>
      </c>
      <c r="AL127" t="s">
        <v>1598</v>
      </c>
      <c r="AM127" t="s">
        <v>1599</v>
      </c>
      <c r="AN127" t="s">
        <v>60</v>
      </c>
      <c r="AO127" t="s">
        <v>155</v>
      </c>
      <c r="AP127" t="s">
        <v>215</v>
      </c>
    </row>
    <row r="128" spans="1:42" x14ac:dyDescent="0.3">
      <c r="A128" t="s">
        <v>1571</v>
      </c>
      <c r="B128" t="s">
        <v>7</v>
      </c>
      <c r="C128">
        <v>156705</v>
      </c>
      <c r="D128" t="s">
        <v>39</v>
      </c>
      <c r="E128" t="s">
        <v>40</v>
      </c>
      <c r="F128" t="s">
        <v>1400</v>
      </c>
      <c r="G128" t="s">
        <v>1401</v>
      </c>
      <c r="H128" t="s">
        <v>1572</v>
      </c>
      <c r="I128" t="s">
        <v>47</v>
      </c>
      <c r="J128" t="s">
        <v>1600</v>
      </c>
      <c r="K128" t="s">
        <v>46</v>
      </c>
      <c r="L128">
        <v>1</v>
      </c>
      <c r="M128" t="s">
        <v>47</v>
      </c>
      <c r="N128" t="s">
        <v>47</v>
      </c>
      <c r="O128" t="s">
        <v>47</v>
      </c>
      <c r="P128" t="s">
        <v>775</v>
      </c>
      <c r="Q128">
        <v>1.8531</v>
      </c>
      <c r="R128">
        <v>34.630400000000002</v>
      </c>
      <c r="S128">
        <v>2.8950999999999998</v>
      </c>
      <c r="T128" t="s">
        <v>49</v>
      </c>
      <c r="U128" t="s">
        <v>50</v>
      </c>
      <c r="V128" t="s">
        <v>146</v>
      </c>
      <c r="W128" t="s">
        <v>543</v>
      </c>
      <c r="X128" t="s">
        <v>855</v>
      </c>
      <c r="AA128" t="s">
        <v>856</v>
      </c>
      <c r="AB128" t="s">
        <v>849</v>
      </c>
      <c r="AC128">
        <v>2015</v>
      </c>
      <c r="AD128" t="s">
        <v>1601</v>
      </c>
      <c r="AE128">
        <v>27.854195000000001</v>
      </c>
      <c r="AF128">
        <v>-175.16614000000001</v>
      </c>
      <c r="AG128">
        <v>2210.6959999999999</v>
      </c>
      <c r="AH128">
        <v>2210.6959999999999</v>
      </c>
      <c r="AI128">
        <v>2210.6959999999999</v>
      </c>
      <c r="AJ128" t="s">
        <v>152</v>
      </c>
      <c r="AK128" t="s">
        <v>856</v>
      </c>
      <c r="AL128" t="s">
        <v>1602</v>
      </c>
      <c r="AM128" t="s">
        <v>1603</v>
      </c>
      <c r="AN128" t="s">
        <v>60</v>
      </c>
      <c r="AO128" t="s">
        <v>155</v>
      </c>
      <c r="AP128" t="s">
        <v>215</v>
      </c>
    </row>
    <row r="129" spans="1:42" x14ac:dyDescent="0.3">
      <c r="A129" t="s">
        <v>1571</v>
      </c>
      <c r="B129" t="s">
        <v>7</v>
      </c>
      <c r="C129">
        <v>156705</v>
      </c>
      <c r="D129" t="s">
        <v>39</v>
      </c>
      <c r="E129" t="s">
        <v>40</v>
      </c>
      <c r="F129" t="s">
        <v>1400</v>
      </c>
      <c r="G129" t="s">
        <v>1401</v>
      </c>
      <c r="H129" t="s">
        <v>1572</v>
      </c>
      <c r="I129" t="s">
        <v>47</v>
      </c>
      <c r="J129" t="s">
        <v>1600</v>
      </c>
      <c r="K129" t="s">
        <v>46</v>
      </c>
      <c r="L129">
        <v>1</v>
      </c>
      <c r="M129" t="s">
        <v>369</v>
      </c>
      <c r="N129" t="s">
        <v>47</v>
      </c>
      <c r="O129" t="s">
        <v>47</v>
      </c>
      <c r="P129" t="s">
        <v>865</v>
      </c>
      <c r="Q129">
        <v>1.8745000000000001</v>
      </c>
      <c r="R129">
        <v>34.627200000000002</v>
      </c>
      <c r="S129">
        <v>2.8391999999999999</v>
      </c>
      <c r="T129" t="s">
        <v>49</v>
      </c>
      <c r="U129" t="s">
        <v>50</v>
      </c>
      <c r="V129" t="s">
        <v>146</v>
      </c>
      <c r="W129" t="s">
        <v>543</v>
      </c>
      <c r="X129" t="s">
        <v>855</v>
      </c>
      <c r="AA129" t="s">
        <v>856</v>
      </c>
      <c r="AB129" t="s">
        <v>849</v>
      </c>
      <c r="AC129">
        <v>2015</v>
      </c>
      <c r="AD129" t="s">
        <v>1604</v>
      </c>
      <c r="AE129">
        <v>27.854267</v>
      </c>
      <c r="AF129">
        <v>-175.16641000000001</v>
      </c>
      <c r="AG129">
        <v>2200.828</v>
      </c>
      <c r="AH129">
        <v>2200.828</v>
      </c>
      <c r="AI129">
        <v>2200.828</v>
      </c>
      <c r="AJ129" t="s">
        <v>152</v>
      </c>
      <c r="AK129" t="s">
        <v>856</v>
      </c>
      <c r="AL129" t="s">
        <v>1605</v>
      </c>
      <c r="AM129" t="s">
        <v>1606</v>
      </c>
      <c r="AN129" t="s">
        <v>60</v>
      </c>
      <c r="AO129" t="s">
        <v>155</v>
      </c>
      <c r="AP129" t="s">
        <v>215</v>
      </c>
    </row>
    <row r="130" spans="1:42" x14ac:dyDescent="0.3">
      <c r="A130" t="s">
        <v>1571</v>
      </c>
      <c r="B130" t="s">
        <v>7</v>
      </c>
      <c r="C130">
        <v>156705</v>
      </c>
      <c r="D130" t="s">
        <v>39</v>
      </c>
      <c r="E130" t="s">
        <v>40</v>
      </c>
      <c r="F130" t="s">
        <v>1400</v>
      </c>
      <c r="G130" t="s">
        <v>1401</v>
      </c>
      <c r="H130" t="s">
        <v>1572</v>
      </c>
      <c r="I130" t="s">
        <v>47</v>
      </c>
      <c r="J130" t="s">
        <v>1607</v>
      </c>
      <c r="K130" t="s">
        <v>46</v>
      </c>
      <c r="L130">
        <v>1</v>
      </c>
      <c r="M130" t="s">
        <v>369</v>
      </c>
      <c r="N130" t="s">
        <v>47</v>
      </c>
      <c r="O130" t="s">
        <v>47</v>
      </c>
      <c r="P130" t="s">
        <v>534</v>
      </c>
      <c r="Q130">
        <v>1.8833</v>
      </c>
      <c r="R130">
        <v>34.627499999999998</v>
      </c>
      <c r="S130">
        <v>2.8532000000000002</v>
      </c>
      <c r="T130" t="s">
        <v>49</v>
      </c>
      <c r="U130" t="s">
        <v>50</v>
      </c>
      <c r="V130" t="s">
        <v>146</v>
      </c>
      <c r="W130" t="s">
        <v>543</v>
      </c>
      <c r="X130" t="s">
        <v>855</v>
      </c>
      <c r="AA130" t="s">
        <v>856</v>
      </c>
      <c r="AB130" t="s">
        <v>849</v>
      </c>
      <c r="AC130">
        <v>2015</v>
      </c>
      <c r="AD130" t="s">
        <v>1608</v>
      </c>
      <c r="AE130">
        <v>27.854797000000001</v>
      </c>
      <c r="AF130">
        <v>-175.16736</v>
      </c>
      <c r="AG130">
        <v>2150.91</v>
      </c>
      <c r="AH130">
        <v>2150.91</v>
      </c>
      <c r="AI130">
        <v>2150.91</v>
      </c>
      <c r="AJ130" t="s">
        <v>152</v>
      </c>
      <c r="AK130" t="s">
        <v>856</v>
      </c>
      <c r="AL130" t="s">
        <v>1609</v>
      </c>
      <c r="AM130" t="s">
        <v>1610</v>
      </c>
      <c r="AN130" t="s">
        <v>60</v>
      </c>
      <c r="AO130" t="s">
        <v>155</v>
      </c>
      <c r="AP130" t="s">
        <v>215</v>
      </c>
    </row>
    <row r="131" spans="1:42" x14ac:dyDescent="0.3">
      <c r="A131" t="s">
        <v>1571</v>
      </c>
      <c r="B131" t="s">
        <v>7</v>
      </c>
      <c r="C131">
        <v>156705</v>
      </c>
      <c r="D131" t="s">
        <v>39</v>
      </c>
      <c r="E131" t="s">
        <v>40</v>
      </c>
      <c r="F131" t="s">
        <v>1400</v>
      </c>
      <c r="G131" t="s">
        <v>1401</v>
      </c>
      <c r="H131" t="s">
        <v>1572</v>
      </c>
      <c r="I131" t="s">
        <v>44</v>
      </c>
      <c r="J131" t="s">
        <v>1607</v>
      </c>
      <c r="K131" t="s">
        <v>46</v>
      </c>
      <c r="L131">
        <v>1</v>
      </c>
      <c r="M131" t="s">
        <v>369</v>
      </c>
      <c r="N131" t="s">
        <v>47</v>
      </c>
      <c r="O131" t="s">
        <v>47</v>
      </c>
      <c r="P131" t="s">
        <v>1611</v>
      </c>
      <c r="Q131">
        <v>1.8115000000000001</v>
      </c>
      <c r="R131">
        <v>34.631999999999998</v>
      </c>
      <c r="S131">
        <v>2.9169</v>
      </c>
      <c r="T131" t="s">
        <v>49</v>
      </c>
      <c r="U131" t="s">
        <v>50</v>
      </c>
      <c r="V131" t="s">
        <v>146</v>
      </c>
      <c r="W131" t="s">
        <v>543</v>
      </c>
      <c r="X131" t="s">
        <v>855</v>
      </c>
      <c r="AA131" t="s">
        <v>856</v>
      </c>
      <c r="AB131" t="s">
        <v>849</v>
      </c>
      <c r="AC131">
        <v>2015</v>
      </c>
      <c r="AD131" t="s">
        <v>1612</v>
      </c>
      <c r="AE131">
        <v>27.854778</v>
      </c>
      <c r="AF131">
        <v>-175.16970000000001</v>
      </c>
      <c r="AG131">
        <v>2130.8389999999999</v>
      </c>
      <c r="AH131">
        <v>2130.8389999999999</v>
      </c>
      <c r="AI131">
        <v>2130.8389999999999</v>
      </c>
      <c r="AJ131" t="s">
        <v>152</v>
      </c>
      <c r="AK131" t="s">
        <v>856</v>
      </c>
      <c r="AL131" t="s">
        <v>1613</v>
      </c>
      <c r="AM131" t="s">
        <v>1614</v>
      </c>
      <c r="AN131" t="s">
        <v>60</v>
      </c>
      <c r="AO131" t="s">
        <v>155</v>
      </c>
      <c r="AP131" t="s">
        <v>215</v>
      </c>
    </row>
    <row r="132" spans="1:42" x14ac:dyDescent="0.3">
      <c r="A132" t="s">
        <v>1571</v>
      </c>
      <c r="B132" t="s">
        <v>7</v>
      </c>
      <c r="C132">
        <v>156705</v>
      </c>
      <c r="D132" t="s">
        <v>39</v>
      </c>
      <c r="E132" t="s">
        <v>40</v>
      </c>
      <c r="F132" t="s">
        <v>1400</v>
      </c>
      <c r="G132" t="s">
        <v>1401</v>
      </c>
      <c r="H132" t="s">
        <v>1572</v>
      </c>
      <c r="I132" t="s">
        <v>44</v>
      </c>
      <c r="J132" t="s">
        <v>1607</v>
      </c>
      <c r="K132" t="s">
        <v>46</v>
      </c>
      <c r="L132">
        <v>1</v>
      </c>
      <c r="M132" t="s">
        <v>369</v>
      </c>
      <c r="N132" t="s">
        <v>47</v>
      </c>
      <c r="O132" t="s">
        <v>47</v>
      </c>
      <c r="P132" t="s">
        <v>592</v>
      </c>
      <c r="Q132">
        <v>1.8130999999999999</v>
      </c>
      <c r="R132">
        <v>34.6327</v>
      </c>
      <c r="S132">
        <v>2.8837999999999999</v>
      </c>
      <c r="T132" t="s">
        <v>49</v>
      </c>
      <c r="U132" t="s">
        <v>50</v>
      </c>
      <c r="V132" t="s">
        <v>146</v>
      </c>
      <c r="W132" t="s">
        <v>543</v>
      </c>
      <c r="X132" t="s">
        <v>855</v>
      </c>
      <c r="AA132" t="s">
        <v>856</v>
      </c>
      <c r="AB132" t="s">
        <v>849</v>
      </c>
      <c r="AC132">
        <v>2015</v>
      </c>
      <c r="AD132" t="s">
        <v>1615</v>
      </c>
      <c r="AE132">
        <v>27.854922999999999</v>
      </c>
      <c r="AF132">
        <v>-175.16994</v>
      </c>
      <c r="AG132">
        <v>2120.3609999999999</v>
      </c>
      <c r="AH132">
        <v>2120.3609999999999</v>
      </c>
      <c r="AI132">
        <v>2120.3609999999999</v>
      </c>
      <c r="AJ132" t="s">
        <v>152</v>
      </c>
      <c r="AK132" t="s">
        <v>856</v>
      </c>
      <c r="AL132" t="s">
        <v>1616</v>
      </c>
      <c r="AM132" t="s">
        <v>1617</v>
      </c>
      <c r="AN132" t="s">
        <v>60</v>
      </c>
      <c r="AO132" t="s">
        <v>155</v>
      </c>
      <c r="AP132" t="s">
        <v>215</v>
      </c>
    </row>
    <row r="133" spans="1:42" x14ac:dyDescent="0.3">
      <c r="A133" t="s">
        <v>1571</v>
      </c>
      <c r="B133" t="s">
        <v>7</v>
      </c>
      <c r="C133">
        <v>156705</v>
      </c>
      <c r="D133" t="s">
        <v>39</v>
      </c>
      <c r="E133" t="s">
        <v>40</v>
      </c>
      <c r="F133" t="s">
        <v>1400</v>
      </c>
      <c r="G133" t="s">
        <v>1401</v>
      </c>
      <c r="H133" t="s">
        <v>1572</v>
      </c>
      <c r="I133" t="s">
        <v>47</v>
      </c>
      <c r="J133" t="s">
        <v>1546</v>
      </c>
      <c r="K133" t="s">
        <v>46</v>
      </c>
      <c r="L133">
        <v>1</v>
      </c>
      <c r="M133" t="s">
        <v>208</v>
      </c>
      <c r="N133" t="s">
        <v>47</v>
      </c>
      <c r="O133" t="s">
        <v>47</v>
      </c>
      <c r="P133" t="s">
        <v>1618</v>
      </c>
      <c r="Q133">
        <v>2.1899000000000002</v>
      </c>
      <c r="R133">
        <v>34.597900000000003</v>
      </c>
      <c r="S133">
        <v>2.5225</v>
      </c>
      <c r="T133" t="s">
        <v>49</v>
      </c>
      <c r="U133" t="s">
        <v>50</v>
      </c>
      <c r="V133" t="s">
        <v>146</v>
      </c>
      <c r="W133" t="s">
        <v>783</v>
      </c>
      <c r="X133" t="s">
        <v>556</v>
      </c>
      <c r="AA133" t="s">
        <v>1548</v>
      </c>
      <c r="AB133" t="s">
        <v>1040</v>
      </c>
      <c r="AC133">
        <v>2015</v>
      </c>
      <c r="AD133" t="s">
        <v>1619</v>
      </c>
      <c r="AE133">
        <v>25.813337000000001</v>
      </c>
      <c r="AF133">
        <v>-171.09522999999999</v>
      </c>
      <c r="AG133">
        <v>1661.269</v>
      </c>
      <c r="AH133">
        <v>1661.269</v>
      </c>
      <c r="AI133">
        <v>1661.269</v>
      </c>
      <c r="AJ133" t="s">
        <v>152</v>
      </c>
      <c r="AK133" t="s">
        <v>1548</v>
      </c>
      <c r="AL133" t="s">
        <v>1620</v>
      </c>
      <c r="AM133" t="s">
        <v>1621</v>
      </c>
      <c r="AN133" t="s">
        <v>60</v>
      </c>
      <c r="AO133" t="s">
        <v>549</v>
      </c>
      <c r="AP133" t="s">
        <v>215</v>
      </c>
    </row>
    <row r="134" spans="1:42" x14ac:dyDescent="0.3">
      <c r="A134" t="s">
        <v>1571</v>
      </c>
      <c r="B134" t="s">
        <v>7</v>
      </c>
      <c r="C134">
        <v>156705</v>
      </c>
      <c r="D134" t="s">
        <v>39</v>
      </c>
      <c r="E134" t="s">
        <v>40</v>
      </c>
      <c r="F134" t="s">
        <v>1400</v>
      </c>
      <c r="G134" t="s">
        <v>1401</v>
      </c>
      <c r="H134" t="s">
        <v>1572</v>
      </c>
      <c r="I134" t="s">
        <v>47</v>
      </c>
      <c r="J134" t="s">
        <v>1629</v>
      </c>
      <c r="K134" t="s">
        <v>46</v>
      </c>
      <c r="L134">
        <v>1</v>
      </c>
      <c r="M134" t="s">
        <v>47</v>
      </c>
      <c r="N134" t="s">
        <v>514</v>
      </c>
      <c r="O134" t="s">
        <v>47</v>
      </c>
      <c r="P134" t="s">
        <v>515</v>
      </c>
      <c r="Q134">
        <v>1.6894</v>
      </c>
      <c r="R134">
        <v>34.650300000000001</v>
      </c>
      <c r="S134">
        <v>3.5366</v>
      </c>
      <c r="T134" t="s">
        <v>49</v>
      </c>
      <c r="U134" t="s">
        <v>50</v>
      </c>
      <c r="V134" t="s">
        <v>146</v>
      </c>
      <c r="W134" t="s">
        <v>516</v>
      </c>
      <c r="X134" t="s">
        <v>517</v>
      </c>
      <c r="AA134" t="s">
        <v>518</v>
      </c>
      <c r="AB134" t="s">
        <v>519</v>
      </c>
      <c r="AC134">
        <v>2016</v>
      </c>
      <c r="AD134" t="s">
        <v>1630</v>
      </c>
      <c r="AE134">
        <v>25.428028000000001</v>
      </c>
      <c r="AF134">
        <v>-173.54292000000001</v>
      </c>
      <c r="AG134">
        <v>2318.6610000000001</v>
      </c>
      <c r="AH134">
        <v>2318.6610000000001</v>
      </c>
      <c r="AI134">
        <v>2318.6610000000001</v>
      </c>
      <c r="AJ134" t="s">
        <v>271</v>
      </c>
      <c r="AK134" t="s">
        <v>518</v>
      </c>
      <c r="AL134" t="s">
        <v>1631</v>
      </c>
      <c r="AM134" t="s">
        <v>1632</v>
      </c>
      <c r="AN134" t="s">
        <v>60</v>
      </c>
      <c r="AO134" t="s">
        <v>77</v>
      </c>
      <c r="AP134" t="s">
        <v>215</v>
      </c>
    </row>
    <row r="135" spans="1:42" x14ac:dyDescent="0.3">
      <c r="A135" t="s">
        <v>1571</v>
      </c>
      <c r="B135" t="s">
        <v>7</v>
      </c>
      <c r="C135">
        <v>156705</v>
      </c>
      <c r="D135" t="s">
        <v>39</v>
      </c>
      <c r="E135" t="s">
        <v>40</v>
      </c>
      <c r="F135" t="s">
        <v>1400</v>
      </c>
      <c r="G135" t="s">
        <v>1401</v>
      </c>
      <c r="H135" t="s">
        <v>1572</v>
      </c>
      <c r="I135" t="s">
        <v>1633</v>
      </c>
      <c r="J135" t="s">
        <v>1634</v>
      </c>
      <c r="K135" t="s">
        <v>46</v>
      </c>
      <c r="L135">
        <v>1</v>
      </c>
      <c r="M135" t="s">
        <v>47</v>
      </c>
      <c r="N135" t="s">
        <v>514</v>
      </c>
      <c r="O135" t="s">
        <v>47</v>
      </c>
      <c r="P135" t="s">
        <v>749</v>
      </c>
      <c r="Q135">
        <v>2.3862000000000001</v>
      </c>
      <c r="R135">
        <v>34.570900000000002</v>
      </c>
      <c r="S135">
        <v>2.1905000000000001</v>
      </c>
      <c r="T135" t="s">
        <v>49</v>
      </c>
      <c r="U135" t="s">
        <v>50</v>
      </c>
      <c r="V135" t="s">
        <v>146</v>
      </c>
      <c r="W135" t="s">
        <v>516</v>
      </c>
      <c r="X135" t="s">
        <v>535</v>
      </c>
      <c r="Y135" t="s">
        <v>750</v>
      </c>
      <c r="AA135" t="s">
        <v>751</v>
      </c>
      <c r="AB135" t="s">
        <v>1635</v>
      </c>
      <c r="AC135">
        <v>2016</v>
      </c>
      <c r="AD135" t="s">
        <v>1636</v>
      </c>
      <c r="AE135">
        <v>26.153503000000001</v>
      </c>
      <c r="AF135">
        <v>-173.36313000000001</v>
      </c>
      <c r="AG135">
        <v>1515.2809999999999</v>
      </c>
      <c r="AH135">
        <v>1515.2809999999999</v>
      </c>
      <c r="AI135">
        <v>1515.2809999999999</v>
      </c>
      <c r="AJ135" t="s">
        <v>271</v>
      </c>
      <c r="AK135" t="s">
        <v>751</v>
      </c>
      <c r="AL135" t="s">
        <v>1637</v>
      </c>
      <c r="AM135" t="s">
        <v>1638</v>
      </c>
      <c r="AN135" t="s">
        <v>60</v>
      </c>
      <c r="AO135" t="s">
        <v>77</v>
      </c>
      <c r="AP135" t="s">
        <v>62</v>
      </c>
    </row>
    <row r="136" spans="1:42" x14ac:dyDescent="0.3">
      <c r="A136" t="s">
        <v>1571</v>
      </c>
      <c r="B136" t="s">
        <v>7</v>
      </c>
      <c r="C136">
        <v>156705</v>
      </c>
      <c r="D136" t="s">
        <v>39</v>
      </c>
      <c r="E136" t="s">
        <v>40</v>
      </c>
      <c r="F136" t="s">
        <v>1400</v>
      </c>
      <c r="G136" t="s">
        <v>1401</v>
      </c>
      <c r="H136" t="s">
        <v>1572</v>
      </c>
      <c r="I136" t="s">
        <v>44</v>
      </c>
      <c r="J136" t="s">
        <v>1639</v>
      </c>
      <c r="K136" t="s">
        <v>46</v>
      </c>
      <c r="L136">
        <v>1</v>
      </c>
      <c r="M136" t="s">
        <v>47</v>
      </c>
      <c r="N136" t="s">
        <v>514</v>
      </c>
      <c r="O136" t="s">
        <v>47</v>
      </c>
      <c r="P136" t="s">
        <v>1640</v>
      </c>
      <c r="Q136">
        <v>2.5434000000000001</v>
      </c>
      <c r="R136">
        <v>34.554099999999998</v>
      </c>
      <c r="S136">
        <v>2.0667</v>
      </c>
      <c r="T136" t="s">
        <v>49</v>
      </c>
      <c r="U136" t="s">
        <v>50</v>
      </c>
      <c r="V136" t="s">
        <v>146</v>
      </c>
      <c r="W136" t="s">
        <v>516</v>
      </c>
      <c r="X136" t="s">
        <v>535</v>
      </c>
      <c r="Y136" t="s">
        <v>750</v>
      </c>
      <c r="AA136" t="s">
        <v>751</v>
      </c>
      <c r="AB136" t="s">
        <v>1635</v>
      </c>
      <c r="AC136">
        <v>2016</v>
      </c>
      <c r="AD136" t="s">
        <v>1641</v>
      </c>
      <c r="AE136">
        <v>26.153337000000001</v>
      </c>
      <c r="AF136">
        <v>-173.36342999999999</v>
      </c>
      <c r="AG136">
        <v>1494.9770000000001</v>
      </c>
      <c r="AH136">
        <v>1494.9770000000001</v>
      </c>
      <c r="AI136">
        <v>1494.9770000000001</v>
      </c>
      <c r="AJ136" t="s">
        <v>271</v>
      </c>
      <c r="AK136" t="s">
        <v>751</v>
      </c>
      <c r="AL136" t="s">
        <v>1642</v>
      </c>
      <c r="AM136" t="s">
        <v>1643</v>
      </c>
      <c r="AN136" t="s">
        <v>60</v>
      </c>
      <c r="AO136" t="s">
        <v>77</v>
      </c>
      <c r="AP136" t="s">
        <v>62</v>
      </c>
    </row>
    <row r="137" spans="1:42" x14ac:dyDescent="0.3">
      <c r="A137" t="s">
        <v>1571</v>
      </c>
      <c r="B137" t="s">
        <v>7</v>
      </c>
      <c r="C137">
        <v>156705</v>
      </c>
      <c r="D137" t="s">
        <v>39</v>
      </c>
      <c r="E137" t="s">
        <v>40</v>
      </c>
      <c r="F137" t="s">
        <v>1400</v>
      </c>
      <c r="G137" t="s">
        <v>1401</v>
      </c>
      <c r="H137" t="s">
        <v>1572</v>
      </c>
      <c r="I137" t="s">
        <v>44</v>
      </c>
      <c r="J137" t="s">
        <v>951</v>
      </c>
      <c r="K137" t="s">
        <v>46</v>
      </c>
      <c r="L137">
        <v>1</v>
      </c>
      <c r="M137" t="s">
        <v>369</v>
      </c>
      <c r="N137" t="s">
        <v>514</v>
      </c>
      <c r="O137" t="s">
        <v>47</v>
      </c>
      <c r="P137" t="s">
        <v>186</v>
      </c>
      <c r="Q137">
        <v>2.9399000000000002</v>
      </c>
      <c r="R137">
        <v>34.492800000000003</v>
      </c>
      <c r="S137">
        <v>1.4459</v>
      </c>
      <c r="T137" t="s">
        <v>49</v>
      </c>
      <c r="U137" t="s">
        <v>50</v>
      </c>
      <c r="V137" t="s">
        <v>146</v>
      </c>
      <c r="W137" t="s">
        <v>268</v>
      </c>
      <c r="AA137" t="s">
        <v>269</v>
      </c>
      <c r="AB137" t="s">
        <v>757</v>
      </c>
      <c r="AC137">
        <v>2016</v>
      </c>
      <c r="AD137" t="s">
        <v>1644</v>
      </c>
      <c r="AE137">
        <v>26.992657000000001</v>
      </c>
      <c r="AF137">
        <v>-176.84585999999999</v>
      </c>
      <c r="AG137">
        <v>1281.944</v>
      </c>
      <c r="AH137">
        <v>1281.944</v>
      </c>
      <c r="AI137">
        <v>1281.944</v>
      </c>
      <c r="AJ137" t="s">
        <v>271</v>
      </c>
      <c r="AK137" t="s">
        <v>269</v>
      </c>
      <c r="AL137" t="s">
        <v>1645</v>
      </c>
      <c r="AM137" t="s">
        <v>1646</v>
      </c>
      <c r="AN137" t="s">
        <v>60</v>
      </c>
      <c r="AO137" t="s">
        <v>274</v>
      </c>
      <c r="AP137" t="s">
        <v>195</v>
      </c>
    </row>
    <row r="138" spans="1:42" x14ac:dyDescent="0.3">
      <c r="A138" t="s">
        <v>1571</v>
      </c>
      <c r="B138" t="s">
        <v>7</v>
      </c>
      <c r="C138">
        <v>156705</v>
      </c>
      <c r="D138" t="s">
        <v>39</v>
      </c>
      <c r="E138" t="s">
        <v>40</v>
      </c>
      <c r="F138" t="s">
        <v>1400</v>
      </c>
      <c r="G138" t="s">
        <v>1401</v>
      </c>
      <c r="H138" t="s">
        <v>1572</v>
      </c>
      <c r="I138" t="s">
        <v>44</v>
      </c>
      <c r="J138" t="s">
        <v>756</v>
      </c>
      <c r="K138" t="s">
        <v>46</v>
      </c>
      <c r="L138">
        <v>1</v>
      </c>
      <c r="M138" t="s">
        <v>47</v>
      </c>
      <c r="N138" t="s">
        <v>514</v>
      </c>
      <c r="O138" t="s">
        <v>47</v>
      </c>
      <c r="P138" t="s">
        <v>186</v>
      </c>
      <c r="Q138">
        <v>3.5009000000000001</v>
      </c>
      <c r="R138">
        <v>34.384599999999999</v>
      </c>
      <c r="S138">
        <v>1.0029999999999999</v>
      </c>
      <c r="T138" t="s">
        <v>49</v>
      </c>
      <c r="U138" t="s">
        <v>50</v>
      </c>
      <c r="V138" t="s">
        <v>146</v>
      </c>
      <c r="W138" t="s">
        <v>268</v>
      </c>
      <c r="AA138" t="s">
        <v>269</v>
      </c>
      <c r="AB138" t="s">
        <v>757</v>
      </c>
      <c r="AC138">
        <v>2016</v>
      </c>
      <c r="AD138" t="s">
        <v>1647</v>
      </c>
      <c r="AE138">
        <v>26.995363000000001</v>
      </c>
      <c r="AF138">
        <v>-176.84452999999999</v>
      </c>
      <c r="AG138">
        <v>1039.8420000000001</v>
      </c>
      <c r="AH138">
        <v>1039.8420000000001</v>
      </c>
      <c r="AI138">
        <v>1039.8420000000001</v>
      </c>
      <c r="AJ138" t="s">
        <v>271</v>
      </c>
      <c r="AK138" t="s">
        <v>269</v>
      </c>
      <c r="AL138" t="s">
        <v>1648</v>
      </c>
      <c r="AM138" t="s">
        <v>1649</v>
      </c>
      <c r="AN138" t="s">
        <v>60</v>
      </c>
      <c r="AO138" t="s">
        <v>274</v>
      </c>
      <c r="AP138" t="s">
        <v>195</v>
      </c>
    </row>
    <row r="139" spans="1:42" x14ac:dyDescent="0.3">
      <c r="A139" t="s">
        <v>1571</v>
      </c>
      <c r="B139" t="s">
        <v>7</v>
      </c>
      <c r="C139">
        <v>156705</v>
      </c>
      <c r="D139" t="s">
        <v>39</v>
      </c>
      <c r="E139" t="s">
        <v>40</v>
      </c>
      <c r="F139" t="s">
        <v>1400</v>
      </c>
      <c r="G139" t="s">
        <v>1401</v>
      </c>
      <c r="H139" t="s">
        <v>1572</v>
      </c>
      <c r="I139" t="s">
        <v>47</v>
      </c>
      <c r="J139" t="s">
        <v>265</v>
      </c>
      <c r="K139" t="s">
        <v>46</v>
      </c>
      <c r="L139">
        <v>1</v>
      </c>
      <c r="M139" t="s">
        <v>47</v>
      </c>
      <c r="N139" t="s">
        <v>514</v>
      </c>
      <c r="O139" t="s">
        <v>47</v>
      </c>
      <c r="P139" t="s">
        <v>186</v>
      </c>
      <c r="Q139">
        <v>4.3711000000000002</v>
      </c>
      <c r="R139">
        <v>34.222999999999999</v>
      </c>
      <c r="S139">
        <v>1.4232</v>
      </c>
      <c r="T139" t="s">
        <v>49</v>
      </c>
      <c r="U139" t="s">
        <v>50</v>
      </c>
      <c r="V139" t="s">
        <v>146</v>
      </c>
      <c r="W139" t="s">
        <v>268</v>
      </c>
      <c r="AA139" t="s">
        <v>269</v>
      </c>
      <c r="AB139" t="s">
        <v>185</v>
      </c>
      <c r="AC139">
        <v>2016</v>
      </c>
      <c r="AD139" t="s">
        <v>1650</v>
      </c>
      <c r="AE139">
        <v>26.997565999999999</v>
      </c>
      <c r="AF139">
        <v>-176.84352000000001</v>
      </c>
      <c r="AG139">
        <v>862.40899999999999</v>
      </c>
      <c r="AH139">
        <v>862.40899999999999</v>
      </c>
      <c r="AI139">
        <v>862.40899999999999</v>
      </c>
      <c r="AJ139" t="s">
        <v>271</v>
      </c>
      <c r="AK139" t="s">
        <v>269</v>
      </c>
      <c r="AL139" t="s">
        <v>1651</v>
      </c>
      <c r="AM139" t="s">
        <v>1652</v>
      </c>
      <c r="AN139" t="s">
        <v>60</v>
      </c>
      <c r="AO139" t="s">
        <v>274</v>
      </c>
      <c r="AP139" t="s">
        <v>195</v>
      </c>
    </row>
    <row r="140" spans="1:42" x14ac:dyDescent="0.3">
      <c r="A140" t="s">
        <v>1571</v>
      </c>
      <c r="B140" t="s">
        <v>7</v>
      </c>
      <c r="C140">
        <v>156705</v>
      </c>
      <c r="D140" t="s">
        <v>39</v>
      </c>
      <c r="E140" t="s">
        <v>40</v>
      </c>
      <c r="F140" t="s">
        <v>1400</v>
      </c>
      <c r="G140" t="s">
        <v>1401</v>
      </c>
      <c r="H140" t="s">
        <v>1572</v>
      </c>
      <c r="I140" t="s">
        <v>47</v>
      </c>
      <c r="J140" t="s">
        <v>1129</v>
      </c>
      <c r="K140" t="s">
        <v>46</v>
      </c>
      <c r="L140">
        <v>1</v>
      </c>
      <c r="M140" t="s">
        <v>47</v>
      </c>
      <c r="N140" t="s">
        <v>514</v>
      </c>
      <c r="O140" t="s">
        <v>47</v>
      </c>
      <c r="P140" t="s">
        <v>186</v>
      </c>
      <c r="Q140">
        <v>2.0264000000000002</v>
      </c>
      <c r="R140">
        <v>34.615200000000002</v>
      </c>
      <c r="S140">
        <v>2.8151999999999999</v>
      </c>
      <c r="T140" t="s">
        <v>49</v>
      </c>
      <c r="U140" t="s">
        <v>50</v>
      </c>
      <c r="V140" t="s">
        <v>146</v>
      </c>
      <c r="W140" t="s">
        <v>1130</v>
      </c>
      <c r="X140" t="s">
        <v>544</v>
      </c>
      <c r="AA140" t="s">
        <v>1131</v>
      </c>
      <c r="AB140" t="s">
        <v>185</v>
      </c>
      <c r="AC140">
        <v>2016</v>
      </c>
      <c r="AD140" t="s">
        <v>1653</v>
      </c>
      <c r="AE140">
        <v>26.431754999999999</v>
      </c>
      <c r="AF140">
        <v>-177.80288999999999</v>
      </c>
      <c r="AG140">
        <v>1927.72</v>
      </c>
      <c r="AH140">
        <v>1927.72</v>
      </c>
      <c r="AI140">
        <v>1927.72</v>
      </c>
      <c r="AJ140" t="s">
        <v>271</v>
      </c>
      <c r="AK140" t="s">
        <v>1131</v>
      </c>
      <c r="AL140" t="s">
        <v>1654</v>
      </c>
      <c r="AM140" t="s">
        <v>1655</v>
      </c>
      <c r="AN140" t="s">
        <v>60</v>
      </c>
      <c r="AO140" t="s">
        <v>274</v>
      </c>
      <c r="AP140" t="s">
        <v>215</v>
      </c>
    </row>
    <row r="141" spans="1:42" x14ac:dyDescent="0.3">
      <c r="A141" t="s">
        <v>1571</v>
      </c>
      <c r="B141" t="s">
        <v>7</v>
      </c>
      <c r="C141">
        <v>156705</v>
      </c>
      <c r="D141" t="s">
        <v>39</v>
      </c>
      <c r="E141" t="s">
        <v>40</v>
      </c>
      <c r="F141" t="s">
        <v>1400</v>
      </c>
      <c r="G141" t="s">
        <v>1401</v>
      </c>
      <c r="H141" t="s">
        <v>1572</v>
      </c>
      <c r="I141" t="s">
        <v>44</v>
      </c>
      <c r="J141" t="s">
        <v>1129</v>
      </c>
      <c r="K141" t="s">
        <v>46</v>
      </c>
      <c r="L141">
        <v>1</v>
      </c>
      <c r="M141" t="s">
        <v>47</v>
      </c>
      <c r="N141" t="s">
        <v>514</v>
      </c>
      <c r="O141" t="s">
        <v>47</v>
      </c>
      <c r="P141" t="s">
        <v>186</v>
      </c>
      <c r="Q141">
        <v>2.0339</v>
      </c>
      <c r="R141">
        <v>34.614199999999997</v>
      </c>
      <c r="S141">
        <v>2.8254999999999999</v>
      </c>
      <c r="T141" t="s">
        <v>49</v>
      </c>
      <c r="U141" t="s">
        <v>50</v>
      </c>
      <c r="V141" t="s">
        <v>146</v>
      </c>
      <c r="W141" t="s">
        <v>1130</v>
      </c>
      <c r="X141" t="s">
        <v>544</v>
      </c>
      <c r="AA141" t="s">
        <v>1131</v>
      </c>
      <c r="AB141" t="s">
        <v>185</v>
      </c>
      <c r="AC141">
        <v>2016</v>
      </c>
      <c r="AD141" t="s">
        <v>1656</v>
      </c>
      <c r="AE141">
        <v>26.431982000000001</v>
      </c>
      <c r="AF141">
        <v>-177.80374</v>
      </c>
      <c r="AG141">
        <v>1916.6859999999999</v>
      </c>
      <c r="AH141">
        <v>1916.6859999999999</v>
      </c>
      <c r="AI141">
        <v>1916.6859999999999</v>
      </c>
      <c r="AJ141" t="s">
        <v>271</v>
      </c>
      <c r="AK141" t="s">
        <v>1131</v>
      </c>
      <c r="AL141" t="s">
        <v>1657</v>
      </c>
      <c r="AM141" t="s">
        <v>1658</v>
      </c>
      <c r="AN141" t="s">
        <v>60</v>
      </c>
      <c r="AO141" t="s">
        <v>274</v>
      </c>
      <c r="AP141" t="s">
        <v>215</v>
      </c>
    </row>
    <row r="142" spans="1:42" x14ac:dyDescent="0.3">
      <c r="A142" t="s">
        <v>1571</v>
      </c>
      <c r="B142" t="s">
        <v>7</v>
      </c>
      <c r="C142">
        <v>156705</v>
      </c>
      <c r="D142" t="s">
        <v>39</v>
      </c>
      <c r="E142" t="s">
        <v>40</v>
      </c>
      <c r="F142" t="s">
        <v>1400</v>
      </c>
      <c r="G142" t="s">
        <v>1401</v>
      </c>
      <c r="H142" t="s">
        <v>1572</v>
      </c>
      <c r="I142" t="s">
        <v>47</v>
      </c>
      <c r="J142" t="s">
        <v>1129</v>
      </c>
      <c r="K142" t="s">
        <v>46</v>
      </c>
      <c r="L142">
        <v>1</v>
      </c>
      <c r="M142" t="s">
        <v>47</v>
      </c>
      <c r="N142" t="s">
        <v>514</v>
      </c>
      <c r="O142" t="s">
        <v>47</v>
      </c>
      <c r="P142" t="s">
        <v>186</v>
      </c>
      <c r="Q142">
        <v>2.0543999999999998</v>
      </c>
      <c r="R142">
        <v>34.612699999999997</v>
      </c>
      <c r="S142">
        <v>2.8209</v>
      </c>
      <c r="T142" t="s">
        <v>49</v>
      </c>
      <c r="U142" t="s">
        <v>50</v>
      </c>
      <c r="V142" t="s">
        <v>146</v>
      </c>
      <c r="W142" t="s">
        <v>1130</v>
      </c>
      <c r="X142" t="s">
        <v>544</v>
      </c>
      <c r="AA142" t="s">
        <v>1131</v>
      </c>
      <c r="AB142" t="s">
        <v>185</v>
      </c>
      <c r="AC142">
        <v>2016</v>
      </c>
      <c r="AD142" t="s">
        <v>1659</v>
      </c>
      <c r="AE142">
        <v>26.431847000000001</v>
      </c>
      <c r="AF142">
        <v>-177.80405999999999</v>
      </c>
      <c r="AG142">
        <v>1911.4870000000001</v>
      </c>
      <c r="AH142">
        <v>1911.4870000000001</v>
      </c>
      <c r="AI142">
        <v>1911.4870000000001</v>
      </c>
      <c r="AJ142" t="s">
        <v>271</v>
      </c>
      <c r="AK142" t="s">
        <v>1131</v>
      </c>
      <c r="AL142" t="s">
        <v>1660</v>
      </c>
      <c r="AM142" t="s">
        <v>1661</v>
      </c>
      <c r="AN142" t="s">
        <v>60</v>
      </c>
      <c r="AO142" t="s">
        <v>274</v>
      </c>
      <c r="AP142" t="s">
        <v>215</v>
      </c>
    </row>
    <row r="143" spans="1:42" x14ac:dyDescent="0.3">
      <c r="A143" t="s">
        <v>1571</v>
      </c>
      <c r="B143" t="s">
        <v>7</v>
      </c>
      <c r="C143">
        <v>156705</v>
      </c>
      <c r="D143" t="s">
        <v>39</v>
      </c>
      <c r="E143" t="s">
        <v>40</v>
      </c>
      <c r="F143" t="s">
        <v>1400</v>
      </c>
      <c r="G143" t="s">
        <v>1401</v>
      </c>
      <c r="H143" t="s">
        <v>1572</v>
      </c>
      <c r="I143" t="s">
        <v>47</v>
      </c>
      <c r="J143" t="s">
        <v>1129</v>
      </c>
      <c r="K143" t="s">
        <v>46</v>
      </c>
      <c r="L143">
        <v>1</v>
      </c>
      <c r="M143" t="s">
        <v>47</v>
      </c>
      <c r="N143" t="s">
        <v>514</v>
      </c>
      <c r="O143" t="s">
        <v>47</v>
      </c>
      <c r="P143" t="s">
        <v>186</v>
      </c>
      <c r="Q143">
        <v>2.0518000000000001</v>
      </c>
      <c r="R143">
        <v>34.613900000000001</v>
      </c>
      <c r="S143">
        <v>2.8083999999999998</v>
      </c>
      <c r="T143" t="s">
        <v>49</v>
      </c>
      <c r="U143" t="s">
        <v>50</v>
      </c>
      <c r="V143" t="s">
        <v>146</v>
      </c>
      <c r="W143" t="s">
        <v>1130</v>
      </c>
      <c r="X143" t="s">
        <v>544</v>
      </c>
      <c r="AA143" t="s">
        <v>1131</v>
      </c>
      <c r="AB143" t="s">
        <v>185</v>
      </c>
      <c r="AC143">
        <v>2016</v>
      </c>
      <c r="AD143" t="s">
        <v>1662</v>
      </c>
      <c r="AE143">
        <v>26.431898</v>
      </c>
      <c r="AF143">
        <v>-177.80404999999999</v>
      </c>
      <c r="AG143">
        <v>1913.51</v>
      </c>
      <c r="AH143">
        <v>1913.51</v>
      </c>
      <c r="AI143">
        <v>1913.51</v>
      </c>
      <c r="AJ143" t="s">
        <v>271</v>
      </c>
      <c r="AK143" t="s">
        <v>1131</v>
      </c>
      <c r="AL143" t="s">
        <v>1663</v>
      </c>
      <c r="AM143" t="s">
        <v>1664</v>
      </c>
      <c r="AN143" t="s">
        <v>60</v>
      </c>
      <c r="AO143" t="s">
        <v>274</v>
      </c>
      <c r="AP143" t="s">
        <v>215</v>
      </c>
    </row>
    <row r="144" spans="1:42" x14ac:dyDescent="0.3">
      <c r="A144" t="s">
        <v>1745</v>
      </c>
      <c r="B144" t="s">
        <v>7</v>
      </c>
      <c r="C144">
        <v>125753</v>
      </c>
      <c r="D144" t="s">
        <v>39</v>
      </c>
      <c r="E144" t="s">
        <v>40</v>
      </c>
      <c r="F144" t="s">
        <v>1400</v>
      </c>
      <c r="G144" t="s">
        <v>1401</v>
      </c>
      <c r="H144" t="s">
        <v>1739</v>
      </c>
      <c r="I144" t="s">
        <v>47</v>
      </c>
      <c r="J144" t="s">
        <v>513</v>
      </c>
      <c r="K144" t="s">
        <v>46</v>
      </c>
      <c r="L144">
        <v>1</v>
      </c>
      <c r="M144" t="s">
        <v>47</v>
      </c>
      <c r="N144" t="s">
        <v>514</v>
      </c>
      <c r="O144" t="s">
        <v>47</v>
      </c>
      <c r="P144" t="s">
        <v>1746</v>
      </c>
      <c r="Q144">
        <v>1.7018</v>
      </c>
      <c r="R144">
        <v>34.650100000000002</v>
      </c>
      <c r="S144">
        <v>3.4851000000000001</v>
      </c>
      <c r="T144" t="s">
        <v>49</v>
      </c>
      <c r="U144" t="s">
        <v>50</v>
      </c>
      <c r="V144" t="s">
        <v>146</v>
      </c>
      <c r="W144" t="s">
        <v>516</v>
      </c>
      <c r="X144" t="s">
        <v>517</v>
      </c>
      <c r="AA144" t="s">
        <v>518</v>
      </c>
      <c r="AB144" t="s">
        <v>1479</v>
      </c>
      <c r="AC144">
        <v>2016</v>
      </c>
      <c r="AD144" t="s">
        <v>1747</v>
      </c>
      <c r="AE144">
        <v>25.429815000000001</v>
      </c>
      <c r="AF144">
        <v>-173.54293999999999</v>
      </c>
      <c r="AG144">
        <v>2341.377</v>
      </c>
      <c r="AH144">
        <v>2341.377</v>
      </c>
      <c r="AI144">
        <v>2341.377</v>
      </c>
      <c r="AJ144" t="s">
        <v>271</v>
      </c>
      <c r="AK144" t="s">
        <v>518</v>
      </c>
      <c r="AL144" t="s">
        <v>1748</v>
      </c>
      <c r="AM144" t="s">
        <v>1749</v>
      </c>
      <c r="AN144" t="s">
        <v>60</v>
      </c>
      <c r="AO144" t="s">
        <v>77</v>
      </c>
      <c r="AP144" t="s">
        <v>215</v>
      </c>
    </row>
    <row r="145" spans="1:42" x14ac:dyDescent="0.3">
      <c r="A145" t="s">
        <v>1401</v>
      </c>
      <c r="B145" t="s">
        <v>6</v>
      </c>
      <c r="C145">
        <v>125471</v>
      </c>
      <c r="D145" t="s">
        <v>39</v>
      </c>
      <c r="E145" t="s">
        <v>40</v>
      </c>
      <c r="F145" t="s">
        <v>1400</v>
      </c>
      <c r="G145" t="s">
        <v>1401</v>
      </c>
      <c r="H145" t="s">
        <v>47</v>
      </c>
      <c r="I145" t="s">
        <v>47</v>
      </c>
      <c r="J145" t="s">
        <v>1574</v>
      </c>
      <c r="K145" t="s">
        <v>46</v>
      </c>
      <c r="L145">
        <v>1</v>
      </c>
      <c r="M145" t="s">
        <v>369</v>
      </c>
      <c r="N145" t="s">
        <v>47</v>
      </c>
      <c r="O145" t="s">
        <v>47</v>
      </c>
      <c r="P145" t="s">
        <v>1096</v>
      </c>
      <c r="Q145">
        <v>1.6625000000000001</v>
      </c>
      <c r="R145">
        <v>34.655799999999999</v>
      </c>
      <c r="S145">
        <v>3.3786999999999998</v>
      </c>
      <c r="T145" t="s">
        <v>49</v>
      </c>
      <c r="U145" t="s">
        <v>50</v>
      </c>
      <c r="V145" t="s">
        <v>146</v>
      </c>
      <c r="W145" t="s">
        <v>939</v>
      </c>
      <c r="X145" t="s">
        <v>1056</v>
      </c>
      <c r="AA145" t="s">
        <v>1057</v>
      </c>
      <c r="AB145" t="s">
        <v>1058</v>
      </c>
      <c r="AC145">
        <v>2015</v>
      </c>
      <c r="AD145" t="s">
        <v>1750</v>
      </c>
      <c r="AE145">
        <v>24.432127000000001</v>
      </c>
      <c r="AF145">
        <v>-166.09406000000001</v>
      </c>
      <c r="AG145">
        <v>2387.1930000000002</v>
      </c>
      <c r="AH145">
        <v>2387.1930000000002</v>
      </c>
      <c r="AI145">
        <v>2387.1930000000002</v>
      </c>
      <c r="AJ145" t="s">
        <v>152</v>
      </c>
      <c r="AK145" t="s">
        <v>1057</v>
      </c>
      <c r="AL145" t="s">
        <v>1751</v>
      </c>
      <c r="AM145" t="s">
        <v>1752</v>
      </c>
      <c r="AN145" t="s">
        <v>60</v>
      </c>
      <c r="AO145" t="s">
        <v>155</v>
      </c>
      <c r="AP145" t="s">
        <v>215</v>
      </c>
    </row>
    <row r="146" spans="1:42" x14ac:dyDescent="0.3">
      <c r="A146" t="s">
        <v>1401</v>
      </c>
      <c r="B146" t="s">
        <v>6</v>
      </c>
      <c r="C146">
        <v>125471</v>
      </c>
      <c r="D146" t="s">
        <v>39</v>
      </c>
      <c r="E146" t="s">
        <v>40</v>
      </c>
      <c r="F146" t="s">
        <v>1400</v>
      </c>
      <c r="G146" t="s">
        <v>1401</v>
      </c>
      <c r="H146" t="s">
        <v>47</v>
      </c>
      <c r="I146" t="s">
        <v>47</v>
      </c>
      <c r="J146" t="s">
        <v>1753</v>
      </c>
      <c r="K146" t="s">
        <v>46</v>
      </c>
      <c r="L146">
        <v>1</v>
      </c>
      <c r="M146" t="s">
        <v>47</v>
      </c>
      <c r="N146" t="s">
        <v>47</v>
      </c>
      <c r="O146" t="s">
        <v>47</v>
      </c>
      <c r="P146" t="s">
        <v>1427</v>
      </c>
      <c r="Q146">
        <v>1.7354000000000001</v>
      </c>
      <c r="R146">
        <v>34.649000000000001</v>
      </c>
      <c r="S146">
        <v>3.2694000000000001</v>
      </c>
      <c r="T146" t="s">
        <v>49</v>
      </c>
      <c r="U146" t="s">
        <v>50</v>
      </c>
      <c r="V146" t="s">
        <v>146</v>
      </c>
      <c r="W146" t="s">
        <v>939</v>
      </c>
      <c r="X146" t="s">
        <v>1056</v>
      </c>
      <c r="AA146" t="s">
        <v>1057</v>
      </c>
      <c r="AB146" t="s">
        <v>1058</v>
      </c>
      <c r="AC146">
        <v>2015</v>
      </c>
      <c r="AD146" t="s">
        <v>1754</v>
      </c>
      <c r="AE146">
        <v>24.430109999999999</v>
      </c>
      <c r="AF146">
        <v>-166.09267</v>
      </c>
      <c r="AG146">
        <v>2349.049</v>
      </c>
      <c r="AH146">
        <v>2349.049</v>
      </c>
      <c r="AI146">
        <v>2349.049</v>
      </c>
      <c r="AJ146" t="s">
        <v>152</v>
      </c>
      <c r="AK146" t="s">
        <v>1057</v>
      </c>
      <c r="AL146" t="s">
        <v>1755</v>
      </c>
      <c r="AM146" t="s">
        <v>1756</v>
      </c>
      <c r="AN146" t="s">
        <v>60</v>
      </c>
      <c r="AO146" t="s">
        <v>155</v>
      </c>
      <c r="AP146" t="s">
        <v>215</v>
      </c>
    </row>
    <row r="147" spans="1:42" x14ac:dyDescent="0.3">
      <c r="A147" t="s">
        <v>1401</v>
      </c>
      <c r="B147" t="s">
        <v>6</v>
      </c>
      <c r="C147">
        <v>125471</v>
      </c>
      <c r="D147" t="s">
        <v>39</v>
      </c>
      <c r="E147" t="s">
        <v>40</v>
      </c>
      <c r="F147" t="s">
        <v>1400</v>
      </c>
      <c r="G147" t="s">
        <v>1401</v>
      </c>
      <c r="H147" t="s">
        <v>47</v>
      </c>
      <c r="I147" t="s">
        <v>47</v>
      </c>
      <c r="J147" t="s">
        <v>1757</v>
      </c>
      <c r="K147" t="s">
        <v>46</v>
      </c>
      <c r="L147">
        <v>1</v>
      </c>
      <c r="M147" t="s">
        <v>369</v>
      </c>
      <c r="N147" t="s">
        <v>47</v>
      </c>
      <c r="O147" t="s">
        <v>47</v>
      </c>
      <c r="P147" t="s">
        <v>534</v>
      </c>
      <c r="Q147">
        <v>1.8943000000000001</v>
      </c>
      <c r="R147">
        <v>34.634399999999999</v>
      </c>
      <c r="S147">
        <v>2.9664999999999999</v>
      </c>
      <c r="T147" t="s">
        <v>49</v>
      </c>
      <c r="U147" t="s">
        <v>50</v>
      </c>
      <c r="V147" t="s">
        <v>146</v>
      </c>
      <c r="W147" t="s">
        <v>939</v>
      </c>
      <c r="X147" t="s">
        <v>1056</v>
      </c>
      <c r="AA147" t="s">
        <v>1057</v>
      </c>
      <c r="AB147" t="s">
        <v>1058</v>
      </c>
      <c r="AC147">
        <v>2015</v>
      </c>
      <c r="AD147" t="s">
        <v>1758</v>
      </c>
      <c r="AE147">
        <v>24.428761999999999</v>
      </c>
      <c r="AF147">
        <v>-166.09112999999999</v>
      </c>
      <c r="AG147">
        <v>2225.5680000000002</v>
      </c>
      <c r="AH147">
        <v>2225.5680000000002</v>
      </c>
      <c r="AI147">
        <v>2225.5680000000002</v>
      </c>
      <c r="AJ147" t="s">
        <v>152</v>
      </c>
      <c r="AK147" t="s">
        <v>1057</v>
      </c>
      <c r="AL147" t="s">
        <v>1759</v>
      </c>
      <c r="AM147" t="s">
        <v>1760</v>
      </c>
      <c r="AN147" t="s">
        <v>60</v>
      </c>
      <c r="AO147" t="s">
        <v>155</v>
      </c>
      <c r="AP147" t="s">
        <v>215</v>
      </c>
    </row>
    <row r="148" spans="1:42" x14ac:dyDescent="0.3">
      <c r="A148" t="s">
        <v>1401</v>
      </c>
      <c r="B148" t="s">
        <v>6</v>
      </c>
      <c r="C148">
        <v>125471</v>
      </c>
      <c r="D148" t="s">
        <v>39</v>
      </c>
      <c r="E148" t="s">
        <v>40</v>
      </c>
      <c r="F148" t="s">
        <v>1400</v>
      </c>
      <c r="G148" t="s">
        <v>1401</v>
      </c>
      <c r="H148" t="s">
        <v>47</v>
      </c>
      <c r="I148" t="s">
        <v>47</v>
      </c>
      <c r="J148" t="s">
        <v>1761</v>
      </c>
      <c r="K148" t="s">
        <v>46</v>
      </c>
      <c r="L148">
        <v>1</v>
      </c>
      <c r="M148" t="s">
        <v>208</v>
      </c>
      <c r="N148" t="s">
        <v>47</v>
      </c>
      <c r="O148" t="s">
        <v>47</v>
      </c>
      <c r="P148" t="s">
        <v>163</v>
      </c>
      <c r="Q148">
        <v>2.0464000000000002</v>
      </c>
      <c r="R148">
        <v>34.616799999999998</v>
      </c>
      <c r="S148">
        <v>2.8018999999999998</v>
      </c>
      <c r="T148" t="s">
        <v>49</v>
      </c>
      <c r="U148" t="s">
        <v>50</v>
      </c>
      <c r="V148" t="s">
        <v>146</v>
      </c>
      <c r="W148" t="s">
        <v>1762</v>
      </c>
      <c r="X148" t="s">
        <v>1763</v>
      </c>
      <c r="AA148" t="s">
        <v>1764</v>
      </c>
      <c r="AB148" t="s">
        <v>1058</v>
      </c>
      <c r="AC148">
        <v>2015</v>
      </c>
      <c r="AD148" t="s">
        <v>1765</v>
      </c>
      <c r="AE148">
        <v>25.62623</v>
      </c>
      <c r="AF148">
        <v>-167.24112</v>
      </c>
      <c r="AG148">
        <v>1979.191</v>
      </c>
      <c r="AH148">
        <v>1979.191</v>
      </c>
      <c r="AI148">
        <v>1979.191</v>
      </c>
      <c r="AJ148" t="s">
        <v>152</v>
      </c>
      <c r="AK148" t="s">
        <v>1764</v>
      </c>
      <c r="AL148" t="s">
        <v>1766</v>
      </c>
      <c r="AM148" t="s">
        <v>1767</v>
      </c>
      <c r="AN148" t="s">
        <v>60</v>
      </c>
      <c r="AO148" t="s">
        <v>77</v>
      </c>
      <c r="AP148" t="s">
        <v>215</v>
      </c>
    </row>
    <row r="149" spans="1:42" x14ac:dyDescent="0.3">
      <c r="A149" t="s">
        <v>1401</v>
      </c>
      <c r="B149" t="s">
        <v>6</v>
      </c>
      <c r="C149">
        <v>125471</v>
      </c>
      <c r="D149" t="s">
        <v>39</v>
      </c>
      <c r="E149" t="s">
        <v>40</v>
      </c>
      <c r="F149" t="s">
        <v>1400</v>
      </c>
      <c r="G149" t="s">
        <v>1401</v>
      </c>
      <c r="H149" t="s">
        <v>47</v>
      </c>
      <c r="I149" t="s">
        <v>44</v>
      </c>
      <c r="J149" t="s">
        <v>1761</v>
      </c>
      <c r="K149" t="s">
        <v>46</v>
      </c>
      <c r="L149">
        <v>1</v>
      </c>
      <c r="M149" t="s">
        <v>47</v>
      </c>
      <c r="N149" t="s">
        <v>47</v>
      </c>
      <c r="O149" t="s">
        <v>47</v>
      </c>
      <c r="P149" t="s">
        <v>1096</v>
      </c>
      <c r="Q149">
        <v>2.0118999999999998</v>
      </c>
      <c r="R149">
        <v>34.620399999999997</v>
      </c>
      <c r="S149">
        <v>2.7705000000000002</v>
      </c>
      <c r="T149" t="s">
        <v>49</v>
      </c>
      <c r="U149" t="s">
        <v>50</v>
      </c>
      <c r="V149" t="s">
        <v>146</v>
      </c>
      <c r="W149" t="s">
        <v>1762</v>
      </c>
      <c r="X149" t="s">
        <v>1763</v>
      </c>
      <c r="AA149" t="s">
        <v>1764</v>
      </c>
      <c r="AB149" t="s">
        <v>1058</v>
      </c>
      <c r="AC149">
        <v>2015</v>
      </c>
      <c r="AD149" t="s">
        <v>1768</v>
      </c>
      <c r="AE149">
        <v>25.626166999999999</v>
      </c>
      <c r="AF149">
        <v>-167.24132</v>
      </c>
      <c r="AG149">
        <v>1976.9639999999999</v>
      </c>
      <c r="AH149">
        <v>1976.9639999999999</v>
      </c>
      <c r="AI149">
        <v>1976.9639999999999</v>
      </c>
      <c r="AJ149" t="s">
        <v>152</v>
      </c>
      <c r="AK149" t="s">
        <v>1764</v>
      </c>
      <c r="AL149" t="s">
        <v>1769</v>
      </c>
      <c r="AM149" t="s">
        <v>1770</v>
      </c>
      <c r="AN149" t="s">
        <v>60</v>
      </c>
      <c r="AO149" t="s">
        <v>77</v>
      </c>
      <c r="AP149" t="s">
        <v>215</v>
      </c>
    </row>
    <row r="150" spans="1:42" x14ac:dyDescent="0.3">
      <c r="A150" t="s">
        <v>1401</v>
      </c>
      <c r="B150" t="s">
        <v>6</v>
      </c>
      <c r="C150">
        <v>125471</v>
      </c>
      <c r="D150" t="s">
        <v>39</v>
      </c>
      <c r="E150" t="s">
        <v>40</v>
      </c>
      <c r="F150" t="s">
        <v>1400</v>
      </c>
      <c r="G150" t="s">
        <v>1401</v>
      </c>
      <c r="H150" t="s">
        <v>47</v>
      </c>
      <c r="I150" t="s">
        <v>44</v>
      </c>
      <c r="J150" t="s">
        <v>1761</v>
      </c>
      <c r="K150" t="s">
        <v>46</v>
      </c>
      <c r="L150">
        <v>1</v>
      </c>
      <c r="M150" t="s">
        <v>47</v>
      </c>
      <c r="N150" t="s">
        <v>47</v>
      </c>
      <c r="O150" t="s">
        <v>209</v>
      </c>
      <c r="P150" t="s">
        <v>1746</v>
      </c>
      <c r="Q150">
        <v>1.9984999999999999</v>
      </c>
      <c r="R150">
        <v>34.620800000000003</v>
      </c>
      <c r="S150">
        <v>2.7947000000000002</v>
      </c>
      <c r="T150" t="s">
        <v>49</v>
      </c>
      <c r="U150" t="s">
        <v>50</v>
      </c>
      <c r="V150" t="s">
        <v>146</v>
      </c>
      <c r="W150" t="s">
        <v>1762</v>
      </c>
      <c r="X150" t="s">
        <v>1763</v>
      </c>
      <c r="AA150" t="s">
        <v>1764</v>
      </c>
      <c r="AB150" t="s">
        <v>786</v>
      </c>
      <c r="AC150">
        <v>2015</v>
      </c>
      <c r="AD150" t="s">
        <v>1771</v>
      </c>
      <c r="AE150">
        <v>25.626165</v>
      </c>
      <c r="AF150">
        <v>-167.24196000000001</v>
      </c>
      <c r="AG150">
        <v>1970.432</v>
      </c>
      <c r="AH150">
        <v>1970.432</v>
      </c>
      <c r="AI150">
        <v>1970.432</v>
      </c>
      <c r="AJ150" t="s">
        <v>152</v>
      </c>
      <c r="AK150" t="s">
        <v>1764</v>
      </c>
      <c r="AL150" t="s">
        <v>1772</v>
      </c>
      <c r="AM150" t="s">
        <v>1773</v>
      </c>
      <c r="AN150" t="s">
        <v>60</v>
      </c>
      <c r="AO150" t="s">
        <v>77</v>
      </c>
      <c r="AP150" t="s">
        <v>215</v>
      </c>
    </row>
    <row r="151" spans="1:42" x14ac:dyDescent="0.3">
      <c r="A151" t="s">
        <v>1401</v>
      </c>
      <c r="B151" t="s">
        <v>6</v>
      </c>
      <c r="C151">
        <v>125471</v>
      </c>
      <c r="D151" t="s">
        <v>39</v>
      </c>
      <c r="E151" t="s">
        <v>40</v>
      </c>
      <c r="F151" t="s">
        <v>1400</v>
      </c>
      <c r="G151" t="s">
        <v>1401</v>
      </c>
      <c r="H151" t="s">
        <v>47</v>
      </c>
      <c r="I151" t="s">
        <v>47</v>
      </c>
      <c r="J151" t="s">
        <v>1774</v>
      </c>
      <c r="K151" t="s">
        <v>46</v>
      </c>
      <c r="L151">
        <v>1</v>
      </c>
      <c r="M151" t="s">
        <v>47</v>
      </c>
      <c r="N151" t="s">
        <v>47</v>
      </c>
      <c r="O151" t="s">
        <v>47</v>
      </c>
      <c r="P151" t="s">
        <v>1069</v>
      </c>
      <c r="Q151">
        <v>1.9260999999999999</v>
      </c>
      <c r="R151">
        <v>34.625100000000003</v>
      </c>
      <c r="S151">
        <v>2.9554999999999998</v>
      </c>
      <c r="T151" t="s">
        <v>49</v>
      </c>
      <c r="U151" t="s">
        <v>50</v>
      </c>
      <c r="V151" t="s">
        <v>146</v>
      </c>
      <c r="W151" t="s">
        <v>793</v>
      </c>
      <c r="X151" t="s">
        <v>517</v>
      </c>
      <c r="AA151" t="s">
        <v>794</v>
      </c>
      <c r="AB151" t="s">
        <v>795</v>
      </c>
      <c r="AC151">
        <v>2015</v>
      </c>
      <c r="AD151" t="s">
        <v>1775</v>
      </c>
      <c r="AE151">
        <v>25.081717999999999</v>
      </c>
      <c r="AF151">
        <v>-172.48889</v>
      </c>
      <c r="AG151">
        <v>1994.578</v>
      </c>
      <c r="AH151">
        <v>1994.578</v>
      </c>
      <c r="AI151">
        <v>1994.578</v>
      </c>
      <c r="AJ151" t="s">
        <v>152</v>
      </c>
      <c r="AK151" t="s">
        <v>794</v>
      </c>
      <c r="AL151" t="s">
        <v>1776</v>
      </c>
      <c r="AM151" t="s">
        <v>1777</v>
      </c>
      <c r="AN151" t="s">
        <v>60</v>
      </c>
      <c r="AO151" t="s">
        <v>77</v>
      </c>
      <c r="AP151" t="s">
        <v>215</v>
      </c>
    </row>
    <row r="152" spans="1:42" x14ac:dyDescent="0.3">
      <c r="A152" t="s">
        <v>1401</v>
      </c>
      <c r="B152" t="s">
        <v>6</v>
      </c>
      <c r="C152">
        <v>125471</v>
      </c>
      <c r="D152" t="s">
        <v>39</v>
      </c>
      <c r="E152" t="s">
        <v>40</v>
      </c>
      <c r="F152" t="s">
        <v>1400</v>
      </c>
      <c r="G152" t="s">
        <v>1401</v>
      </c>
      <c r="H152" t="s">
        <v>47</v>
      </c>
      <c r="I152" t="s">
        <v>44</v>
      </c>
      <c r="J152" t="s">
        <v>1778</v>
      </c>
      <c r="K152" t="s">
        <v>46</v>
      </c>
      <c r="L152">
        <v>1</v>
      </c>
      <c r="M152" t="s">
        <v>47</v>
      </c>
      <c r="N152" t="s">
        <v>47</v>
      </c>
      <c r="O152" t="s">
        <v>47</v>
      </c>
      <c r="P152" t="s">
        <v>1493</v>
      </c>
      <c r="Q152">
        <v>2.0335999999999999</v>
      </c>
      <c r="R152">
        <v>34.614100000000001</v>
      </c>
      <c r="S152">
        <v>2.7421000000000002</v>
      </c>
      <c r="T152" t="s">
        <v>49</v>
      </c>
      <c r="U152" t="s">
        <v>50</v>
      </c>
      <c r="V152" t="s">
        <v>146</v>
      </c>
      <c r="W152" t="s">
        <v>793</v>
      </c>
      <c r="X152" t="s">
        <v>517</v>
      </c>
      <c r="AA152" t="s">
        <v>794</v>
      </c>
      <c r="AB152" t="s">
        <v>802</v>
      </c>
      <c r="AC152">
        <v>2015</v>
      </c>
      <c r="AD152" t="s">
        <v>1779</v>
      </c>
      <c r="AE152">
        <v>25.085117</v>
      </c>
      <c r="AF152">
        <v>-172.49168</v>
      </c>
      <c r="AG152">
        <v>1816.95</v>
      </c>
      <c r="AH152">
        <v>1816.95</v>
      </c>
      <c r="AI152">
        <v>1816.95</v>
      </c>
      <c r="AJ152" t="s">
        <v>152</v>
      </c>
      <c r="AK152" t="s">
        <v>794</v>
      </c>
      <c r="AL152" t="s">
        <v>1780</v>
      </c>
      <c r="AM152" t="s">
        <v>1781</v>
      </c>
      <c r="AN152" t="s">
        <v>60</v>
      </c>
      <c r="AO152" t="s">
        <v>77</v>
      </c>
      <c r="AP152" t="s">
        <v>215</v>
      </c>
    </row>
    <row r="153" spans="1:42" x14ac:dyDescent="0.3">
      <c r="A153" t="s">
        <v>1401</v>
      </c>
      <c r="B153" t="s">
        <v>6</v>
      </c>
      <c r="C153">
        <v>125471</v>
      </c>
      <c r="D153" t="s">
        <v>39</v>
      </c>
      <c r="E153" t="s">
        <v>40</v>
      </c>
      <c r="F153" t="s">
        <v>1400</v>
      </c>
      <c r="G153" t="s">
        <v>1401</v>
      </c>
      <c r="H153" t="s">
        <v>47</v>
      </c>
      <c r="I153" t="s">
        <v>44</v>
      </c>
      <c r="J153" t="s">
        <v>1782</v>
      </c>
      <c r="K153" t="s">
        <v>46</v>
      </c>
      <c r="L153">
        <v>1</v>
      </c>
      <c r="M153" t="s">
        <v>208</v>
      </c>
      <c r="N153" t="s">
        <v>47</v>
      </c>
      <c r="O153" t="s">
        <v>47</v>
      </c>
      <c r="P153" t="s">
        <v>1069</v>
      </c>
      <c r="Q153">
        <v>2.1000999999999999</v>
      </c>
      <c r="R153">
        <v>34.607199999999999</v>
      </c>
      <c r="S153">
        <v>2.6438999999999999</v>
      </c>
      <c r="T153" t="s">
        <v>49</v>
      </c>
      <c r="U153" t="s">
        <v>50</v>
      </c>
      <c r="V153" t="s">
        <v>146</v>
      </c>
      <c r="W153" t="s">
        <v>793</v>
      </c>
      <c r="X153" t="s">
        <v>517</v>
      </c>
      <c r="AA153" t="s">
        <v>794</v>
      </c>
      <c r="AB153" t="s">
        <v>802</v>
      </c>
      <c r="AC153">
        <v>2015</v>
      </c>
      <c r="AD153" t="s">
        <v>1783</v>
      </c>
      <c r="AE153">
        <v>25.086383999999999</v>
      </c>
      <c r="AF153">
        <v>-172.49091999999999</v>
      </c>
      <c r="AG153">
        <v>1799.6030000000001</v>
      </c>
      <c r="AH153">
        <v>1799.6030000000001</v>
      </c>
      <c r="AI153">
        <v>1799.6030000000001</v>
      </c>
      <c r="AJ153" t="s">
        <v>152</v>
      </c>
      <c r="AK153" t="s">
        <v>794</v>
      </c>
      <c r="AL153" t="s">
        <v>1784</v>
      </c>
      <c r="AM153" t="s">
        <v>1785</v>
      </c>
      <c r="AN153" t="s">
        <v>60</v>
      </c>
      <c r="AO153" t="s">
        <v>77</v>
      </c>
      <c r="AP153" t="s">
        <v>215</v>
      </c>
    </row>
    <row r="154" spans="1:42" x14ac:dyDescent="0.3">
      <c r="A154" t="s">
        <v>1401</v>
      </c>
      <c r="B154" t="s">
        <v>6</v>
      </c>
      <c r="C154">
        <v>125471</v>
      </c>
      <c r="D154" t="s">
        <v>39</v>
      </c>
      <c r="E154" t="s">
        <v>40</v>
      </c>
      <c r="F154" t="s">
        <v>1400</v>
      </c>
      <c r="G154" t="s">
        <v>1401</v>
      </c>
      <c r="H154" t="s">
        <v>47</v>
      </c>
      <c r="I154" t="s">
        <v>47</v>
      </c>
      <c r="J154" t="s">
        <v>1782</v>
      </c>
      <c r="K154" t="s">
        <v>46</v>
      </c>
      <c r="L154">
        <v>1</v>
      </c>
      <c r="M154" t="s">
        <v>208</v>
      </c>
      <c r="N154" t="s">
        <v>47</v>
      </c>
      <c r="O154" t="s">
        <v>47</v>
      </c>
      <c r="P154" t="s">
        <v>186</v>
      </c>
      <c r="Q154">
        <v>2.1073</v>
      </c>
      <c r="R154">
        <v>34.606499999999997</v>
      </c>
      <c r="S154">
        <v>2.6204000000000001</v>
      </c>
      <c r="T154" t="s">
        <v>49</v>
      </c>
      <c r="U154" t="s">
        <v>50</v>
      </c>
      <c r="V154" t="s">
        <v>146</v>
      </c>
      <c r="W154" t="s">
        <v>793</v>
      </c>
      <c r="X154" t="s">
        <v>517</v>
      </c>
      <c r="AA154" t="s">
        <v>794</v>
      </c>
      <c r="AB154" t="s">
        <v>802</v>
      </c>
      <c r="AC154">
        <v>2015</v>
      </c>
      <c r="AD154" t="s">
        <v>1786</v>
      </c>
      <c r="AE154">
        <v>25.086348000000001</v>
      </c>
      <c r="AF154">
        <v>-172.49059</v>
      </c>
      <c r="AG154">
        <v>1797.404</v>
      </c>
      <c r="AH154">
        <v>1797.404</v>
      </c>
      <c r="AI154">
        <v>1797.404</v>
      </c>
      <c r="AJ154" t="s">
        <v>152</v>
      </c>
      <c r="AK154" t="s">
        <v>794</v>
      </c>
      <c r="AL154" t="s">
        <v>1787</v>
      </c>
      <c r="AM154" t="s">
        <v>1788</v>
      </c>
      <c r="AN154" t="s">
        <v>60</v>
      </c>
      <c r="AO154" t="s">
        <v>77</v>
      </c>
      <c r="AP154" t="s">
        <v>215</v>
      </c>
    </row>
    <row r="155" spans="1:42" x14ac:dyDescent="0.3">
      <c r="A155" t="s">
        <v>1401</v>
      </c>
      <c r="B155" t="s">
        <v>6</v>
      </c>
      <c r="C155">
        <v>125471</v>
      </c>
      <c r="D155" t="s">
        <v>39</v>
      </c>
      <c r="E155" t="s">
        <v>40</v>
      </c>
      <c r="F155" t="s">
        <v>1400</v>
      </c>
      <c r="G155" t="s">
        <v>1401</v>
      </c>
      <c r="H155" t="s">
        <v>47</v>
      </c>
      <c r="I155" t="s">
        <v>44</v>
      </c>
      <c r="J155" t="s">
        <v>1789</v>
      </c>
      <c r="K155" t="s">
        <v>46</v>
      </c>
      <c r="L155">
        <v>1</v>
      </c>
      <c r="M155" t="s">
        <v>47</v>
      </c>
      <c r="N155" t="s">
        <v>47</v>
      </c>
      <c r="O155" t="s">
        <v>47</v>
      </c>
      <c r="P155" t="s">
        <v>1790</v>
      </c>
      <c r="Q155">
        <v>1.8925000000000001</v>
      </c>
      <c r="R155">
        <v>34.629899999999999</v>
      </c>
      <c r="S155">
        <v>2.9462999999999999</v>
      </c>
      <c r="T155" t="s">
        <v>49</v>
      </c>
      <c r="U155" t="s">
        <v>50</v>
      </c>
      <c r="V155" t="s">
        <v>146</v>
      </c>
      <c r="W155" t="s">
        <v>516</v>
      </c>
      <c r="X155" t="s">
        <v>517</v>
      </c>
      <c r="AA155" t="s">
        <v>801</v>
      </c>
      <c r="AB155" t="s">
        <v>802</v>
      </c>
      <c r="AC155">
        <v>2015</v>
      </c>
      <c r="AD155" t="s">
        <v>1791</v>
      </c>
      <c r="AE155">
        <v>25.509906999999998</v>
      </c>
      <c r="AF155">
        <v>-173.52225999999999</v>
      </c>
      <c r="AG155">
        <v>2079.2800000000002</v>
      </c>
      <c r="AH155">
        <v>2079.2800000000002</v>
      </c>
      <c r="AI155">
        <v>2079.2800000000002</v>
      </c>
      <c r="AJ155" t="s">
        <v>152</v>
      </c>
      <c r="AK155" t="s">
        <v>801</v>
      </c>
      <c r="AL155" t="s">
        <v>1792</v>
      </c>
      <c r="AM155" t="s">
        <v>1793</v>
      </c>
      <c r="AN155" t="s">
        <v>60</v>
      </c>
      <c r="AO155" t="s">
        <v>77</v>
      </c>
      <c r="AP155" t="s">
        <v>215</v>
      </c>
    </row>
    <row r="156" spans="1:42" x14ac:dyDescent="0.3">
      <c r="A156" t="s">
        <v>1401</v>
      </c>
      <c r="B156" t="s">
        <v>6</v>
      </c>
      <c r="C156">
        <v>125471</v>
      </c>
      <c r="D156" t="s">
        <v>39</v>
      </c>
      <c r="E156" t="s">
        <v>40</v>
      </c>
      <c r="F156" t="s">
        <v>1400</v>
      </c>
      <c r="G156" t="s">
        <v>1401</v>
      </c>
      <c r="H156" t="s">
        <v>47</v>
      </c>
      <c r="I156" t="s">
        <v>47</v>
      </c>
      <c r="J156" t="s">
        <v>346</v>
      </c>
      <c r="K156" t="s">
        <v>46</v>
      </c>
      <c r="L156">
        <v>1</v>
      </c>
      <c r="M156" t="s">
        <v>47</v>
      </c>
      <c r="N156" t="s">
        <v>47</v>
      </c>
      <c r="O156" t="s">
        <v>47</v>
      </c>
      <c r="P156" t="s">
        <v>1794</v>
      </c>
      <c r="Q156">
        <v>2.7707000000000002</v>
      </c>
      <c r="R156">
        <v>34.515599999999999</v>
      </c>
      <c r="S156">
        <v>1.4998</v>
      </c>
      <c r="T156" t="s">
        <v>49</v>
      </c>
      <c r="U156" t="s">
        <v>50</v>
      </c>
      <c r="V156" t="s">
        <v>146</v>
      </c>
      <c r="W156" t="s">
        <v>147</v>
      </c>
      <c r="X156" t="s">
        <v>148</v>
      </c>
      <c r="Y156" t="s">
        <v>53</v>
      </c>
      <c r="AA156" t="s">
        <v>149</v>
      </c>
      <c r="AB156" t="s">
        <v>258</v>
      </c>
      <c r="AC156">
        <v>2015</v>
      </c>
      <c r="AD156" t="s">
        <v>1795</v>
      </c>
      <c r="AE156">
        <v>26.823736</v>
      </c>
      <c r="AF156">
        <v>-175.60771</v>
      </c>
      <c r="AG156">
        <v>1328.5940000000001</v>
      </c>
      <c r="AH156">
        <v>1328.5940000000001</v>
      </c>
      <c r="AI156">
        <v>1328.5940000000001</v>
      </c>
      <c r="AJ156" t="s">
        <v>152</v>
      </c>
      <c r="AK156" t="s">
        <v>149</v>
      </c>
      <c r="AL156" t="s">
        <v>1796</v>
      </c>
      <c r="AM156" t="s">
        <v>1797</v>
      </c>
      <c r="AN156" t="s">
        <v>60</v>
      </c>
      <c r="AO156" t="s">
        <v>155</v>
      </c>
      <c r="AP156" t="s">
        <v>195</v>
      </c>
    </row>
    <row r="157" spans="1:42" x14ac:dyDescent="0.3">
      <c r="A157" t="s">
        <v>1401</v>
      </c>
      <c r="B157" t="s">
        <v>6</v>
      </c>
      <c r="C157">
        <v>125471</v>
      </c>
      <c r="D157" t="s">
        <v>39</v>
      </c>
      <c r="E157" t="s">
        <v>40</v>
      </c>
      <c r="F157" t="s">
        <v>1400</v>
      </c>
      <c r="G157" t="s">
        <v>1401</v>
      </c>
      <c r="H157" t="s">
        <v>47</v>
      </c>
      <c r="I157" t="s">
        <v>44</v>
      </c>
      <c r="J157" t="s">
        <v>1798</v>
      </c>
      <c r="K157" t="s">
        <v>46</v>
      </c>
      <c r="L157">
        <v>1</v>
      </c>
      <c r="M157" t="s">
        <v>47</v>
      </c>
      <c r="N157" t="s">
        <v>47</v>
      </c>
      <c r="O157" t="s">
        <v>47</v>
      </c>
      <c r="P157" t="s">
        <v>814</v>
      </c>
      <c r="Q157">
        <v>2.9539</v>
      </c>
      <c r="R157">
        <v>34.488799999999998</v>
      </c>
      <c r="S157">
        <v>1.3341000000000001</v>
      </c>
      <c r="T157" t="s">
        <v>49</v>
      </c>
      <c r="U157" t="s">
        <v>50</v>
      </c>
      <c r="V157" t="s">
        <v>146</v>
      </c>
      <c r="W157" t="s">
        <v>147</v>
      </c>
      <c r="X157" t="s">
        <v>148</v>
      </c>
      <c r="Y157" t="s">
        <v>53</v>
      </c>
      <c r="AA157" t="s">
        <v>149</v>
      </c>
      <c r="AB157" t="s">
        <v>258</v>
      </c>
      <c r="AC157">
        <v>2015</v>
      </c>
      <c r="AD157" t="s">
        <v>1799</v>
      </c>
      <c r="AE157">
        <v>26.825804000000002</v>
      </c>
      <c r="AF157">
        <v>-175.60767000000001</v>
      </c>
      <c r="AG157">
        <v>1281.3130000000001</v>
      </c>
      <c r="AH157">
        <v>1281.3130000000001</v>
      </c>
      <c r="AI157">
        <v>1281.3130000000001</v>
      </c>
      <c r="AJ157" t="s">
        <v>152</v>
      </c>
      <c r="AK157" t="s">
        <v>149</v>
      </c>
      <c r="AL157" t="s">
        <v>1800</v>
      </c>
      <c r="AM157" t="s">
        <v>1801</v>
      </c>
      <c r="AN157" t="s">
        <v>60</v>
      </c>
      <c r="AO157" t="s">
        <v>155</v>
      </c>
      <c r="AP157" t="s">
        <v>78</v>
      </c>
    </row>
    <row r="158" spans="1:42" x14ac:dyDescent="0.3">
      <c r="A158" t="s">
        <v>1401</v>
      </c>
      <c r="B158" t="s">
        <v>6</v>
      </c>
      <c r="C158">
        <v>125471</v>
      </c>
      <c r="D158" t="s">
        <v>39</v>
      </c>
      <c r="E158" t="s">
        <v>40</v>
      </c>
      <c r="F158" t="s">
        <v>1400</v>
      </c>
      <c r="G158" t="s">
        <v>1401</v>
      </c>
      <c r="H158" t="s">
        <v>47</v>
      </c>
      <c r="I158" t="s">
        <v>44</v>
      </c>
      <c r="J158" t="s">
        <v>144</v>
      </c>
      <c r="K158" t="s">
        <v>46</v>
      </c>
      <c r="L158">
        <v>1</v>
      </c>
      <c r="M158" t="s">
        <v>47</v>
      </c>
      <c r="N158" t="s">
        <v>47</v>
      </c>
      <c r="O158" t="s">
        <v>47</v>
      </c>
      <c r="P158" t="s">
        <v>163</v>
      </c>
      <c r="Q158">
        <v>3.2896000000000001</v>
      </c>
      <c r="R158">
        <v>34.433700000000002</v>
      </c>
      <c r="S158">
        <v>1.0802</v>
      </c>
      <c r="T158" t="s">
        <v>49</v>
      </c>
      <c r="U158" t="s">
        <v>50</v>
      </c>
      <c r="V158" t="s">
        <v>146</v>
      </c>
      <c r="W158" t="s">
        <v>147</v>
      </c>
      <c r="X158" t="s">
        <v>148</v>
      </c>
      <c r="Y158" t="s">
        <v>53</v>
      </c>
      <c r="AA158" t="s">
        <v>149</v>
      </c>
      <c r="AB158" t="s">
        <v>150</v>
      </c>
      <c r="AC158">
        <v>2015</v>
      </c>
      <c r="AD158" t="s">
        <v>1802</v>
      </c>
      <c r="AE158">
        <v>26.829494</v>
      </c>
      <c r="AF158">
        <v>-175.60697999999999</v>
      </c>
      <c r="AG158">
        <v>1112.1379999999999</v>
      </c>
      <c r="AH158">
        <v>1112.1379999999999</v>
      </c>
      <c r="AI158">
        <v>1112.1379999999999</v>
      </c>
      <c r="AJ158" t="s">
        <v>152</v>
      </c>
      <c r="AK158" t="s">
        <v>149</v>
      </c>
      <c r="AL158" t="s">
        <v>1803</v>
      </c>
      <c r="AM158" t="s">
        <v>1804</v>
      </c>
      <c r="AN158" t="s">
        <v>60</v>
      </c>
      <c r="AO158" t="s">
        <v>155</v>
      </c>
      <c r="AP158" t="s">
        <v>78</v>
      </c>
    </row>
    <row r="159" spans="1:42" x14ac:dyDescent="0.3">
      <c r="A159" t="s">
        <v>1401</v>
      </c>
      <c r="B159" t="s">
        <v>6</v>
      </c>
      <c r="C159">
        <v>125471</v>
      </c>
      <c r="D159" t="s">
        <v>39</v>
      </c>
      <c r="E159" t="s">
        <v>40</v>
      </c>
      <c r="F159" t="s">
        <v>1400</v>
      </c>
      <c r="G159" t="s">
        <v>1401</v>
      </c>
      <c r="H159" t="s">
        <v>47</v>
      </c>
      <c r="I159" t="s">
        <v>47</v>
      </c>
      <c r="J159" t="s">
        <v>1805</v>
      </c>
      <c r="K159" t="s">
        <v>46</v>
      </c>
      <c r="L159">
        <v>1</v>
      </c>
      <c r="M159" t="s">
        <v>47</v>
      </c>
      <c r="N159" t="s">
        <v>47</v>
      </c>
      <c r="O159" t="s">
        <v>47</v>
      </c>
      <c r="P159" t="s">
        <v>534</v>
      </c>
      <c r="Q159">
        <v>2.0529999999999999</v>
      </c>
      <c r="R159">
        <v>34.606400000000001</v>
      </c>
      <c r="S159">
        <v>2.5562999999999998</v>
      </c>
      <c r="T159" t="s">
        <v>49</v>
      </c>
      <c r="U159" t="s">
        <v>50</v>
      </c>
      <c r="V159" t="s">
        <v>146</v>
      </c>
      <c r="W159" t="s">
        <v>1591</v>
      </c>
      <c r="X159" t="s">
        <v>544</v>
      </c>
      <c r="AA159" t="s">
        <v>1592</v>
      </c>
      <c r="AB159" t="s">
        <v>1593</v>
      </c>
      <c r="AC159">
        <v>2015</v>
      </c>
      <c r="AD159" t="s">
        <v>1806</v>
      </c>
      <c r="AE159">
        <v>26.818795999999999</v>
      </c>
      <c r="AF159">
        <v>-176.31584000000001</v>
      </c>
      <c r="AG159">
        <v>1895.135</v>
      </c>
      <c r="AH159">
        <v>1895.135</v>
      </c>
      <c r="AI159">
        <v>1895.135</v>
      </c>
      <c r="AJ159" t="s">
        <v>152</v>
      </c>
      <c r="AK159" t="s">
        <v>1592</v>
      </c>
      <c r="AL159" t="s">
        <v>1807</v>
      </c>
      <c r="AM159" t="s">
        <v>1808</v>
      </c>
      <c r="AN159" t="s">
        <v>60</v>
      </c>
      <c r="AO159" t="s">
        <v>77</v>
      </c>
      <c r="AP159" t="s">
        <v>215</v>
      </c>
    </row>
    <row r="160" spans="1:42" x14ac:dyDescent="0.3">
      <c r="A160" t="s">
        <v>1401</v>
      </c>
      <c r="B160" t="s">
        <v>6</v>
      </c>
      <c r="C160">
        <v>125471</v>
      </c>
      <c r="D160" t="s">
        <v>39</v>
      </c>
      <c r="E160" t="s">
        <v>40</v>
      </c>
      <c r="F160" t="s">
        <v>1400</v>
      </c>
      <c r="G160" t="s">
        <v>1401</v>
      </c>
      <c r="H160" t="s">
        <v>47</v>
      </c>
      <c r="I160" t="s">
        <v>47</v>
      </c>
      <c r="J160" t="s">
        <v>1809</v>
      </c>
      <c r="K160" t="s">
        <v>46</v>
      </c>
      <c r="L160">
        <v>1</v>
      </c>
      <c r="M160" t="s">
        <v>369</v>
      </c>
      <c r="N160" t="s">
        <v>47</v>
      </c>
      <c r="O160" t="s">
        <v>47</v>
      </c>
      <c r="P160" t="s">
        <v>163</v>
      </c>
      <c r="Q160">
        <v>2.0036</v>
      </c>
      <c r="R160">
        <v>34.612400000000001</v>
      </c>
      <c r="S160">
        <v>2.605</v>
      </c>
      <c r="T160" t="s">
        <v>49</v>
      </c>
      <c r="U160" t="s">
        <v>50</v>
      </c>
      <c r="V160" t="s">
        <v>146</v>
      </c>
      <c r="W160" t="s">
        <v>1591</v>
      </c>
      <c r="X160" t="s">
        <v>544</v>
      </c>
      <c r="AA160" t="s">
        <v>1592</v>
      </c>
      <c r="AB160" t="s">
        <v>1810</v>
      </c>
      <c r="AC160">
        <v>2015</v>
      </c>
      <c r="AD160" t="s">
        <v>1811</v>
      </c>
      <c r="AE160">
        <v>26.819157000000001</v>
      </c>
      <c r="AF160">
        <v>-176.31630999999999</v>
      </c>
      <c r="AG160">
        <v>1852.1379999999999</v>
      </c>
      <c r="AH160">
        <v>1852.1379999999999</v>
      </c>
      <c r="AI160">
        <v>1852.1379999999999</v>
      </c>
      <c r="AJ160" t="s">
        <v>152</v>
      </c>
      <c r="AK160" t="s">
        <v>1592</v>
      </c>
      <c r="AL160" t="s">
        <v>1812</v>
      </c>
      <c r="AM160" t="s">
        <v>1813</v>
      </c>
      <c r="AN160" t="s">
        <v>60</v>
      </c>
      <c r="AO160" t="s">
        <v>77</v>
      </c>
      <c r="AP160" t="s">
        <v>215</v>
      </c>
    </row>
    <row r="161" spans="1:42" x14ac:dyDescent="0.3">
      <c r="A161" t="s">
        <v>1401</v>
      </c>
      <c r="B161" t="s">
        <v>6</v>
      </c>
      <c r="C161">
        <v>125471</v>
      </c>
      <c r="D161" t="s">
        <v>39</v>
      </c>
      <c r="E161" t="s">
        <v>40</v>
      </c>
      <c r="F161" t="s">
        <v>1400</v>
      </c>
      <c r="G161" t="s">
        <v>1401</v>
      </c>
      <c r="H161" t="s">
        <v>47</v>
      </c>
      <c r="I161" t="s">
        <v>47</v>
      </c>
      <c r="J161" t="s">
        <v>1449</v>
      </c>
      <c r="K161" t="s">
        <v>46</v>
      </c>
      <c r="L161">
        <v>1</v>
      </c>
      <c r="M161" t="s">
        <v>47</v>
      </c>
      <c r="N161" t="s">
        <v>47</v>
      </c>
      <c r="O161" t="s">
        <v>47</v>
      </c>
      <c r="P161" t="s">
        <v>163</v>
      </c>
      <c r="Q161">
        <v>1.9938</v>
      </c>
      <c r="R161">
        <v>34.6128</v>
      </c>
      <c r="S161">
        <v>2.6150000000000002</v>
      </c>
      <c r="T161" t="s">
        <v>49</v>
      </c>
      <c r="U161" t="s">
        <v>50</v>
      </c>
      <c r="V161" t="s">
        <v>146</v>
      </c>
      <c r="W161" t="s">
        <v>1591</v>
      </c>
      <c r="X161" t="s">
        <v>544</v>
      </c>
      <c r="AA161" t="s">
        <v>1592</v>
      </c>
      <c r="AB161" t="s">
        <v>1810</v>
      </c>
      <c r="AC161">
        <v>2015</v>
      </c>
      <c r="AD161" t="s">
        <v>1814</v>
      </c>
      <c r="AE161">
        <v>26.819244000000001</v>
      </c>
      <c r="AF161">
        <v>-176.31648000000001</v>
      </c>
      <c r="AG161">
        <v>1852.4549999999999</v>
      </c>
      <c r="AH161">
        <v>1852.4549999999999</v>
      </c>
      <c r="AI161">
        <v>1852.4549999999999</v>
      </c>
      <c r="AJ161" t="s">
        <v>152</v>
      </c>
      <c r="AK161" t="s">
        <v>1592</v>
      </c>
      <c r="AL161" t="s">
        <v>1815</v>
      </c>
      <c r="AM161" t="s">
        <v>1816</v>
      </c>
      <c r="AN161" t="s">
        <v>60</v>
      </c>
      <c r="AO161" t="s">
        <v>77</v>
      </c>
      <c r="AP161" t="s">
        <v>215</v>
      </c>
    </row>
    <row r="162" spans="1:42" x14ac:dyDescent="0.3">
      <c r="A162" t="s">
        <v>1401</v>
      </c>
      <c r="B162" t="s">
        <v>6</v>
      </c>
      <c r="C162">
        <v>125471</v>
      </c>
      <c r="D162" t="s">
        <v>39</v>
      </c>
      <c r="E162" t="s">
        <v>40</v>
      </c>
      <c r="F162" t="s">
        <v>1400</v>
      </c>
      <c r="G162" t="s">
        <v>1401</v>
      </c>
      <c r="H162" t="s">
        <v>47</v>
      </c>
      <c r="I162" t="s">
        <v>47</v>
      </c>
      <c r="J162" t="s">
        <v>1449</v>
      </c>
      <c r="K162" t="s">
        <v>46</v>
      </c>
      <c r="L162">
        <v>1</v>
      </c>
      <c r="M162" t="s">
        <v>47</v>
      </c>
      <c r="N162" t="s">
        <v>47</v>
      </c>
      <c r="O162" t="s">
        <v>47</v>
      </c>
      <c r="P162" t="s">
        <v>534</v>
      </c>
      <c r="Q162">
        <v>1.9716</v>
      </c>
      <c r="R162">
        <v>34.615400000000001</v>
      </c>
      <c r="S162">
        <v>2.6423999999999999</v>
      </c>
      <c r="T162" t="s">
        <v>49</v>
      </c>
      <c r="U162" t="s">
        <v>50</v>
      </c>
      <c r="V162" t="s">
        <v>146</v>
      </c>
      <c r="W162" t="s">
        <v>1591</v>
      </c>
      <c r="X162" t="s">
        <v>544</v>
      </c>
      <c r="AA162" t="s">
        <v>1592</v>
      </c>
      <c r="AB162" t="s">
        <v>1810</v>
      </c>
      <c r="AC162">
        <v>2015</v>
      </c>
      <c r="AD162" t="s">
        <v>1817</v>
      </c>
      <c r="AE162">
        <v>26.819140999999998</v>
      </c>
      <c r="AF162">
        <v>-176.31650999999999</v>
      </c>
      <c r="AG162">
        <v>1847.537</v>
      </c>
      <c r="AH162">
        <v>1847.537</v>
      </c>
      <c r="AI162">
        <v>1847.537</v>
      </c>
      <c r="AJ162" t="s">
        <v>152</v>
      </c>
      <c r="AK162" t="s">
        <v>1592</v>
      </c>
      <c r="AL162" t="s">
        <v>1818</v>
      </c>
      <c r="AM162" t="s">
        <v>1819</v>
      </c>
      <c r="AN162" t="s">
        <v>60</v>
      </c>
      <c r="AO162" t="s">
        <v>77</v>
      </c>
      <c r="AP162" t="s">
        <v>215</v>
      </c>
    </row>
    <row r="163" spans="1:42" x14ac:dyDescent="0.3">
      <c r="A163" t="s">
        <v>1401</v>
      </c>
      <c r="B163" t="s">
        <v>6</v>
      </c>
      <c r="C163">
        <v>125471</v>
      </c>
      <c r="D163" t="s">
        <v>39</v>
      </c>
      <c r="E163" t="s">
        <v>40</v>
      </c>
      <c r="F163" t="s">
        <v>1400</v>
      </c>
      <c r="G163" t="s">
        <v>1401</v>
      </c>
      <c r="H163" t="s">
        <v>47</v>
      </c>
      <c r="I163" t="s">
        <v>47</v>
      </c>
      <c r="J163" t="s">
        <v>532</v>
      </c>
      <c r="K163" t="s">
        <v>46</v>
      </c>
      <c r="L163">
        <v>1</v>
      </c>
      <c r="M163" t="s">
        <v>47</v>
      </c>
      <c r="N163" t="s">
        <v>47</v>
      </c>
      <c r="O163" t="s">
        <v>47</v>
      </c>
      <c r="P163" t="s">
        <v>1820</v>
      </c>
      <c r="Q163">
        <v>1.8172999999999999</v>
      </c>
      <c r="R163">
        <v>34.633299999999998</v>
      </c>
      <c r="S163">
        <v>2.9445999999999999</v>
      </c>
      <c r="T163" t="s">
        <v>49</v>
      </c>
      <c r="U163" t="s">
        <v>50</v>
      </c>
      <c r="V163" t="s">
        <v>146</v>
      </c>
      <c r="W163" t="s">
        <v>147</v>
      </c>
      <c r="X163" t="s">
        <v>148</v>
      </c>
      <c r="Y163" t="s">
        <v>535</v>
      </c>
      <c r="AA163" t="s">
        <v>536</v>
      </c>
      <c r="AB163" t="s">
        <v>537</v>
      </c>
      <c r="AC163">
        <v>2015</v>
      </c>
      <c r="AD163" t="s">
        <v>1821</v>
      </c>
      <c r="AE163">
        <v>27.128029999999999</v>
      </c>
      <c r="AF163">
        <v>-175.57077000000001</v>
      </c>
      <c r="AG163">
        <v>2104.328</v>
      </c>
      <c r="AH163">
        <v>2104.328</v>
      </c>
      <c r="AI163">
        <v>2104.328</v>
      </c>
      <c r="AJ163" t="s">
        <v>152</v>
      </c>
      <c r="AK163" t="s">
        <v>536</v>
      </c>
      <c r="AL163" t="s">
        <v>1822</v>
      </c>
      <c r="AM163" t="s">
        <v>1823</v>
      </c>
      <c r="AN163" t="s">
        <v>60</v>
      </c>
      <c r="AO163" t="s">
        <v>77</v>
      </c>
      <c r="AP163" t="s">
        <v>215</v>
      </c>
    </row>
    <row r="164" spans="1:42" x14ac:dyDescent="0.3">
      <c r="A164" t="s">
        <v>1401</v>
      </c>
      <c r="B164" t="s">
        <v>6</v>
      </c>
      <c r="C164">
        <v>125471</v>
      </c>
      <c r="D164" t="s">
        <v>39</v>
      </c>
      <c r="E164" t="s">
        <v>40</v>
      </c>
      <c r="F164" t="s">
        <v>1400</v>
      </c>
      <c r="G164" t="s">
        <v>1401</v>
      </c>
      <c r="H164" t="s">
        <v>47</v>
      </c>
      <c r="I164" t="s">
        <v>47</v>
      </c>
      <c r="J164" t="s">
        <v>1600</v>
      </c>
      <c r="K164" t="s">
        <v>46</v>
      </c>
      <c r="L164">
        <v>1</v>
      </c>
      <c r="M164" t="s">
        <v>47</v>
      </c>
      <c r="N164" t="s">
        <v>47</v>
      </c>
      <c r="O164" t="s">
        <v>47</v>
      </c>
      <c r="P164" t="s">
        <v>1073</v>
      </c>
      <c r="Q164">
        <v>1.8729</v>
      </c>
      <c r="R164">
        <v>34.627800000000001</v>
      </c>
      <c r="S164">
        <v>2.8662000000000001</v>
      </c>
      <c r="T164" t="s">
        <v>49</v>
      </c>
      <c r="U164" t="s">
        <v>50</v>
      </c>
      <c r="V164" t="s">
        <v>146</v>
      </c>
      <c r="W164" t="s">
        <v>543</v>
      </c>
      <c r="X164" t="s">
        <v>855</v>
      </c>
      <c r="AA164" t="s">
        <v>856</v>
      </c>
      <c r="AB164" t="s">
        <v>849</v>
      </c>
      <c r="AC164">
        <v>2015</v>
      </c>
      <c r="AD164" t="s">
        <v>1824</v>
      </c>
      <c r="AE164">
        <v>27.854198</v>
      </c>
      <c r="AF164">
        <v>-175.16607999999999</v>
      </c>
      <c r="AG164">
        <v>2207.2820000000002</v>
      </c>
      <c r="AH164">
        <v>2207.2820000000002</v>
      </c>
      <c r="AI164">
        <v>2207.2820000000002</v>
      </c>
      <c r="AJ164" t="s">
        <v>152</v>
      </c>
      <c r="AK164" t="s">
        <v>856</v>
      </c>
      <c r="AL164" t="s">
        <v>1825</v>
      </c>
      <c r="AM164" t="s">
        <v>1826</v>
      </c>
      <c r="AN164" t="s">
        <v>60</v>
      </c>
      <c r="AO164" t="s">
        <v>155</v>
      </c>
      <c r="AP164" t="s">
        <v>215</v>
      </c>
    </row>
    <row r="165" spans="1:42" x14ac:dyDescent="0.3">
      <c r="A165" t="s">
        <v>1401</v>
      </c>
      <c r="B165" t="s">
        <v>6</v>
      </c>
      <c r="C165">
        <v>125471</v>
      </c>
      <c r="D165" t="s">
        <v>39</v>
      </c>
      <c r="E165" t="s">
        <v>40</v>
      </c>
      <c r="F165" t="s">
        <v>1400</v>
      </c>
      <c r="G165" t="s">
        <v>1401</v>
      </c>
      <c r="H165" t="s">
        <v>47</v>
      </c>
      <c r="I165" t="s">
        <v>47</v>
      </c>
      <c r="J165" t="s">
        <v>1600</v>
      </c>
      <c r="K165" t="s">
        <v>46</v>
      </c>
      <c r="L165">
        <v>1</v>
      </c>
      <c r="M165" t="s">
        <v>369</v>
      </c>
      <c r="N165" t="s">
        <v>47</v>
      </c>
      <c r="O165" t="s">
        <v>47</v>
      </c>
      <c r="P165" t="s">
        <v>1069</v>
      </c>
      <c r="Q165">
        <v>1.8869</v>
      </c>
      <c r="R165">
        <v>34.626600000000003</v>
      </c>
      <c r="S165">
        <v>2.8761000000000001</v>
      </c>
      <c r="T165" t="s">
        <v>49</v>
      </c>
      <c r="U165" t="s">
        <v>50</v>
      </c>
      <c r="V165" t="s">
        <v>146</v>
      </c>
      <c r="W165" t="s">
        <v>543</v>
      </c>
      <c r="X165" t="s">
        <v>855</v>
      </c>
      <c r="AA165" t="s">
        <v>856</v>
      </c>
      <c r="AB165" t="s">
        <v>849</v>
      </c>
      <c r="AC165">
        <v>2015</v>
      </c>
      <c r="AD165" t="s">
        <v>1827</v>
      </c>
      <c r="AE165">
        <v>27.85454</v>
      </c>
      <c r="AF165">
        <v>-175.16679999999999</v>
      </c>
      <c r="AG165">
        <v>2181.5459999999998</v>
      </c>
      <c r="AH165">
        <v>2181.5459999999998</v>
      </c>
      <c r="AI165">
        <v>2181.5459999999998</v>
      </c>
      <c r="AJ165" t="s">
        <v>152</v>
      </c>
      <c r="AK165" t="s">
        <v>856</v>
      </c>
      <c r="AL165" t="s">
        <v>1828</v>
      </c>
      <c r="AM165" t="s">
        <v>1829</v>
      </c>
      <c r="AN165" t="s">
        <v>60</v>
      </c>
      <c r="AO165" t="s">
        <v>155</v>
      </c>
      <c r="AP165" t="s">
        <v>215</v>
      </c>
    </row>
    <row r="166" spans="1:42" x14ac:dyDescent="0.3">
      <c r="A166" t="s">
        <v>1401</v>
      </c>
      <c r="B166" t="s">
        <v>6</v>
      </c>
      <c r="C166">
        <v>125471</v>
      </c>
      <c r="D166" t="s">
        <v>39</v>
      </c>
      <c r="E166" t="s">
        <v>40</v>
      </c>
      <c r="F166" t="s">
        <v>1400</v>
      </c>
      <c r="G166" t="s">
        <v>1401</v>
      </c>
      <c r="H166" t="s">
        <v>47</v>
      </c>
      <c r="I166" t="s">
        <v>44</v>
      </c>
      <c r="J166" t="s">
        <v>1600</v>
      </c>
      <c r="K166" t="s">
        <v>46</v>
      </c>
      <c r="L166">
        <v>1</v>
      </c>
      <c r="M166" t="s">
        <v>47</v>
      </c>
      <c r="N166" t="s">
        <v>47</v>
      </c>
      <c r="O166" t="s">
        <v>47</v>
      </c>
      <c r="P166" t="s">
        <v>534</v>
      </c>
      <c r="Q166">
        <v>1.879</v>
      </c>
      <c r="R166">
        <v>34.627299999999998</v>
      </c>
      <c r="S166">
        <v>2.8332999999999999</v>
      </c>
      <c r="T166" t="s">
        <v>49</v>
      </c>
      <c r="U166" t="s">
        <v>50</v>
      </c>
      <c r="V166" t="s">
        <v>146</v>
      </c>
      <c r="W166" t="s">
        <v>543</v>
      </c>
      <c r="X166" t="s">
        <v>855</v>
      </c>
      <c r="AA166" t="s">
        <v>856</v>
      </c>
      <c r="AB166" t="s">
        <v>849</v>
      </c>
      <c r="AC166">
        <v>2015</v>
      </c>
      <c r="AD166" t="s">
        <v>1830</v>
      </c>
      <c r="AE166">
        <v>27.854642999999999</v>
      </c>
      <c r="AF166">
        <v>-175.167</v>
      </c>
      <c r="AG166">
        <v>2170.6350000000002</v>
      </c>
      <c r="AH166">
        <v>2170.6350000000002</v>
      </c>
      <c r="AI166">
        <v>2170.6350000000002</v>
      </c>
      <c r="AJ166" t="s">
        <v>152</v>
      </c>
      <c r="AK166" t="s">
        <v>856</v>
      </c>
      <c r="AL166" t="s">
        <v>1831</v>
      </c>
      <c r="AM166" t="s">
        <v>1832</v>
      </c>
      <c r="AN166" t="s">
        <v>60</v>
      </c>
      <c r="AO166" t="s">
        <v>155</v>
      </c>
      <c r="AP166" t="s">
        <v>215</v>
      </c>
    </row>
    <row r="167" spans="1:42" x14ac:dyDescent="0.3">
      <c r="A167" t="s">
        <v>1401</v>
      </c>
      <c r="B167" t="s">
        <v>6</v>
      </c>
      <c r="C167">
        <v>125471</v>
      </c>
      <c r="D167" t="s">
        <v>39</v>
      </c>
      <c r="E167" t="s">
        <v>40</v>
      </c>
      <c r="F167" t="s">
        <v>1400</v>
      </c>
      <c r="G167" t="s">
        <v>1401</v>
      </c>
      <c r="H167" t="s">
        <v>47</v>
      </c>
      <c r="I167" t="s">
        <v>47</v>
      </c>
      <c r="J167" t="s">
        <v>1600</v>
      </c>
      <c r="K167" t="s">
        <v>46</v>
      </c>
      <c r="L167">
        <v>1</v>
      </c>
      <c r="M167" t="s">
        <v>47</v>
      </c>
      <c r="N167" t="s">
        <v>47</v>
      </c>
      <c r="O167" t="s">
        <v>47</v>
      </c>
      <c r="P167" t="s">
        <v>1069</v>
      </c>
      <c r="Q167">
        <v>1.869</v>
      </c>
      <c r="R167">
        <v>34.629199999999997</v>
      </c>
      <c r="S167">
        <v>2.8755999999999999</v>
      </c>
      <c r="T167" t="s">
        <v>49</v>
      </c>
      <c r="U167" t="s">
        <v>50</v>
      </c>
      <c r="V167" t="s">
        <v>146</v>
      </c>
      <c r="W167" t="s">
        <v>543</v>
      </c>
      <c r="X167" t="s">
        <v>855</v>
      </c>
      <c r="AA167" t="s">
        <v>856</v>
      </c>
      <c r="AB167" t="s">
        <v>849</v>
      </c>
      <c r="AC167">
        <v>2015</v>
      </c>
      <c r="AD167" t="s">
        <v>1833</v>
      </c>
      <c r="AE167">
        <v>27.854762999999998</v>
      </c>
      <c r="AF167">
        <v>-175.16713999999999</v>
      </c>
      <c r="AG167">
        <v>2162.183</v>
      </c>
      <c r="AH167">
        <v>2162.183</v>
      </c>
      <c r="AI167">
        <v>2162.183</v>
      </c>
      <c r="AJ167" t="s">
        <v>152</v>
      </c>
      <c r="AK167" t="s">
        <v>856</v>
      </c>
      <c r="AL167" t="s">
        <v>1834</v>
      </c>
      <c r="AM167" t="s">
        <v>1835</v>
      </c>
      <c r="AN167" t="s">
        <v>60</v>
      </c>
      <c r="AO167" t="s">
        <v>155</v>
      </c>
      <c r="AP167" t="s">
        <v>215</v>
      </c>
    </row>
    <row r="168" spans="1:42" x14ac:dyDescent="0.3">
      <c r="A168" t="s">
        <v>1401</v>
      </c>
      <c r="B168" t="s">
        <v>6</v>
      </c>
      <c r="C168">
        <v>125471</v>
      </c>
      <c r="D168" t="s">
        <v>39</v>
      </c>
      <c r="E168" t="s">
        <v>40</v>
      </c>
      <c r="F168" t="s">
        <v>1400</v>
      </c>
      <c r="G168" t="s">
        <v>1401</v>
      </c>
      <c r="H168" t="s">
        <v>47</v>
      </c>
      <c r="I168" t="s">
        <v>44</v>
      </c>
      <c r="J168" t="s">
        <v>1836</v>
      </c>
      <c r="K168" t="s">
        <v>46</v>
      </c>
      <c r="L168">
        <v>1</v>
      </c>
      <c r="M168" t="s">
        <v>47</v>
      </c>
      <c r="N168" t="s">
        <v>47</v>
      </c>
      <c r="O168" t="s">
        <v>47</v>
      </c>
      <c r="P168" t="s">
        <v>1837</v>
      </c>
      <c r="Q168">
        <v>2.3359999999999999</v>
      </c>
      <c r="R168">
        <v>34.580399999999997</v>
      </c>
      <c r="S168">
        <v>2.2161</v>
      </c>
      <c r="T168" t="s">
        <v>49</v>
      </c>
      <c r="U168" t="s">
        <v>50</v>
      </c>
      <c r="V168" t="s">
        <v>146</v>
      </c>
      <c r="W168" t="s">
        <v>516</v>
      </c>
      <c r="X168" t="s">
        <v>556</v>
      </c>
      <c r="AA168" t="s">
        <v>1020</v>
      </c>
      <c r="AB168" t="s">
        <v>1021</v>
      </c>
      <c r="AC168">
        <v>2015</v>
      </c>
      <c r="AD168" t="s">
        <v>1838</v>
      </c>
      <c r="AE168">
        <v>26.198238</v>
      </c>
      <c r="AF168">
        <v>-173.32631000000001</v>
      </c>
      <c r="AG168">
        <v>1537.873</v>
      </c>
      <c r="AH168">
        <v>1537.873</v>
      </c>
      <c r="AI168">
        <v>1537.873</v>
      </c>
      <c r="AJ168" t="s">
        <v>152</v>
      </c>
      <c r="AK168" t="s">
        <v>1020</v>
      </c>
      <c r="AL168" t="s">
        <v>1839</v>
      </c>
      <c r="AM168" t="s">
        <v>1840</v>
      </c>
      <c r="AN168" t="s">
        <v>60</v>
      </c>
      <c r="AO168" t="s">
        <v>77</v>
      </c>
      <c r="AP168" t="s">
        <v>215</v>
      </c>
    </row>
    <row r="169" spans="1:42" x14ac:dyDescent="0.3">
      <c r="A169" t="s">
        <v>1401</v>
      </c>
      <c r="B169" t="s">
        <v>6</v>
      </c>
      <c r="C169">
        <v>125471</v>
      </c>
      <c r="D169" t="s">
        <v>39</v>
      </c>
      <c r="E169" t="s">
        <v>40</v>
      </c>
      <c r="F169" t="s">
        <v>1400</v>
      </c>
      <c r="G169" t="s">
        <v>1401</v>
      </c>
      <c r="H169" t="s">
        <v>47</v>
      </c>
      <c r="I169" t="s">
        <v>47</v>
      </c>
      <c r="J169" t="s">
        <v>1841</v>
      </c>
      <c r="K169" t="s">
        <v>46</v>
      </c>
      <c r="L169">
        <v>1</v>
      </c>
      <c r="M169" t="s">
        <v>47</v>
      </c>
      <c r="N169" t="s">
        <v>47</v>
      </c>
      <c r="O169" t="s">
        <v>47</v>
      </c>
      <c r="P169" t="s">
        <v>1019</v>
      </c>
      <c r="Q169">
        <v>2.2271000000000001</v>
      </c>
      <c r="R169">
        <v>34.596600000000002</v>
      </c>
      <c r="S169">
        <v>2.4843000000000002</v>
      </c>
      <c r="T169" t="s">
        <v>49</v>
      </c>
      <c r="U169" t="s">
        <v>50</v>
      </c>
      <c r="V169" t="s">
        <v>146</v>
      </c>
      <c r="W169" t="s">
        <v>783</v>
      </c>
      <c r="X169" t="s">
        <v>556</v>
      </c>
      <c r="AA169" t="s">
        <v>1548</v>
      </c>
      <c r="AB169" t="s">
        <v>1040</v>
      </c>
      <c r="AC169">
        <v>2015</v>
      </c>
      <c r="AD169" t="s">
        <v>1842</v>
      </c>
      <c r="AE169">
        <v>25.813058999999999</v>
      </c>
      <c r="AF169">
        <v>-171.09717000000001</v>
      </c>
      <c r="AG169">
        <v>1679.4090000000001</v>
      </c>
      <c r="AH169">
        <v>1679.4090000000001</v>
      </c>
      <c r="AI169">
        <v>1679.4090000000001</v>
      </c>
      <c r="AJ169" t="s">
        <v>152</v>
      </c>
      <c r="AK169" t="s">
        <v>1548</v>
      </c>
      <c r="AL169" t="s">
        <v>1843</v>
      </c>
      <c r="AM169" t="s">
        <v>1844</v>
      </c>
      <c r="AN169" t="s">
        <v>60</v>
      </c>
      <c r="AO169" t="s">
        <v>549</v>
      </c>
      <c r="AP169" t="s">
        <v>215</v>
      </c>
    </row>
    <row r="170" spans="1:42" x14ac:dyDescent="0.3">
      <c r="A170" t="s">
        <v>1401</v>
      </c>
      <c r="B170" t="s">
        <v>6</v>
      </c>
      <c r="C170">
        <v>125471</v>
      </c>
      <c r="D170" t="s">
        <v>39</v>
      </c>
      <c r="E170" t="s">
        <v>40</v>
      </c>
      <c r="F170" t="s">
        <v>1400</v>
      </c>
      <c r="G170" t="s">
        <v>1401</v>
      </c>
      <c r="H170" t="s">
        <v>47</v>
      </c>
      <c r="I170" t="s">
        <v>47</v>
      </c>
      <c r="J170" t="s">
        <v>860</v>
      </c>
      <c r="K170" t="s">
        <v>46</v>
      </c>
      <c r="L170">
        <v>1</v>
      </c>
      <c r="M170" t="s">
        <v>47</v>
      </c>
      <c r="N170" t="s">
        <v>1845</v>
      </c>
      <c r="O170" t="s">
        <v>47</v>
      </c>
      <c r="P170" t="s">
        <v>173</v>
      </c>
      <c r="Q170">
        <v>2.5832000000000002</v>
      </c>
      <c r="R170">
        <v>34.565800000000003</v>
      </c>
      <c r="S170">
        <v>2.1762000000000001</v>
      </c>
      <c r="T170" t="s">
        <v>49</v>
      </c>
      <c r="U170" t="s">
        <v>50</v>
      </c>
      <c r="V170" t="s">
        <v>146</v>
      </c>
      <c r="W170" t="s">
        <v>174</v>
      </c>
      <c r="X170" t="s">
        <v>175</v>
      </c>
      <c r="AA170" t="s">
        <v>176</v>
      </c>
      <c r="AB170" t="s">
        <v>177</v>
      </c>
      <c r="AC170">
        <v>2015</v>
      </c>
      <c r="AD170" t="s">
        <v>1846</v>
      </c>
      <c r="AE170">
        <v>25.638556000000001</v>
      </c>
      <c r="AF170">
        <v>-168.85013000000001</v>
      </c>
      <c r="AG170">
        <v>1553.8150000000001</v>
      </c>
      <c r="AH170">
        <v>1553.8150000000001</v>
      </c>
      <c r="AI170">
        <v>1553.8150000000001</v>
      </c>
      <c r="AJ170" t="s">
        <v>152</v>
      </c>
      <c r="AK170" t="s">
        <v>176</v>
      </c>
      <c r="AL170" t="s">
        <v>1847</v>
      </c>
      <c r="AM170" t="s">
        <v>1848</v>
      </c>
      <c r="AN170" t="s">
        <v>60</v>
      </c>
      <c r="AO170" t="s">
        <v>77</v>
      </c>
      <c r="AP170" t="s">
        <v>93</v>
      </c>
    </row>
    <row r="171" spans="1:42" x14ac:dyDescent="0.3">
      <c r="A171" t="s">
        <v>1401</v>
      </c>
      <c r="B171" t="s">
        <v>6</v>
      </c>
      <c r="C171">
        <v>125471</v>
      </c>
      <c r="D171" t="s">
        <v>39</v>
      </c>
      <c r="E171" t="s">
        <v>40</v>
      </c>
      <c r="F171" t="s">
        <v>1400</v>
      </c>
      <c r="G171" t="s">
        <v>1401</v>
      </c>
      <c r="H171" t="s">
        <v>47</v>
      </c>
      <c r="I171" t="s">
        <v>47</v>
      </c>
      <c r="J171" t="s">
        <v>737</v>
      </c>
      <c r="K171" t="s">
        <v>46</v>
      </c>
      <c r="L171">
        <v>1</v>
      </c>
      <c r="M171" t="s">
        <v>47</v>
      </c>
      <c r="N171" t="s">
        <v>47</v>
      </c>
      <c r="O171" t="s">
        <v>47</v>
      </c>
      <c r="P171" t="s">
        <v>838</v>
      </c>
      <c r="Q171">
        <v>1.8763000000000001</v>
      </c>
      <c r="R171">
        <v>34.631</v>
      </c>
      <c r="S171">
        <v>2.9777999999999998</v>
      </c>
      <c r="T171" t="s">
        <v>49</v>
      </c>
      <c r="U171" t="s">
        <v>50</v>
      </c>
      <c r="V171" t="s">
        <v>146</v>
      </c>
      <c r="W171" t="s">
        <v>174</v>
      </c>
      <c r="X171" t="s">
        <v>556</v>
      </c>
      <c r="AA171" t="s">
        <v>557</v>
      </c>
      <c r="AB171" t="s">
        <v>740</v>
      </c>
      <c r="AC171">
        <v>2015</v>
      </c>
      <c r="AD171" t="s">
        <v>1849</v>
      </c>
      <c r="AE171">
        <v>25.880853999999999</v>
      </c>
      <c r="AF171">
        <v>-167.78136000000001</v>
      </c>
      <c r="AG171">
        <v>2029.74</v>
      </c>
      <c r="AH171">
        <v>2029.74</v>
      </c>
      <c r="AI171">
        <v>2029.74</v>
      </c>
      <c r="AJ171" t="s">
        <v>152</v>
      </c>
      <c r="AK171" t="s">
        <v>557</v>
      </c>
      <c r="AL171" t="s">
        <v>1850</v>
      </c>
      <c r="AM171" t="s">
        <v>1851</v>
      </c>
      <c r="AN171" t="s">
        <v>60</v>
      </c>
      <c r="AO171" t="s">
        <v>77</v>
      </c>
      <c r="AP171" t="s">
        <v>215</v>
      </c>
    </row>
    <row r="172" spans="1:42" x14ac:dyDescent="0.3">
      <c r="A172" t="s">
        <v>1401</v>
      </c>
      <c r="B172" t="s">
        <v>6</v>
      </c>
      <c r="C172">
        <v>125471</v>
      </c>
      <c r="D172" t="s">
        <v>39</v>
      </c>
      <c r="E172" t="s">
        <v>40</v>
      </c>
      <c r="F172" t="s">
        <v>1400</v>
      </c>
      <c r="G172" t="s">
        <v>1401</v>
      </c>
      <c r="H172" t="s">
        <v>47</v>
      </c>
      <c r="I172" t="s">
        <v>47</v>
      </c>
      <c r="J172" t="s">
        <v>737</v>
      </c>
      <c r="K172" t="s">
        <v>46</v>
      </c>
      <c r="L172">
        <v>1</v>
      </c>
      <c r="M172" t="s">
        <v>369</v>
      </c>
      <c r="N172" t="s">
        <v>47</v>
      </c>
      <c r="O172" t="s">
        <v>47</v>
      </c>
      <c r="P172" t="s">
        <v>534</v>
      </c>
      <c r="Q172">
        <v>1.9222999999999999</v>
      </c>
      <c r="R172">
        <v>34.627299999999998</v>
      </c>
      <c r="S172">
        <v>2.8984999999999999</v>
      </c>
      <c r="T172" t="s">
        <v>49</v>
      </c>
      <c r="U172" t="s">
        <v>50</v>
      </c>
      <c r="V172" t="s">
        <v>146</v>
      </c>
      <c r="W172" t="s">
        <v>174</v>
      </c>
      <c r="X172" t="s">
        <v>556</v>
      </c>
      <c r="AA172" t="s">
        <v>557</v>
      </c>
      <c r="AB172" t="s">
        <v>740</v>
      </c>
      <c r="AC172">
        <v>2015</v>
      </c>
      <c r="AD172" t="s">
        <v>1852</v>
      </c>
      <c r="AE172">
        <v>25.881</v>
      </c>
      <c r="AF172">
        <v>-167.78125</v>
      </c>
      <c r="AG172">
        <v>2032.8779999999999</v>
      </c>
      <c r="AH172">
        <v>2032.8779999999999</v>
      </c>
      <c r="AI172">
        <v>2032.8779999999999</v>
      </c>
      <c r="AJ172" t="s">
        <v>152</v>
      </c>
      <c r="AK172" t="s">
        <v>557</v>
      </c>
      <c r="AL172" t="s">
        <v>1853</v>
      </c>
      <c r="AM172" t="s">
        <v>1854</v>
      </c>
      <c r="AN172" t="s">
        <v>60</v>
      </c>
      <c r="AO172" t="s">
        <v>77</v>
      </c>
      <c r="AP172" t="s">
        <v>215</v>
      </c>
    </row>
    <row r="173" spans="1:42" x14ac:dyDescent="0.3">
      <c r="A173" t="s">
        <v>1401</v>
      </c>
      <c r="B173" t="s">
        <v>6</v>
      </c>
      <c r="C173">
        <v>125471</v>
      </c>
      <c r="D173" t="s">
        <v>39</v>
      </c>
      <c r="E173" t="s">
        <v>40</v>
      </c>
      <c r="F173" t="s">
        <v>1400</v>
      </c>
      <c r="G173" t="s">
        <v>1401</v>
      </c>
      <c r="H173" t="s">
        <v>47</v>
      </c>
      <c r="I173" t="s">
        <v>47</v>
      </c>
      <c r="J173" t="s">
        <v>1855</v>
      </c>
      <c r="K173" t="s">
        <v>46</v>
      </c>
      <c r="L173">
        <v>1</v>
      </c>
      <c r="M173" t="s">
        <v>47</v>
      </c>
      <c r="N173" t="s">
        <v>47</v>
      </c>
      <c r="O173" t="s">
        <v>47</v>
      </c>
      <c r="P173" t="s">
        <v>534</v>
      </c>
      <c r="Q173">
        <v>1.8575999999999999</v>
      </c>
      <c r="R173">
        <v>34.633299999999998</v>
      </c>
      <c r="S173">
        <v>2.9868999999999999</v>
      </c>
      <c r="T173" t="s">
        <v>49</v>
      </c>
      <c r="U173" t="s">
        <v>50</v>
      </c>
      <c r="V173" t="s">
        <v>146</v>
      </c>
      <c r="W173" t="s">
        <v>174</v>
      </c>
      <c r="X173" t="s">
        <v>556</v>
      </c>
      <c r="AA173" t="s">
        <v>557</v>
      </c>
      <c r="AB173" t="s">
        <v>740</v>
      </c>
      <c r="AC173">
        <v>2015</v>
      </c>
      <c r="AD173" t="s">
        <v>1856</v>
      </c>
      <c r="AE173">
        <v>25.881133999999999</v>
      </c>
      <c r="AF173">
        <v>-167.78095999999999</v>
      </c>
      <c r="AG173">
        <v>2036.624</v>
      </c>
      <c r="AH173">
        <v>2036.624</v>
      </c>
      <c r="AI173">
        <v>2036.624</v>
      </c>
      <c r="AJ173" t="s">
        <v>152</v>
      </c>
      <c r="AK173" t="s">
        <v>557</v>
      </c>
      <c r="AL173" t="s">
        <v>1857</v>
      </c>
      <c r="AM173" t="s">
        <v>1858</v>
      </c>
      <c r="AN173" t="s">
        <v>60</v>
      </c>
      <c r="AO173" t="s">
        <v>77</v>
      </c>
      <c r="AP173" t="s">
        <v>215</v>
      </c>
    </row>
    <row r="174" spans="1:42" x14ac:dyDescent="0.3">
      <c r="A174" t="s">
        <v>1401</v>
      </c>
      <c r="B174" t="s">
        <v>6</v>
      </c>
      <c r="C174">
        <v>125471</v>
      </c>
      <c r="D174" t="s">
        <v>39</v>
      </c>
      <c r="E174" t="s">
        <v>40</v>
      </c>
      <c r="F174" t="s">
        <v>1400</v>
      </c>
      <c r="G174" t="s">
        <v>1401</v>
      </c>
      <c r="H174" t="s">
        <v>47</v>
      </c>
      <c r="I174" t="s">
        <v>47</v>
      </c>
      <c r="J174" t="s">
        <v>1855</v>
      </c>
      <c r="K174" t="s">
        <v>46</v>
      </c>
      <c r="L174">
        <v>1</v>
      </c>
      <c r="M174" t="s">
        <v>47</v>
      </c>
      <c r="N174" t="s">
        <v>47</v>
      </c>
      <c r="O174" t="s">
        <v>47</v>
      </c>
      <c r="P174" t="s">
        <v>1427</v>
      </c>
      <c r="Q174">
        <v>1.8464</v>
      </c>
      <c r="R174">
        <v>34.633099999999999</v>
      </c>
      <c r="S174">
        <v>3.0266999999999999</v>
      </c>
      <c r="T174" t="s">
        <v>49</v>
      </c>
      <c r="U174" t="s">
        <v>50</v>
      </c>
      <c r="V174" t="s">
        <v>146</v>
      </c>
      <c r="W174" t="s">
        <v>174</v>
      </c>
      <c r="X174" t="s">
        <v>556</v>
      </c>
      <c r="AA174" t="s">
        <v>557</v>
      </c>
      <c r="AB174" t="s">
        <v>740</v>
      </c>
      <c r="AC174">
        <v>2015</v>
      </c>
      <c r="AD174" t="s">
        <v>1859</v>
      </c>
      <c r="AE174">
        <v>25.881685000000001</v>
      </c>
      <c r="AF174">
        <v>-167.78116</v>
      </c>
      <c r="AG174">
        <v>2034.2929999999999</v>
      </c>
      <c r="AH174">
        <v>2034.2929999999999</v>
      </c>
      <c r="AI174">
        <v>2034.2929999999999</v>
      </c>
      <c r="AJ174" t="s">
        <v>152</v>
      </c>
      <c r="AK174" t="s">
        <v>557</v>
      </c>
      <c r="AL174" t="s">
        <v>1860</v>
      </c>
      <c r="AM174" t="s">
        <v>1861</v>
      </c>
      <c r="AN174" t="s">
        <v>60</v>
      </c>
      <c r="AO174" t="s">
        <v>77</v>
      </c>
      <c r="AP174" t="s">
        <v>215</v>
      </c>
    </row>
    <row r="175" spans="1:42" x14ac:dyDescent="0.3">
      <c r="A175" t="s">
        <v>1401</v>
      </c>
      <c r="B175" t="s">
        <v>6</v>
      </c>
      <c r="C175">
        <v>125471</v>
      </c>
      <c r="D175" t="s">
        <v>39</v>
      </c>
      <c r="E175" t="s">
        <v>40</v>
      </c>
      <c r="F175" t="s">
        <v>1400</v>
      </c>
      <c r="G175" t="s">
        <v>1401</v>
      </c>
      <c r="H175" t="s">
        <v>47</v>
      </c>
      <c r="I175" t="s">
        <v>44</v>
      </c>
      <c r="J175" t="s">
        <v>864</v>
      </c>
      <c r="K175" t="s">
        <v>46</v>
      </c>
      <c r="L175">
        <v>1</v>
      </c>
      <c r="M175" t="s">
        <v>47</v>
      </c>
      <c r="N175" t="s">
        <v>47</v>
      </c>
      <c r="O175" t="s">
        <v>47</v>
      </c>
      <c r="P175" t="s">
        <v>838</v>
      </c>
      <c r="Q175">
        <v>1.8142</v>
      </c>
      <c r="R175">
        <v>34.636800000000001</v>
      </c>
      <c r="S175">
        <v>3.0427</v>
      </c>
      <c r="T175" t="s">
        <v>49</v>
      </c>
      <c r="U175" t="s">
        <v>50</v>
      </c>
      <c r="V175" t="s">
        <v>146</v>
      </c>
      <c r="W175" t="s">
        <v>174</v>
      </c>
      <c r="X175" t="s">
        <v>556</v>
      </c>
      <c r="AA175" t="s">
        <v>557</v>
      </c>
      <c r="AB175" t="s">
        <v>740</v>
      </c>
      <c r="AC175">
        <v>2015</v>
      </c>
      <c r="AD175" t="s">
        <v>1862</v>
      </c>
      <c r="AE175">
        <v>25.883488</v>
      </c>
      <c r="AF175">
        <v>-167.77969999999999</v>
      </c>
      <c r="AG175">
        <v>2019.895</v>
      </c>
      <c r="AH175">
        <v>2019.895</v>
      </c>
      <c r="AI175">
        <v>2019.895</v>
      </c>
      <c r="AJ175" t="s">
        <v>152</v>
      </c>
      <c r="AK175" t="s">
        <v>557</v>
      </c>
      <c r="AL175" t="s">
        <v>1863</v>
      </c>
      <c r="AM175" t="s">
        <v>1864</v>
      </c>
      <c r="AN175" t="s">
        <v>60</v>
      </c>
      <c r="AO175" t="s">
        <v>77</v>
      </c>
      <c r="AP175" t="s">
        <v>215</v>
      </c>
    </row>
    <row r="176" spans="1:42" x14ac:dyDescent="0.3">
      <c r="A176" t="s">
        <v>1401</v>
      </c>
      <c r="B176" t="s">
        <v>6</v>
      </c>
      <c r="C176">
        <v>125471</v>
      </c>
      <c r="D176" t="s">
        <v>39</v>
      </c>
      <c r="E176" t="s">
        <v>40</v>
      </c>
      <c r="F176" t="s">
        <v>1400</v>
      </c>
      <c r="G176" t="s">
        <v>1401</v>
      </c>
      <c r="H176" t="s">
        <v>47</v>
      </c>
      <c r="I176" t="s">
        <v>47</v>
      </c>
      <c r="J176" t="s">
        <v>694</v>
      </c>
      <c r="K176" t="s">
        <v>46</v>
      </c>
      <c r="L176">
        <v>1</v>
      </c>
      <c r="M176" t="s">
        <v>47</v>
      </c>
      <c r="N176" t="s">
        <v>47</v>
      </c>
      <c r="O176" t="s">
        <v>47</v>
      </c>
      <c r="P176" t="s">
        <v>1096</v>
      </c>
      <c r="Q176">
        <v>2.7766999999999999</v>
      </c>
      <c r="R176">
        <v>34.5685</v>
      </c>
      <c r="S176">
        <v>2.2583000000000002</v>
      </c>
      <c r="T176" t="s">
        <v>49</v>
      </c>
      <c r="U176" t="s">
        <v>50</v>
      </c>
      <c r="V176" t="s">
        <v>146</v>
      </c>
      <c r="W176" t="s">
        <v>870</v>
      </c>
      <c r="X176" t="s">
        <v>871</v>
      </c>
      <c r="AA176" t="s">
        <v>872</v>
      </c>
      <c r="AB176" t="s">
        <v>873</v>
      </c>
      <c r="AC176">
        <v>2015</v>
      </c>
      <c r="AD176" t="s">
        <v>1865</v>
      </c>
      <c r="AE176">
        <v>23.182956999999998</v>
      </c>
      <c r="AF176">
        <v>-162.45505</v>
      </c>
      <c r="AG176">
        <v>1526.9839999999999</v>
      </c>
      <c r="AH176">
        <v>1526.9839999999999</v>
      </c>
      <c r="AI176">
        <v>1526.9839999999999</v>
      </c>
      <c r="AJ176" t="s">
        <v>152</v>
      </c>
      <c r="AK176" t="s">
        <v>872</v>
      </c>
      <c r="AL176" t="s">
        <v>1866</v>
      </c>
      <c r="AM176" t="s">
        <v>1867</v>
      </c>
      <c r="AN176" t="s">
        <v>60</v>
      </c>
      <c r="AO176" t="s">
        <v>61</v>
      </c>
      <c r="AP176" t="s">
        <v>877</v>
      </c>
    </row>
    <row r="177" spans="1:42" x14ac:dyDescent="0.3">
      <c r="A177" t="s">
        <v>1401</v>
      </c>
      <c r="B177" t="s">
        <v>6</v>
      </c>
      <c r="C177">
        <v>125471</v>
      </c>
      <c r="D177" t="s">
        <v>39</v>
      </c>
      <c r="E177" t="s">
        <v>40</v>
      </c>
      <c r="F177" t="s">
        <v>1400</v>
      </c>
      <c r="G177" t="s">
        <v>1401</v>
      </c>
      <c r="H177" t="s">
        <v>47</v>
      </c>
      <c r="I177" t="s">
        <v>44</v>
      </c>
      <c r="J177" t="s">
        <v>265</v>
      </c>
      <c r="K177" t="s">
        <v>46</v>
      </c>
      <c r="L177">
        <v>1</v>
      </c>
      <c r="M177" t="s">
        <v>47</v>
      </c>
      <c r="N177" t="s">
        <v>514</v>
      </c>
      <c r="O177" t="s">
        <v>47</v>
      </c>
      <c r="P177" t="s">
        <v>186</v>
      </c>
      <c r="Q177">
        <v>4.7069999999999999</v>
      </c>
      <c r="R177">
        <v>34.163899999999998</v>
      </c>
      <c r="S177">
        <v>1.8263</v>
      </c>
      <c r="T177" t="s">
        <v>49</v>
      </c>
      <c r="U177" t="s">
        <v>50</v>
      </c>
      <c r="V177" t="s">
        <v>146</v>
      </c>
      <c r="W177" t="s">
        <v>268</v>
      </c>
      <c r="AA177" t="s">
        <v>269</v>
      </c>
      <c r="AB177" t="s">
        <v>185</v>
      </c>
      <c r="AC177">
        <v>2016</v>
      </c>
      <c r="AD177" t="s">
        <v>1910</v>
      </c>
      <c r="AE177">
        <v>26.998781000000001</v>
      </c>
      <c r="AF177">
        <v>-176.84296000000001</v>
      </c>
      <c r="AG177">
        <v>777.46199999999999</v>
      </c>
      <c r="AH177">
        <v>777.46199999999999</v>
      </c>
      <c r="AI177">
        <v>777.46199999999999</v>
      </c>
      <c r="AJ177" t="s">
        <v>271</v>
      </c>
      <c r="AK177" t="s">
        <v>269</v>
      </c>
      <c r="AL177" t="s">
        <v>1911</v>
      </c>
      <c r="AM177" t="s">
        <v>1912</v>
      </c>
      <c r="AN177" t="s">
        <v>60</v>
      </c>
      <c r="AO177" t="s">
        <v>274</v>
      </c>
      <c r="AP177" t="s">
        <v>195</v>
      </c>
    </row>
    <row r="178" spans="1:42" x14ac:dyDescent="0.3">
      <c r="A178" t="s">
        <v>1401</v>
      </c>
      <c r="B178" t="s">
        <v>6</v>
      </c>
      <c r="C178">
        <v>125471</v>
      </c>
      <c r="D178" t="s">
        <v>39</v>
      </c>
      <c r="E178" t="s">
        <v>40</v>
      </c>
      <c r="F178" t="s">
        <v>1400</v>
      </c>
      <c r="G178" t="s">
        <v>1401</v>
      </c>
      <c r="H178" t="s">
        <v>47</v>
      </c>
      <c r="I178" t="s">
        <v>47</v>
      </c>
      <c r="J178" t="s">
        <v>265</v>
      </c>
      <c r="K178" t="s">
        <v>46</v>
      </c>
      <c r="L178">
        <v>1</v>
      </c>
      <c r="M178" t="s">
        <v>47</v>
      </c>
      <c r="N178" t="s">
        <v>514</v>
      </c>
      <c r="O178" t="s">
        <v>47</v>
      </c>
      <c r="P178" t="s">
        <v>1913</v>
      </c>
      <c r="Q178">
        <v>4.8194999999999997</v>
      </c>
      <c r="R178">
        <v>34.140700000000002</v>
      </c>
      <c r="S178">
        <v>2.0278</v>
      </c>
      <c r="T178" t="s">
        <v>49</v>
      </c>
      <c r="U178" t="s">
        <v>50</v>
      </c>
      <c r="V178" t="s">
        <v>146</v>
      </c>
      <c r="W178" t="s">
        <v>268</v>
      </c>
      <c r="AA178" t="s">
        <v>269</v>
      </c>
      <c r="AB178" t="s">
        <v>185</v>
      </c>
      <c r="AC178">
        <v>2016</v>
      </c>
      <c r="AD178" t="s">
        <v>1914</v>
      </c>
      <c r="AE178">
        <v>26.999416</v>
      </c>
      <c r="AF178">
        <v>-176.8426</v>
      </c>
      <c r="AG178">
        <v>737.08</v>
      </c>
      <c r="AH178">
        <v>737.08</v>
      </c>
      <c r="AI178">
        <v>737.08</v>
      </c>
      <c r="AJ178" t="s">
        <v>271</v>
      </c>
      <c r="AK178" t="s">
        <v>269</v>
      </c>
      <c r="AL178" t="s">
        <v>1915</v>
      </c>
      <c r="AM178" t="s">
        <v>1916</v>
      </c>
      <c r="AN178" t="s">
        <v>60</v>
      </c>
      <c r="AO178" t="s">
        <v>274</v>
      </c>
      <c r="AP178" t="s">
        <v>195</v>
      </c>
    </row>
    <row r="179" spans="1:42" x14ac:dyDescent="0.3">
      <c r="A179" t="s">
        <v>1401</v>
      </c>
      <c r="B179" t="s">
        <v>6</v>
      </c>
      <c r="C179">
        <v>125471</v>
      </c>
      <c r="D179" t="s">
        <v>39</v>
      </c>
      <c r="E179" t="s">
        <v>40</v>
      </c>
      <c r="F179" t="s">
        <v>1400</v>
      </c>
      <c r="G179" t="s">
        <v>1401</v>
      </c>
      <c r="H179" t="s">
        <v>47</v>
      </c>
      <c r="I179" t="s">
        <v>47</v>
      </c>
      <c r="J179" t="s">
        <v>265</v>
      </c>
      <c r="K179" t="s">
        <v>46</v>
      </c>
      <c r="L179">
        <v>1</v>
      </c>
      <c r="M179" t="s">
        <v>47</v>
      </c>
      <c r="N179" t="s">
        <v>514</v>
      </c>
      <c r="O179" t="s">
        <v>47</v>
      </c>
      <c r="P179" t="s">
        <v>1917</v>
      </c>
      <c r="Q179">
        <v>4.8335999999999997</v>
      </c>
      <c r="R179">
        <v>34.137500000000003</v>
      </c>
      <c r="S179">
        <v>2.0390999999999999</v>
      </c>
      <c r="T179" t="s">
        <v>49</v>
      </c>
      <c r="U179" t="s">
        <v>50</v>
      </c>
      <c r="V179" t="s">
        <v>146</v>
      </c>
      <c r="W179" t="s">
        <v>268</v>
      </c>
      <c r="AA179" t="s">
        <v>269</v>
      </c>
      <c r="AB179" t="s">
        <v>185</v>
      </c>
      <c r="AC179">
        <v>2016</v>
      </c>
      <c r="AD179" t="s">
        <v>1918</v>
      </c>
      <c r="AE179">
        <v>26.999693000000001</v>
      </c>
      <c r="AF179">
        <v>-176.84258</v>
      </c>
      <c r="AG179">
        <v>737.10500000000002</v>
      </c>
      <c r="AH179">
        <v>737.10500000000002</v>
      </c>
      <c r="AI179">
        <v>737.10500000000002</v>
      </c>
      <c r="AJ179" t="s">
        <v>271</v>
      </c>
      <c r="AK179" t="s">
        <v>269</v>
      </c>
      <c r="AL179" t="s">
        <v>1919</v>
      </c>
      <c r="AM179" t="s">
        <v>1920</v>
      </c>
      <c r="AN179" t="s">
        <v>60</v>
      </c>
      <c r="AO179" t="s">
        <v>274</v>
      </c>
      <c r="AP179" t="s">
        <v>195</v>
      </c>
    </row>
    <row r="180" spans="1:42" x14ac:dyDescent="0.3">
      <c r="A180" t="s">
        <v>1401</v>
      </c>
      <c r="B180" t="s">
        <v>6</v>
      </c>
      <c r="C180">
        <v>125471</v>
      </c>
      <c r="D180" t="s">
        <v>39</v>
      </c>
      <c r="E180" t="s">
        <v>40</v>
      </c>
      <c r="F180" t="s">
        <v>1400</v>
      </c>
      <c r="G180" t="s">
        <v>1401</v>
      </c>
      <c r="H180" t="s">
        <v>47</v>
      </c>
      <c r="I180" t="s">
        <v>47</v>
      </c>
      <c r="J180" t="s">
        <v>265</v>
      </c>
      <c r="K180" t="s">
        <v>46</v>
      </c>
      <c r="L180">
        <v>1</v>
      </c>
      <c r="M180" t="s">
        <v>47</v>
      </c>
      <c r="N180" t="s">
        <v>514</v>
      </c>
      <c r="O180" t="s">
        <v>47</v>
      </c>
      <c r="P180" t="s">
        <v>1913</v>
      </c>
      <c r="Q180">
        <v>4.8372999999999999</v>
      </c>
      <c r="R180">
        <v>34.138300000000001</v>
      </c>
      <c r="S180">
        <v>2.0386000000000002</v>
      </c>
      <c r="T180" t="s">
        <v>49</v>
      </c>
      <c r="U180" t="s">
        <v>50</v>
      </c>
      <c r="V180" t="s">
        <v>146</v>
      </c>
      <c r="W180" t="s">
        <v>268</v>
      </c>
      <c r="AA180" t="s">
        <v>269</v>
      </c>
      <c r="AB180" t="s">
        <v>185</v>
      </c>
      <c r="AC180">
        <v>2016</v>
      </c>
      <c r="AD180" t="s">
        <v>1921</v>
      </c>
      <c r="AE180">
        <v>26.999998000000001</v>
      </c>
      <c r="AF180">
        <v>-176.84237999999999</v>
      </c>
      <c r="AG180">
        <v>730.02700000000004</v>
      </c>
      <c r="AH180">
        <v>730.02700000000004</v>
      </c>
      <c r="AI180">
        <v>730.02700000000004</v>
      </c>
      <c r="AJ180" t="s">
        <v>271</v>
      </c>
      <c r="AK180" t="s">
        <v>269</v>
      </c>
      <c r="AL180" t="s">
        <v>1922</v>
      </c>
      <c r="AM180" t="s">
        <v>1923</v>
      </c>
      <c r="AN180" t="s">
        <v>60</v>
      </c>
      <c r="AO180" t="s">
        <v>274</v>
      </c>
      <c r="AP180" t="s">
        <v>195</v>
      </c>
    </row>
    <row r="181" spans="1:42" x14ac:dyDescent="0.3">
      <c r="A181" t="s">
        <v>1401</v>
      </c>
      <c r="B181" t="s">
        <v>6</v>
      </c>
      <c r="C181">
        <v>125471</v>
      </c>
      <c r="D181" t="s">
        <v>39</v>
      </c>
      <c r="E181" t="s">
        <v>40</v>
      </c>
      <c r="F181" t="s">
        <v>1400</v>
      </c>
      <c r="G181" t="s">
        <v>1401</v>
      </c>
      <c r="H181" t="s">
        <v>47</v>
      </c>
      <c r="I181" t="s">
        <v>44</v>
      </c>
      <c r="J181" t="s">
        <v>265</v>
      </c>
      <c r="K181" t="s">
        <v>46</v>
      </c>
      <c r="L181">
        <v>1</v>
      </c>
      <c r="M181" t="s">
        <v>47</v>
      </c>
      <c r="N181" t="s">
        <v>514</v>
      </c>
      <c r="O181" t="s">
        <v>47</v>
      </c>
      <c r="P181" t="s">
        <v>1913</v>
      </c>
      <c r="Q181">
        <v>4.8254000000000001</v>
      </c>
      <c r="R181">
        <v>34.140599999999999</v>
      </c>
      <c r="S181">
        <v>2.0653000000000001</v>
      </c>
      <c r="T181" t="s">
        <v>49</v>
      </c>
      <c r="U181" t="s">
        <v>50</v>
      </c>
      <c r="V181" t="s">
        <v>146</v>
      </c>
      <c r="W181" t="s">
        <v>268</v>
      </c>
      <c r="AA181" t="s">
        <v>269</v>
      </c>
      <c r="AB181" t="s">
        <v>185</v>
      </c>
      <c r="AC181">
        <v>2016</v>
      </c>
      <c r="AD181" t="s">
        <v>1924</v>
      </c>
      <c r="AE181">
        <v>27.000366</v>
      </c>
      <c r="AF181">
        <v>-176.84213</v>
      </c>
      <c r="AG181">
        <v>725.02300000000002</v>
      </c>
      <c r="AH181">
        <v>725.02300000000002</v>
      </c>
      <c r="AI181">
        <v>725.02300000000002</v>
      </c>
      <c r="AJ181" t="s">
        <v>271</v>
      </c>
      <c r="AK181" t="s">
        <v>269</v>
      </c>
      <c r="AL181" t="s">
        <v>1925</v>
      </c>
      <c r="AM181" t="s">
        <v>1926</v>
      </c>
      <c r="AN181" t="s">
        <v>60</v>
      </c>
      <c r="AO181" t="s">
        <v>274</v>
      </c>
      <c r="AP181" t="s">
        <v>195</v>
      </c>
    </row>
    <row r="182" spans="1:42" x14ac:dyDescent="0.3">
      <c r="A182" t="s">
        <v>1401</v>
      </c>
      <c r="B182" t="s">
        <v>6</v>
      </c>
      <c r="C182">
        <v>125471</v>
      </c>
      <c r="D182" t="s">
        <v>39</v>
      </c>
      <c r="E182" t="s">
        <v>40</v>
      </c>
      <c r="F182" t="s">
        <v>1400</v>
      </c>
      <c r="G182" t="s">
        <v>1401</v>
      </c>
      <c r="H182" t="s">
        <v>47</v>
      </c>
      <c r="I182" t="s">
        <v>47</v>
      </c>
      <c r="J182" t="s">
        <v>265</v>
      </c>
      <c r="K182" t="s">
        <v>46</v>
      </c>
      <c r="L182">
        <v>1</v>
      </c>
      <c r="M182" t="s">
        <v>47</v>
      </c>
      <c r="N182" t="s">
        <v>514</v>
      </c>
      <c r="O182" t="s">
        <v>47</v>
      </c>
      <c r="P182" t="s">
        <v>1403</v>
      </c>
      <c r="Q182">
        <v>4.9934000000000003</v>
      </c>
      <c r="R182">
        <v>34.112499999999997</v>
      </c>
      <c r="S182">
        <v>2.3744999999999998</v>
      </c>
      <c r="T182" t="s">
        <v>49</v>
      </c>
      <c r="U182" t="s">
        <v>50</v>
      </c>
      <c r="V182" t="s">
        <v>146</v>
      </c>
      <c r="W182" t="s">
        <v>268</v>
      </c>
      <c r="AA182" t="s">
        <v>269</v>
      </c>
      <c r="AB182" t="s">
        <v>185</v>
      </c>
      <c r="AC182">
        <v>2016</v>
      </c>
      <c r="AD182" t="s">
        <v>1927</v>
      </c>
      <c r="AE182">
        <v>27.001508999999999</v>
      </c>
      <c r="AF182">
        <v>-176.84066999999999</v>
      </c>
      <c r="AG182">
        <v>685.19500000000005</v>
      </c>
      <c r="AH182">
        <v>685.19500000000005</v>
      </c>
      <c r="AI182">
        <v>685.19500000000005</v>
      </c>
      <c r="AJ182" t="s">
        <v>271</v>
      </c>
      <c r="AK182" t="s">
        <v>269</v>
      </c>
      <c r="AL182" t="s">
        <v>1928</v>
      </c>
      <c r="AM182" t="s">
        <v>1929</v>
      </c>
      <c r="AN182" t="s">
        <v>60</v>
      </c>
      <c r="AO182" t="s">
        <v>274</v>
      </c>
      <c r="AP182" t="s">
        <v>195</v>
      </c>
    </row>
    <row r="183" spans="1:42" x14ac:dyDescent="0.3">
      <c r="A183" t="s">
        <v>1401</v>
      </c>
      <c r="B183" t="s">
        <v>6</v>
      </c>
      <c r="C183">
        <v>125471</v>
      </c>
      <c r="D183" t="s">
        <v>39</v>
      </c>
      <c r="E183" t="s">
        <v>40</v>
      </c>
      <c r="F183" t="s">
        <v>1400</v>
      </c>
      <c r="G183" t="s">
        <v>1401</v>
      </c>
      <c r="H183" t="s">
        <v>47</v>
      </c>
      <c r="I183" t="s">
        <v>47</v>
      </c>
      <c r="J183" t="s">
        <v>265</v>
      </c>
      <c r="K183" t="s">
        <v>46</v>
      </c>
      <c r="L183">
        <v>1</v>
      </c>
      <c r="M183" t="s">
        <v>47</v>
      </c>
      <c r="N183" t="s">
        <v>514</v>
      </c>
      <c r="O183" t="s">
        <v>47</v>
      </c>
      <c r="P183" t="s">
        <v>1403</v>
      </c>
      <c r="Q183">
        <v>5.0030000000000001</v>
      </c>
      <c r="R183">
        <v>34.110799999999998</v>
      </c>
      <c r="S183">
        <v>2.3755000000000002</v>
      </c>
      <c r="T183" t="s">
        <v>49</v>
      </c>
      <c r="U183" t="s">
        <v>50</v>
      </c>
      <c r="V183" t="s">
        <v>146</v>
      </c>
      <c r="W183" t="s">
        <v>268</v>
      </c>
      <c r="AA183" t="s">
        <v>269</v>
      </c>
      <c r="AB183" t="s">
        <v>185</v>
      </c>
      <c r="AC183">
        <v>2016</v>
      </c>
      <c r="AD183" t="s">
        <v>1930</v>
      </c>
      <c r="AE183">
        <v>27.001571999999999</v>
      </c>
      <c r="AF183">
        <v>-176.84012999999999</v>
      </c>
      <c r="AG183">
        <v>686.22299999999996</v>
      </c>
      <c r="AH183">
        <v>686.22299999999996</v>
      </c>
      <c r="AI183">
        <v>686.22299999999996</v>
      </c>
      <c r="AJ183" t="s">
        <v>271</v>
      </c>
      <c r="AK183" t="s">
        <v>269</v>
      </c>
      <c r="AL183" t="s">
        <v>1931</v>
      </c>
      <c r="AM183" t="s">
        <v>1932</v>
      </c>
      <c r="AN183" t="s">
        <v>60</v>
      </c>
      <c r="AO183" t="s">
        <v>274</v>
      </c>
      <c r="AP183" t="s">
        <v>195</v>
      </c>
    </row>
    <row r="184" spans="1:42" x14ac:dyDescent="0.3">
      <c r="A184" t="s">
        <v>1401</v>
      </c>
      <c r="B184" t="s">
        <v>6</v>
      </c>
      <c r="C184">
        <v>125471</v>
      </c>
      <c r="D184" t="s">
        <v>39</v>
      </c>
      <c r="E184" t="s">
        <v>40</v>
      </c>
      <c r="F184" t="s">
        <v>1400</v>
      </c>
      <c r="G184" t="s">
        <v>1401</v>
      </c>
      <c r="H184" t="s">
        <v>47</v>
      </c>
      <c r="I184" t="s">
        <v>44</v>
      </c>
      <c r="J184" t="s">
        <v>1933</v>
      </c>
      <c r="K184" t="s">
        <v>46</v>
      </c>
      <c r="L184">
        <v>1</v>
      </c>
      <c r="M184" t="s">
        <v>47</v>
      </c>
      <c r="N184" t="s">
        <v>514</v>
      </c>
      <c r="O184" t="s">
        <v>47</v>
      </c>
      <c r="P184" t="s">
        <v>1934</v>
      </c>
      <c r="Q184">
        <v>5.6565000000000003</v>
      </c>
      <c r="R184">
        <v>34.065100000000001</v>
      </c>
      <c r="S184">
        <v>3.1442999999999999</v>
      </c>
      <c r="T184" t="s">
        <v>49</v>
      </c>
      <c r="U184" t="s">
        <v>50</v>
      </c>
      <c r="V184" t="s">
        <v>146</v>
      </c>
      <c r="W184" t="s">
        <v>268</v>
      </c>
      <c r="AA184" t="s">
        <v>269</v>
      </c>
      <c r="AB184" t="s">
        <v>185</v>
      </c>
      <c r="AC184">
        <v>2016</v>
      </c>
      <c r="AD184" t="s">
        <v>1935</v>
      </c>
      <c r="AE184">
        <v>27.001930000000002</v>
      </c>
      <c r="AF184">
        <v>-176.83847</v>
      </c>
      <c r="AG184">
        <v>654.86400000000003</v>
      </c>
      <c r="AH184">
        <v>654.86400000000003</v>
      </c>
      <c r="AI184">
        <v>654.86400000000003</v>
      </c>
      <c r="AJ184" t="s">
        <v>271</v>
      </c>
      <c r="AK184" t="s">
        <v>269</v>
      </c>
      <c r="AL184" t="s">
        <v>1936</v>
      </c>
      <c r="AM184" t="s">
        <v>1937</v>
      </c>
      <c r="AN184" t="s">
        <v>60</v>
      </c>
      <c r="AO184" t="s">
        <v>274</v>
      </c>
      <c r="AP184" t="s">
        <v>195</v>
      </c>
    </row>
    <row r="185" spans="1:42" x14ac:dyDescent="0.3">
      <c r="A185" t="s">
        <v>2041</v>
      </c>
      <c r="B185" t="s">
        <v>735</v>
      </c>
      <c r="C185">
        <v>154232</v>
      </c>
      <c r="D185" t="s">
        <v>39</v>
      </c>
      <c r="E185" t="s">
        <v>40</v>
      </c>
      <c r="F185" t="s">
        <v>1400</v>
      </c>
      <c r="G185" t="s">
        <v>1401</v>
      </c>
      <c r="H185" t="s">
        <v>47</v>
      </c>
      <c r="I185" t="s">
        <v>47</v>
      </c>
      <c r="J185" t="s">
        <v>1129</v>
      </c>
      <c r="K185" t="s">
        <v>46</v>
      </c>
      <c r="L185">
        <v>1</v>
      </c>
      <c r="M185" t="s">
        <v>47</v>
      </c>
      <c r="N185" t="s">
        <v>514</v>
      </c>
      <c r="O185" t="s">
        <v>47</v>
      </c>
      <c r="P185" t="s">
        <v>186</v>
      </c>
      <c r="Q185">
        <v>2.0415999999999999</v>
      </c>
      <c r="R185">
        <v>34.613599999999998</v>
      </c>
      <c r="S185">
        <v>2.8321000000000001</v>
      </c>
      <c r="T185" t="s">
        <v>49</v>
      </c>
      <c r="U185" t="s">
        <v>50</v>
      </c>
      <c r="V185" t="s">
        <v>146</v>
      </c>
      <c r="W185" t="s">
        <v>1130</v>
      </c>
      <c r="X185" t="s">
        <v>544</v>
      </c>
      <c r="AA185" t="s">
        <v>1131</v>
      </c>
      <c r="AB185" t="s">
        <v>185</v>
      </c>
      <c r="AC185">
        <v>2016</v>
      </c>
      <c r="AD185" t="s">
        <v>2042</v>
      </c>
      <c r="AE185">
        <v>26.431660000000001</v>
      </c>
      <c r="AF185">
        <v>-177.80269000000001</v>
      </c>
      <c r="AG185">
        <v>1942.8620000000001</v>
      </c>
      <c r="AH185">
        <v>1942.8620000000001</v>
      </c>
      <c r="AI185">
        <v>1942.8620000000001</v>
      </c>
      <c r="AJ185" t="s">
        <v>271</v>
      </c>
      <c r="AK185" t="s">
        <v>1131</v>
      </c>
      <c r="AL185" t="s">
        <v>2043</v>
      </c>
      <c r="AM185" t="s">
        <v>2044</v>
      </c>
      <c r="AN185" t="s">
        <v>60</v>
      </c>
      <c r="AO185" t="s">
        <v>274</v>
      </c>
      <c r="AP185" t="s">
        <v>215</v>
      </c>
    </row>
    <row r="186" spans="1:42" x14ac:dyDescent="0.3">
      <c r="A186" t="s">
        <v>2041</v>
      </c>
      <c r="B186" t="s">
        <v>735</v>
      </c>
      <c r="C186">
        <v>154232</v>
      </c>
      <c r="D186" t="s">
        <v>39</v>
      </c>
      <c r="E186" t="s">
        <v>40</v>
      </c>
      <c r="F186" t="s">
        <v>1400</v>
      </c>
      <c r="G186" t="s">
        <v>1401</v>
      </c>
      <c r="H186" t="s">
        <v>47</v>
      </c>
      <c r="I186" t="s">
        <v>47</v>
      </c>
      <c r="J186" t="s">
        <v>1129</v>
      </c>
      <c r="K186" t="s">
        <v>46</v>
      </c>
      <c r="L186">
        <v>1</v>
      </c>
      <c r="M186" t="s">
        <v>47</v>
      </c>
      <c r="N186" t="s">
        <v>514</v>
      </c>
      <c r="O186" t="s">
        <v>47</v>
      </c>
      <c r="P186" t="s">
        <v>186</v>
      </c>
      <c r="Q186">
        <v>2.0396999999999998</v>
      </c>
      <c r="R186">
        <v>34.613</v>
      </c>
      <c r="S186">
        <v>2.7621000000000002</v>
      </c>
      <c r="T186" t="s">
        <v>49</v>
      </c>
      <c r="U186" t="s">
        <v>50</v>
      </c>
      <c r="V186" t="s">
        <v>146</v>
      </c>
      <c r="W186" t="s">
        <v>1130</v>
      </c>
      <c r="X186" t="s">
        <v>544</v>
      </c>
      <c r="AA186" t="s">
        <v>1131</v>
      </c>
      <c r="AB186" t="s">
        <v>185</v>
      </c>
      <c r="AC186">
        <v>2016</v>
      </c>
      <c r="AD186" t="s">
        <v>1768</v>
      </c>
      <c r="AE186">
        <v>26.431953</v>
      </c>
      <c r="AF186">
        <v>-177.80383</v>
      </c>
      <c r="AG186">
        <v>1911.617</v>
      </c>
      <c r="AH186">
        <v>1911.617</v>
      </c>
      <c r="AI186">
        <v>1911.617</v>
      </c>
      <c r="AJ186" t="s">
        <v>271</v>
      </c>
      <c r="AK186" t="s">
        <v>1131</v>
      </c>
      <c r="AL186" t="s">
        <v>2045</v>
      </c>
      <c r="AM186" t="s">
        <v>2046</v>
      </c>
      <c r="AN186" t="s">
        <v>60</v>
      </c>
      <c r="AO186" t="s">
        <v>274</v>
      </c>
      <c r="AP186" t="s">
        <v>215</v>
      </c>
    </row>
    <row r="187" spans="1:42" x14ac:dyDescent="0.3">
      <c r="A187" t="s">
        <v>2047</v>
      </c>
      <c r="B187" t="s">
        <v>64</v>
      </c>
      <c r="C187">
        <v>272421</v>
      </c>
      <c r="D187" t="s">
        <v>39</v>
      </c>
      <c r="E187" t="s">
        <v>40</v>
      </c>
      <c r="F187" t="s">
        <v>1400</v>
      </c>
      <c r="G187" t="s">
        <v>1401</v>
      </c>
      <c r="H187" t="s">
        <v>2048</v>
      </c>
      <c r="I187" t="s">
        <v>47</v>
      </c>
      <c r="J187" t="s">
        <v>144</v>
      </c>
      <c r="K187" t="s">
        <v>46</v>
      </c>
      <c r="L187">
        <v>1</v>
      </c>
      <c r="M187" t="s">
        <v>369</v>
      </c>
      <c r="N187" t="s">
        <v>47</v>
      </c>
      <c r="O187" t="s">
        <v>47</v>
      </c>
      <c r="P187" t="s">
        <v>2049</v>
      </c>
      <c r="Q187">
        <v>3.0703</v>
      </c>
      <c r="R187">
        <v>34.471400000000003</v>
      </c>
      <c r="S187">
        <v>1.224</v>
      </c>
      <c r="T187" t="s">
        <v>49</v>
      </c>
      <c r="U187" t="s">
        <v>50</v>
      </c>
      <c r="V187" t="s">
        <v>146</v>
      </c>
      <c r="W187" t="s">
        <v>147</v>
      </c>
      <c r="X187" t="s">
        <v>148</v>
      </c>
      <c r="Y187" t="s">
        <v>53</v>
      </c>
      <c r="AA187" t="s">
        <v>149</v>
      </c>
      <c r="AB187" t="s">
        <v>150</v>
      </c>
      <c r="AC187">
        <v>2015</v>
      </c>
      <c r="AD187" t="s">
        <v>2050</v>
      </c>
      <c r="AE187">
        <v>26.827604000000001</v>
      </c>
      <c r="AF187">
        <v>-175.60738000000001</v>
      </c>
      <c r="AG187">
        <v>1166.998</v>
      </c>
      <c r="AH187">
        <v>1166.998</v>
      </c>
      <c r="AI187">
        <v>1166.998</v>
      </c>
      <c r="AJ187" t="s">
        <v>152</v>
      </c>
      <c r="AK187" t="s">
        <v>149</v>
      </c>
      <c r="AL187" t="s">
        <v>2051</v>
      </c>
      <c r="AM187" t="s">
        <v>2052</v>
      </c>
      <c r="AN187" t="s">
        <v>60</v>
      </c>
      <c r="AO187" t="s">
        <v>155</v>
      </c>
      <c r="AP187" t="s">
        <v>78</v>
      </c>
    </row>
    <row r="188" spans="1:42" x14ac:dyDescent="0.3">
      <c r="A188" t="s">
        <v>2047</v>
      </c>
      <c r="B188" t="s">
        <v>64</v>
      </c>
      <c r="C188">
        <v>272421</v>
      </c>
      <c r="D188" t="s">
        <v>39</v>
      </c>
      <c r="E188" t="s">
        <v>40</v>
      </c>
      <c r="F188" t="s">
        <v>1400</v>
      </c>
      <c r="G188" t="s">
        <v>1401</v>
      </c>
      <c r="H188" t="s">
        <v>2048</v>
      </c>
      <c r="I188" t="s">
        <v>47</v>
      </c>
      <c r="J188" t="s">
        <v>144</v>
      </c>
      <c r="K188" t="s">
        <v>46</v>
      </c>
      <c r="L188">
        <v>1</v>
      </c>
      <c r="M188" t="s">
        <v>369</v>
      </c>
      <c r="N188" t="s">
        <v>47</v>
      </c>
      <c r="O188" t="s">
        <v>47</v>
      </c>
      <c r="P188" t="s">
        <v>822</v>
      </c>
      <c r="Q188">
        <v>3.2791999999999999</v>
      </c>
      <c r="R188">
        <v>34.438600000000001</v>
      </c>
      <c r="S188">
        <v>1.0551999999999999</v>
      </c>
      <c r="T188" t="s">
        <v>49</v>
      </c>
      <c r="U188" t="s">
        <v>50</v>
      </c>
      <c r="V188" t="s">
        <v>146</v>
      </c>
      <c r="W188" t="s">
        <v>147</v>
      </c>
      <c r="X188" t="s">
        <v>148</v>
      </c>
      <c r="Y188" t="s">
        <v>53</v>
      </c>
      <c r="AA188" t="s">
        <v>149</v>
      </c>
      <c r="AB188" t="s">
        <v>150</v>
      </c>
      <c r="AC188">
        <v>2015</v>
      </c>
      <c r="AD188" t="s">
        <v>2053</v>
      </c>
      <c r="AE188">
        <v>26.829508000000001</v>
      </c>
      <c r="AF188">
        <v>-175.60718</v>
      </c>
      <c r="AG188">
        <v>1126.7860000000001</v>
      </c>
      <c r="AH188">
        <v>1126.7860000000001</v>
      </c>
      <c r="AI188">
        <v>1126.7860000000001</v>
      </c>
      <c r="AJ188" t="s">
        <v>152</v>
      </c>
      <c r="AK188" t="s">
        <v>149</v>
      </c>
      <c r="AL188" t="s">
        <v>2054</v>
      </c>
      <c r="AM188" t="s">
        <v>2055</v>
      </c>
      <c r="AN188" t="s">
        <v>60</v>
      </c>
      <c r="AO188" t="s">
        <v>155</v>
      </c>
      <c r="AP188" t="s">
        <v>78</v>
      </c>
    </row>
    <row r="189" spans="1:42" x14ac:dyDescent="0.3">
      <c r="A189" t="s">
        <v>2047</v>
      </c>
      <c r="B189" t="s">
        <v>64</v>
      </c>
      <c r="C189">
        <v>272421</v>
      </c>
      <c r="D189" t="s">
        <v>39</v>
      </c>
      <c r="E189" t="s">
        <v>40</v>
      </c>
      <c r="F189" t="s">
        <v>1400</v>
      </c>
      <c r="G189" t="s">
        <v>1401</v>
      </c>
      <c r="H189" t="s">
        <v>2048</v>
      </c>
      <c r="I189" t="s">
        <v>47</v>
      </c>
      <c r="J189" t="s">
        <v>167</v>
      </c>
      <c r="K189" t="s">
        <v>46</v>
      </c>
      <c r="L189">
        <v>1</v>
      </c>
      <c r="M189" t="s">
        <v>47</v>
      </c>
      <c r="N189" t="s">
        <v>47</v>
      </c>
      <c r="O189" t="s">
        <v>47</v>
      </c>
      <c r="P189" t="s">
        <v>163</v>
      </c>
      <c r="Q189">
        <v>3.3570000000000002</v>
      </c>
      <c r="R189">
        <v>34.420099999999998</v>
      </c>
      <c r="S189">
        <v>0.9768</v>
      </c>
      <c r="T189" t="s">
        <v>49</v>
      </c>
      <c r="U189" t="s">
        <v>50</v>
      </c>
      <c r="V189" t="s">
        <v>146</v>
      </c>
      <c r="W189" t="s">
        <v>147</v>
      </c>
      <c r="X189" t="s">
        <v>148</v>
      </c>
      <c r="Y189" t="s">
        <v>53</v>
      </c>
      <c r="AA189" t="s">
        <v>149</v>
      </c>
      <c r="AB189" t="s">
        <v>150</v>
      </c>
      <c r="AC189">
        <v>2015</v>
      </c>
      <c r="AD189" t="s">
        <v>2056</v>
      </c>
      <c r="AE189">
        <v>26.830518999999999</v>
      </c>
      <c r="AF189">
        <v>-175.60695999999999</v>
      </c>
      <c r="AG189">
        <v>1085.854</v>
      </c>
      <c r="AH189">
        <v>1085.854</v>
      </c>
      <c r="AI189">
        <v>1085.854</v>
      </c>
      <c r="AJ189" t="s">
        <v>152</v>
      </c>
      <c r="AK189" t="s">
        <v>149</v>
      </c>
      <c r="AL189" t="s">
        <v>2057</v>
      </c>
      <c r="AM189" t="s">
        <v>2058</v>
      </c>
      <c r="AN189" t="s">
        <v>60</v>
      </c>
      <c r="AO189" t="s">
        <v>155</v>
      </c>
      <c r="AP189" t="s">
        <v>78</v>
      </c>
    </row>
    <row r="190" spans="1:42" x14ac:dyDescent="0.3">
      <c r="A190" t="s">
        <v>2059</v>
      </c>
      <c r="B190" t="s">
        <v>7</v>
      </c>
      <c r="C190">
        <v>125754</v>
      </c>
      <c r="D190" t="s">
        <v>39</v>
      </c>
      <c r="E190" t="s">
        <v>40</v>
      </c>
      <c r="F190" t="s">
        <v>1400</v>
      </c>
      <c r="G190" t="s">
        <v>1401</v>
      </c>
      <c r="H190" t="s">
        <v>2048</v>
      </c>
      <c r="I190" t="s">
        <v>47</v>
      </c>
      <c r="J190" t="s">
        <v>265</v>
      </c>
      <c r="K190" t="s">
        <v>46</v>
      </c>
      <c r="L190">
        <v>1</v>
      </c>
      <c r="M190" t="s">
        <v>369</v>
      </c>
      <c r="N190" t="s">
        <v>514</v>
      </c>
      <c r="O190" t="s">
        <v>47</v>
      </c>
      <c r="P190" t="s">
        <v>186</v>
      </c>
      <c r="Q190">
        <v>4.3079999999999998</v>
      </c>
      <c r="R190">
        <v>34.235199999999999</v>
      </c>
      <c r="S190">
        <v>1.3683000000000001</v>
      </c>
      <c r="T190" t="s">
        <v>49</v>
      </c>
      <c r="U190" t="s">
        <v>50</v>
      </c>
      <c r="V190" t="s">
        <v>146</v>
      </c>
      <c r="W190" t="s">
        <v>268</v>
      </c>
      <c r="AA190" t="s">
        <v>269</v>
      </c>
      <c r="AB190" t="s">
        <v>185</v>
      </c>
      <c r="AC190">
        <v>2016</v>
      </c>
      <c r="AD190" t="s">
        <v>2064</v>
      </c>
      <c r="AE190">
        <v>26.997762999999999</v>
      </c>
      <c r="AF190">
        <v>-176.8433</v>
      </c>
      <c r="AG190">
        <v>854.99599999999998</v>
      </c>
      <c r="AH190">
        <v>854.99599999999998</v>
      </c>
      <c r="AI190">
        <v>854.99599999999998</v>
      </c>
      <c r="AJ190" t="s">
        <v>271</v>
      </c>
      <c r="AK190" t="s">
        <v>269</v>
      </c>
      <c r="AL190" t="s">
        <v>2065</v>
      </c>
      <c r="AM190" t="s">
        <v>2066</v>
      </c>
      <c r="AN190" t="s">
        <v>60</v>
      </c>
      <c r="AO190" t="s">
        <v>274</v>
      </c>
      <c r="AP190" t="s">
        <v>195</v>
      </c>
    </row>
    <row r="191" spans="1:42" x14ac:dyDescent="0.3">
      <c r="A191" t="s">
        <v>2059</v>
      </c>
      <c r="B191" t="s">
        <v>7</v>
      </c>
      <c r="C191">
        <v>125754</v>
      </c>
      <c r="D191" t="s">
        <v>39</v>
      </c>
      <c r="E191" t="s">
        <v>40</v>
      </c>
      <c r="F191" t="s">
        <v>1400</v>
      </c>
      <c r="G191" t="s">
        <v>1401</v>
      </c>
      <c r="H191" t="s">
        <v>2048</v>
      </c>
      <c r="I191" t="s">
        <v>47</v>
      </c>
      <c r="J191" t="s">
        <v>265</v>
      </c>
      <c r="K191" t="s">
        <v>46</v>
      </c>
      <c r="L191">
        <v>1</v>
      </c>
      <c r="M191" t="s">
        <v>47</v>
      </c>
      <c r="N191" t="s">
        <v>514</v>
      </c>
      <c r="O191" t="s">
        <v>47</v>
      </c>
      <c r="P191" t="s">
        <v>2067</v>
      </c>
      <c r="Q191">
        <v>5.0167999999999999</v>
      </c>
      <c r="R191">
        <v>34.109900000000003</v>
      </c>
      <c r="S191">
        <v>2.3856000000000002</v>
      </c>
      <c r="T191" t="s">
        <v>49</v>
      </c>
      <c r="U191" t="s">
        <v>50</v>
      </c>
      <c r="V191" t="s">
        <v>146</v>
      </c>
      <c r="W191" t="s">
        <v>268</v>
      </c>
      <c r="AA191" t="s">
        <v>269</v>
      </c>
      <c r="AB191" t="s">
        <v>185</v>
      </c>
      <c r="AC191">
        <v>2016</v>
      </c>
      <c r="AD191" t="s">
        <v>2068</v>
      </c>
      <c r="AE191">
        <v>27.001643999999999</v>
      </c>
      <c r="AF191">
        <v>-176.83966000000001</v>
      </c>
      <c r="AG191">
        <v>674.94299999999998</v>
      </c>
      <c r="AH191">
        <v>674.94299999999998</v>
      </c>
      <c r="AI191">
        <v>674.94299999999998</v>
      </c>
      <c r="AJ191" t="s">
        <v>271</v>
      </c>
      <c r="AK191" t="s">
        <v>269</v>
      </c>
      <c r="AL191" t="s">
        <v>2069</v>
      </c>
      <c r="AM191" t="s">
        <v>2070</v>
      </c>
      <c r="AN191" t="s">
        <v>60</v>
      </c>
      <c r="AO191" t="s">
        <v>274</v>
      </c>
      <c r="AP191" t="s">
        <v>195</v>
      </c>
    </row>
    <row r="192" spans="1:42" x14ac:dyDescent="0.3">
      <c r="A192" t="s">
        <v>2117</v>
      </c>
      <c r="B192" t="s">
        <v>64</v>
      </c>
      <c r="C192">
        <v>272460</v>
      </c>
      <c r="D192" t="s">
        <v>39</v>
      </c>
      <c r="E192" t="s">
        <v>40</v>
      </c>
      <c r="F192" t="s">
        <v>1400</v>
      </c>
      <c r="G192" t="s">
        <v>2118</v>
      </c>
      <c r="H192" t="s">
        <v>2119</v>
      </c>
      <c r="I192" t="s">
        <v>44</v>
      </c>
      <c r="J192" t="s">
        <v>842</v>
      </c>
      <c r="K192" t="s">
        <v>46</v>
      </c>
      <c r="L192">
        <v>1</v>
      </c>
      <c r="M192" t="s">
        <v>47</v>
      </c>
      <c r="N192" t="s">
        <v>47</v>
      </c>
      <c r="O192" t="s">
        <v>738</v>
      </c>
      <c r="P192" t="s">
        <v>534</v>
      </c>
      <c r="Q192">
        <v>1.7322</v>
      </c>
      <c r="R192">
        <v>34.640900000000002</v>
      </c>
      <c r="S192">
        <v>3.1234999999999999</v>
      </c>
      <c r="T192" t="s">
        <v>49</v>
      </c>
      <c r="U192" t="s">
        <v>50</v>
      </c>
      <c r="V192" t="s">
        <v>146</v>
      </c>
      <c r="W192" t="s">
        <v>147</v>
      </c>
      <c r="X192" t="s">
        <v>148</v>
      </c>
      <c r="Y192" t="s">
        <v>535</v>
      </c>
      <c r="AA192" t="s">
        <v>536</v>
      </c>
      <c r="AB192" t="s">
        <v>1810</v>
      </c>
      <c r="AC192">
        <v>2015</v>
      </c>
      <c r="AD192" t="s">
        <v>2120</v>
      </c>
      <c r="AE192">
        <v>27.131899000000001</v>
      </c>
      <c r="AF192">
        <v>-175.57087999999999</v>
      </c>
      <c r="AG192">
        <v>2141.3150000000001</v>
      </c>
      <c r="AH192">
        <v>2141.3150000000001</v>
      </c>
      <c r="AI192">
        <v>2141.3150000000001</v>
      </c>
      <c r="AJ192" t="s">
        <v>152</v>
      </c>
      <c r="AK192" t="s">
        <v>536</v>
      </c>
      <c r="AL192" t="s">
        <v>2121</v>
      </c>
      <c r="AM192" t="s">
        <v>2122</v>
      </c>
      <c r="AN192" t="s">
        <v>60</v>
      </c>
      <c r="AO192" t="s">
        <v>77</v>
      </c>
      <c r="AP192" t="s">
        <v>215</v>
      </c>
    </row>
    <row r="193" spans="1:42" x14ac:dyDescent="0.3">
      <c r="A193" t="s">
        <v>2129</v>
      </c>
      <c r="B193" t="s">
        <v>64</v>
      </c>
      <c r="C193">
        <v>272478</v>
      </c>
      <c r="D193" t="s">
        <v>39</v>
      </c>
      <c r="E193" t="s">
        <v>40</v>
      </c>
      <c r="F193" t="s">
        <v>1400</v>
      </c>
      <c r="G193" t="s">
        <v>2118</v>
      </c>
      <c r="H193" t="s">
        <v>2130</v>
      </c>
      <c r="I193" t="s">
        <v>47</v>
      </c>
      <c r="J193" t="s">
        <v>1933</v>
      </c>
      <c r="K193" t="s">
        <v>46</v>
      </c>
      <c r="L193">
        <v>1</v>
      </c>
      <c r="M193" t="s">
        <v>47</v>
      </c>
      <c r="N193" t="s">
        <v>514</v>
      </c>
      <c r="O193" t="s">
        <v>47</v>
      </c>
      <c r="P193" t="s">
        <v>2067</v>
      </c>
      <c r="Q193">
        <v>5.0063000000000004</v>
      </c>
      <c r="R193">
        <v>34.110999999999997</v>
      </c>
      <c r="S193">
        <v>2.3904999999999998</v>
      </c>
      <c r="T193" t="s">
        <v>49</v>
      </c>
      <c r="U193" t="s">
        <v>50</v>
      </c>
      <c r="V193" t="s">
        <v>146</v>
      </c>
      <c r="W193" t="s">
        <v>268</v>
      </c>
      <c r="AA193" t="s">
        <v>269</v>
      </c>
      <c r="AB193" t="s">
        <v>185</v>
      </c>
      <c r="AC193">
        <v>2016</v>
      </c>
      <c r="AD193" t="s">
        <v>2156</v>
      </c>
      <c r="AE193">
        <v>27.001514</v>
      </c>
      <c r="AF193">
        <v>-176.84067999999999</v>
      </c>
      <c r="AG193">
        <v>685.25199999999995</v>
      </c>
      <c r="AH193">
        <v>685.25199999999995</v>
      </c>
      <c r="AI193">
        <v>685.25199999999995</v>
      </c>
      <c r="AJ193" t="s">
        <v>271</v>
      </c>
      <c r="AK193" t="s">
        <v>269</v>
      </c>
      <c r="AL193" t="s">
        <v>2157</v>
      </c>
      <c r="AM193" t="s">
        <v>2158</v>
      </c>
      <c r="AN193" t="s">
        <v>60</v>
      </c>
      <c r="AO193" t="s">
        <v>274</v>
      </c>
      <c r="AP193" t="s">
        <v>195</v>
      </c>
    </row>
    <row r="194" spans="1:42" x14ac:dyDescent="0.3">
      <c r="A194" t="s">
        <v>2227</v>
      </c>
      <c r="B194" t="s">
        <v>7</v>
      </c>
      <c r="C194">
        <v>125768</v>
      </c>
      <c r="D194" t="s">
        <v>39</v>
      </c>
      <c r="E194" t="s">
        <v>40</v>
      </c>
      <c r="F194" t="s">
        <v>1400</v>
      </c>
      <c r="G194" t="s">
        <v>2118</v>
      </c>
      <c r="H194" t="s">
        <v>2228</v>
      </c>
      <c r="I194" t="s">
        <v>2229</v>
      </c>
      <c r="J194" t="s">
        <v>2230</v>
      </c>
      <c r="K194" t="s">
        <v>46</v>
      </c>
      <c r="L194">
        <v>1</v>
      </c>
      <c r="M194" t="s">
        <v>266</v>
      </c>
      <c r="N194" t="s">
        <v>514</v>
      </c>
      <c r="O194" t="s">
        <v>47</v>
      </c>
      <c r="P194" t="s">
        <v>186</v>
      </c>
      <c r="Q194">
        <v>4.5541</v>
      </c>
      <c r="R194">
        <v>34.184600000000003</v>
      </c>
      <c r="S194">
        <v>1.6337999999999999</v>
      </c>
      <c r="T194" t="s">
        <v>49</v>
      </c>
      <c r="U194" t="s">
        <v>50</v>
      </c>
      <c r="V194" t="s">
        <v>146</v>
      </c>
      <c r="W194" t="s">
        <v>268</v>
      </c>
      <c r="AA194" t="s">
        <v>269</v>
      </c>
      <c r="AB194" t="s">
        <v>185</v>
      </c>
      <c r="AC194">
        <v>2016</v>
      </c>
      <c r="AD194" t="s">
        <v>2231</v>
      </c>
      <c r="AE194">
        <v>26.997976000000001</v>
      </c>
      <c r="AF194">
        <v>-176.84323000000001</v>
      </c>
      <c r="AG194">
        <v>840.76300000000003</v>
      </c>
      <c r="AH194">
        <v>840.76300000000003</v>
      </c>
      <c r="AI194">
        <v>840.76300000000003</v>
      </c>
      <c r="AJ194" t="s">
        <v>271</v>
      </c>
      <c r="AK194" t="s">
        <v>269</v>
      </c>
      <c r="AL194" t="s">
        <v>2232</v>
      </c>
      <c r="AM194" t="s">
        <v>2233</v>
      </c>
      <c r="AN194" t="s">
        <v>60</v>
      </c>
      <c r="AO194" t="s">
        <v>274</v>
      </c>
      <c r="AP194" t="s">
        <v>195</v>
      </c>
    </row>
    <row r="195" spans="1:42" x14ac:dyDescent="0.3">
      <c r="A195" t="s">
        <v>2118</v>
      </c>
      <c r="B195" t="s">
        <v>6</v>
      </c>
      <c r="C195">
        <v>125474</v>
      </c>
      <c r="D195" t="s">
        <v>39</v>
      </c>
      <c r="E195" t="s">
        <v>40</v>
      </c>
      <c r="F195" t="s">
        <v>1400</v>
      </c>
      <c r="G195" t="s">
        <v>2118</v>
      </c>
      <c r="H195" t="s">
        <v>47</v>
      </c>
      <c r="I195" t="s">
        <v>44</v>
      </c>
      <c r="J195" t="s">
        <v>265</v>
      </c>
      <c r="K195" t="s">
        <v>46</v>
      </c>
      <c r="L195">
        <v>1</v>
      </c>
      <c r="M195" t="s">
        <v>47</v>
      </c>
      <c r="N195" t="s">
        <v>514</v>
      </c>
      <c r="O195" t="s">
        <v>47</v>
      </c>
      <c r="P195" t="s">
        <v>186</v>
      </c>
      <c r="Q195">
        <v>4.4489000000000001</v>
      </c>
      <c r="R195">
        <v>34.209400000000002</v>
      </c>
      <c r="S195">
        <v>1.5136000000000001</v>
      </c>
      <c r="T195" t="s">
        <v>49</v>
      </c>
      <c r="U195" t="s">
        <v>50</v>
      </c>
      <c r="V195" t="s">
        <v>146</v>
      </c>
      <c r="W195" t="s">
        <v>268</v>
      </c>
      <c r="AA195" t="s">
        <v>269</v>
      </c>
      <c r="AB195" t="s">
        <v>185</v>
      </c>
      <c r="AC195">
        <v>2016</v>
      </c>
      <c r="AD195" t="s">
        <v>968</v>
      </c>
      <c r="AE195">
        <v>26.998052999999999</v>
      </c>
      <c r="AF195">
        <v>-176.84306000000001</v>
      </c>
      <c r="AG195">
        <v>840.66200000000003</v>
      </c>
      <c r="AH195">
        <v>840.66200000000003</v>
      </c>
      <c r="AI195">
        <v>840.66200000000003</v>
      </c>
      <c r="AJ195" t="s">
        <v>271</v>
      </c>
      <c r="AK195" t="s">
        <v>269</v>
      </c>
      <c r="AL195" t="s">
        <v>969</v>
      </c>
      <c r="AM195" t="s">
        <v>2248</v>
      </c>
      <c r="AN195" t="s">
        <v>60</v>
      </c>
      <c r="AO195" t="s">
        <v>274</v>
      </c>
      <c r="AP195" t="s">
        <v>195</v>
      </c>
    </row>
    <row r="196" spans="1:42" x14ac:dyDescent="0.3">
      <c r="A196" t="s">
        <v>2379</v>
      </c>
      <c r="B196" t="s">
        <v>64</v>
      </c>
      <c r="C196">
        <v>282828</v>
      </c>
      <c r="D196" t="s">
        <v>39</v>
      </c>
      <c r="E196" t="s">
        <v>40</v>
      </c>
      <c r="F196" t="s">
        <v>2261</v>
      </c>
      <c r="G196" t="s">
        <v>2367</v>
      </c>
      <c r="H196" t="s">
        <v>2380</v>
      </c>
      <c r="I196" t="s">
        <v>47</v>
      </c>
      <c r="J196" t="s">
        <v>265</v>
      </c>
      <c r="K196" t="s">
        <v>46</v>
      </c>
      <c r="L196">
        <v>1</v>
      </c>
      <c r="M196" t="s">
        <v>369</v>
      </c>
      <c r="N196" t="s">
        <v>47</v>
      </c>
      <c r="O196" t="s">
        <v>137</v>
      </c>
      <c r="P196" t="s">
        <v>1564</v>
      </c>
      <c r="Q196">
        <v>4.9660000000000002</v>
      </c>
      <c r="R196">
        <v>34.113399999999999</v>
      </c>
      <c r="S196">
        <v>2.3260999999999998</v>
      </c>
      <c r="T196" t="s">
        <v>49</v>
      </c>
      <c r="U196" t="s">
        <v>50</v>
      </c>
      <c r="V196" t="s">
        <v>146</v>
      </c>
      <c r="W196" t="s">
        <v>268</v>
      </c>
      <c r="AA196" t="s">
        <v>269</v>
      </c>
      <c r="AB196" t="s">
        <v>185</v>
      </c>
      <c r="AC196">
        <v>2016</v>
      </c>
      <c r="AD196" t="s">
        <v>2385</v>
      </c>
      <c r="AE196">
        <v>27.001228000000001</v>
      </c>
      <c r="AF196">
        <v>-176.84137999999999</v>
      </c>
      <c r="AG196">
        <v>695.69799999999998</v>
      </c>
      <c r="AH196">
        <v>695.69799999999998</v>
      </c>
      <c r="AI196">
        <v>695.69799999999998</v>
      </c>
      <c r="AJ196" t="s">
        <v>271</v>
      </c>
      <c r="AK196" t="s">
        <v>269</v>
      </c>
      <c r="AL196" t="s">
        <v>2386</v>
      </c>
      <c r="AM196" t="s">
        <v>2387</v>
      </c>
      <c r="AN196" t="s">
        <v>60</v>
      </c>
      <c r="AO196" t="s">
        <v>274</v>
      </c>
      <c r="AP196" t="s">
        <v>195</v>
      </c>
    </row>
    <row r="197" spans="1:42" x14ac:dyDescent="0.3">
      <c r="A197" t="s">
        <v>2435</v>
      </c>
      <c r="B197" t="s">
        <v>64</v>
      </c>
      <c r="C197">
        <v>126634</v>
      </c>
      <c r="D197" t="s">
        <v>39</v>
      </c>
      <c r="E197" t="s">
        <v>40</v>
      </c>
      <c r="F197" t="s">
        <v>2389</v>
      </c>
      <c r="G197" t="s">
        <v>2436</v>
      </c>
      <c r="H197" t="s">
        <v>2437</v>
      </c>
      <c r="I197" t="s">
        <v>44</v>
      </c>
      <c r="J197" t="s">
        <v>265</v>
      </c>
      <c r="K197" t="s">
        <v>46</v>
      </c>
      <c r="L197">
        <v>1</v>
      </c>
      <c r="M197" t="s">
        <v>369</v>
      </c>
      <c r="N197" t="s">
        <v>514</v>
      </c>
      <c r="O197" t="s">
        <v>47</v>
      </c>
      <c r="P197" t="s">
        <v>186</v>
      </c>
      <c r="Q197">
        <v>4.4642999999999997</v>
      </c>
      <c r="R197">
        <v>34.207700000000003</v>
      </c>
      <c r="S197">
        <v>1.5189999999999999</v>
      </c>
      <c r="T197" t="s">
        <v>49</v>
      </c>
      <c r="U197" t="s">
        <v>50</v>
      </c>
      <c r="V197" t="s">
        <v>146</v>
      </c>
      <c r="W197" t="s">
        <v>268</v>
      </c>
      <c r="AA197" t="s">
        <v>269</v>
      </c>
      <c r="AB197" t="s">
        <v>185</v>
      </c>
      <c r="AC197">
        <v>2016</v>
      </c>
      <c r="AD197" t="s">
        <v>2438</v>
      </c>
      <c r="AE197">
        <v>26.998037</v>
      </c>
      <c r="AF197">
        <v>-176.84323000000001</v>
      </c>
      <c r="AG197">
        <v>841.92</v>
      </c>
      <c r="AH197">
        <v>841.92</v>
      </c>
      <c r="AI197">
        <v>841.92</v>
      </c>
      <c r="AJ197" t="s">
        <v>271</v>
      </c>
      <c r="AK197" t="s">
        <v>269</v>
      </c>
      <c r="AL197" t="s">
        <v>2439</v>
      </c>
      <c r="AM197" t="s">
        <v>2440</v>
      </c>
      <c r="AN197" t="s">
        <v>60</v>
      </c>
      <c r="AO197" t="s">
        <v>274</v>
      </c>
      <c r="AP197" t="s">
        <v>195</v>
      </c>
    </row>
    <row r="198" spans="1:42" x14ac:dyDescent="0.3">
      <c r="A198" t="s">
        <v>2435</v>
      </c>
      <c r="B198" t="s">
        <v>64</v>
      </c>
      <c r="C198">
        <v>126634</v>
      </c>
      <c r="D198" t="s">
        <v>39</v>
      </c>
      <c r="E198" t="s">
        <v>40</v>
      </c>
      <c r="F198" t="s">
        <v>2389</v>
      </c>
      <c r="G198" t="s">
        <v>2436</v>
      </c>
      <c r="H198" t="s">
        <v>2437</v>
      </c>
      <c r="I198" t="s">
        <v>44</v>
      </c>
      <c r="J198" t="s">
        <v>265</v>
      </c>
      <c r="K198" t="s">
        <v>46</v>
      </c>
      <c r="L198">
        <v>1</v>
      </c>
      <c r="M198" t="s">
        <v>369</v>
      </c>
      <c r="N198" t="s">
        <v>514</v>
      </c>
      <c r="O198" t="s">
        <v>47</v>
      </c>
      <c r="P198" t="s">
        <v>1913</v>
      </c>
      <c r="Q198">
        <v>4.8212999999999999</v>
      </c>
      <c r="R198">
        <v>34.1419</v>
      </c>
      <c r="S198">
        <v>2.048</v>
      </c>
      <c r="T198" t="s">
        <v>49</v>
      </c>
      <c r="U198" t="s">
        <v>50</v>
      </c>
      <c r="V198" t="s">
        <v>146</v>
      </c>
      <c r="W198" t="s">
        <v>268</v>
      </c>
      <c r="AA198" t="s">
        <v>269</v>
      </c>
      <c r="AB198" t="s">
        <v>185</v>
      </c>
      <c r="AC198">
        <v>2016</v>
      </c>
      <c r="AD198" t="s">
        <v>2441</v>
      </c>
      <c r="AE198">
        <v>27.000257000000001</v>
      </c>
      <c r="AF198">
        <v>-176.84222</v>
      </c>
      <c r="AG198">
        <v>726.86500000000001</v>
      </c>
      <c r="AH198">
        <v>726.86500000000001</v>
      </c>
      <c r="AI198">
        <v>726.86500000000001</v>
      </c>
      <c r="AJ198" t="s">
        <v>271</v>
      </c>
      <c r="AK198" t="s">
        <v>269</v>
      </c>
      <c r="AL198" t="s">
        <v>2442</v>
      </c>
      <c r="AM198" t="s">
        <v>2443</v>
      </c>
      <c r="AN198" t="s">
        <v>60</v>
      </c>
      <c r="AO198" t="s">
        <v>274</v>
      </c>
      <c r="AP198" t="s">
        <v>195</v>
      </c>
    </row>
    <row r="199" spans="1:42" x14ac:dyDescent="0.3">
      <c r="A199" t="s">
        <v>2435</v>
      </c>
      <c r="B199" t="s">
        <v>64</v>
      </c>
      <c r="C199">
        <v>126634</v>
      </c>
      <c r="D199" t="s">
        <v>39</v>
      </c>
      <c r="E199" t="s">
        <v>40</v>
      </c>
      <c r="F199" t="s">
        <v>2389</v>
      </c>
      <c r="G199" t="s">
        <v>2436</v>
      </c>
      <c r="H199" t="s">
        <v>2437</v>
      </c>
      <c r="I199" t="s">
        <v>44</v>
      </c>
      <c r="J199" t="s">
        <v>265</v>
      </c>
      <c r="K199" t="s">
        <v>46</v>
      </c>
      <c r="L199">
        <v>1</v>
      </c>
      <c r="M199" t="s">
        <v>47</v>
      </c>
      <c r="N199" t="s">
        <v>514</v>
      </c>
      <c r="O199" t="s">
        <v>47</v>
      </c>
      <c r="P199" t="s">
        <v>1913</v>
      </c>
      <c r="Q199">
        <v>4.8697999999999997</v>
      </c>
      <c r="R199">
        <v>34.131900000000002</v>
      </c>
      <c r="S199">
        <v>2.1356000000000002</v>
      </c>
      <c r="T199" t="s">
        <v>49</v>
      </c>
      <c r="U199" t="s">
        <v>50</v>
      </c>
      <c r="V199" t="s">
        <v>146</v>
      </c>
      <c r="W199" t="s">
        <v>268</v>
      </c>
      <c r="AA199" t="s">
        <v>269</v>
      </c>
      <c r="AB199" t="s">
        <v>185</v>
      </c>
      <c r="AC199">
        <v>2016</v>
      </c>
      <c r="AD199" t="s">
        <v>2444</v>
      </c>
      <c r="AE199">
        <v>27.000422</v>
      </c>
      <c r="AF199">
        <v>-176.84218000000001</v>
      </c>
      <c r="AG199">
        <v>722.41899999999998</v>
      </c>
      <c r="AH199">
        <v>722.41899999999998</v>
      </c>
      <c r="AI199">
        <v>722.41899999999998</v>
      </c>
      <c r="AJ199" t="s">
        <v>271</v>
      </c>
      <c r="AK199" t="s">
        <v>269</v>
      </c>
      <c r="AL199" t="s">
        <v>2445</v>
      </c>
      <c r="AM199" t="s">
        <v>2446</v>
      </c>
      <c r="AN199" t="s">
        <v>60</v>
      </c>
      <c r="AO199" t="s">
        <v>274</v>
      </c>
      <c r="AP199" t="s">
        <v>195</v>
      </c>
    </row>
    <row r="200" spans="1:42" x14ac:dyDescent="0.3">
      <c r="A200" t="s">
        <v>2435</v>
      </c>
      <c r="B200" t="s">
        <v>64</v>
      </c>
      <c r="C200">
        <v>126634</v>
      </c>
      <c r="D200" t="s">
        <v>39</v>
      </c>
      <c r="E200" t="s">
        <v>40</v>
      </c>
      <c r="F200" t="s">
        <v>2389</v>
      </c>
      <c r="G200" t="s">
        <v>2436</v>
      </c>
      <c r="H200" t="s">
        <v>2437</v>
      </c>
      <c r="I200" t="s">
        <v>44</v>
      </c>
      <c r="J200" t="s">
        <v>265</v>
      </c>
      <c r="K200" t="s">
        <v>46</v>
      </c>
      <c r="L200">
        <v>1</v>
      </c>
      <c r="M200" t="s">
        <v>47</v>
      </c>
      <c r="N200" t="s">
        <v>514</v>
      </c>
      <c r="O200" t="s">
        <v>47</v>
      </c>
      <c r="P200" t="s">
        <v>1913</v>
      </c>
      <c r="Q200">
        <v>4.8754</v>
      </c>
      <c r="R200">
        <v>34.131</v>
      </c>
      <c r="S200">
        <v>2.1261000000000001</v>
      </c>
      <c r="T200" t="s">
        <v>49</v>
      </c>
      <c r="U200" t="s">
        <v>50</v>
      </c>
      <c r="V200" t="s">
        <v>146</v>
      </c>
      <c r="W200" t="s">
        <v>268</v>
      </c>
      <c r="AA200" t="s">
        <v>269</v>
      </c>
      <c r="AB200" t="s">
        <v>185</v>
      </c>
      <c r="AC200">
        <v>2016</v>
      </c>
      <c r="AD200" t="s">
        <v>2447</v>
      </c>
      <c r="AE200">
        <v>27.000574</v>
      </c>
      <c r="AF200">
        <v>-176.84213</v>
      </c>
      <c r="AG200">
        <v>718.99099999999999</v>
      </c>
      <c r="AH200">
        <v>718.99099999999999</v>
      </c>
      <c r="AI200">
        <v>718.99099999999999</v>
      </c>
      <c r="AJ200" t="s">
        <v>271</v>
      </c>
      <c r="AK200" t="s">
        <v>269</v>
      </c>
      <c r="AL200" t="s">
        <v>2448</v>
      </c>
      <c r="AM200" t="s">
        <v>2449</v>
      </c>
      <c r="AN200" t="s">
        <v>60</v>
      </c>
      <c r="AO200" t="s">
        <v>274</v>
      </c>
      <c r="AP200" t="s">
        <v>195</v>
      </c>
    </row>
    <row r="201" spans="1:42" x14ac:dyDescent="0.3">
      <c r="A201" t="s">
        <v>40</v>
      </c>
      <c r="B201" t="s">
        <v>4</v>
      </c>
      <c r="C201">
        <v>10194</v>
      </c>
      <c r="D201" t="s">
        <v>39</v>
      </c>
      <c r="E201" t="s">
        <v>40</v>
      </c>
      <c r="F201" t="s">
        <v>47</v>
      </c>
      <c r="G201" t="s">
        <v>47</v>
      </c>
      <c r="H201" t="s">
        <v>47</v>
      </c>
      <c r="I201" t="s">
        <v>47</v>
      </c>
      <c r="J201" t="s">
        <v>1046</v>
      </c>
      <c r="K201" t="s">
        <v>46</v>
      </c>
      <c r="L201">
        <v>1</v>
      </c>
      <c r="M201" t="s">
        <v>47</v>
      </c>
      <c r="N201" t="s">
        <v>47</v>
      </c>
      <c r="O201" t="s">
        <v>47</v>
      </c>
      <c r="P201" t="s">
        <v>2526</v>
      </c>
      <c r="Q201">
        <v>1.8314999999999999</v>
      </c>
      <c r="R201">
        <v>34.640999999999998</v>
      </c>
      <c r="S201">
        <v>3.1663000000000001</v>
      </c>
      <c r="T201" t="s">
        <v>49</v>
      </c>
      <c r="U201" t="s">
        <v>50</v>
      </c>
      <c r="V201" t="s">
        <v>146</v>
      </c>
      <c r="W201" t="s">
        <v>526</v>
      </c>
      <c r="AA201" t="s">
        <v>527</v>
      </c>
      <c r="AB201" t="s">
        <v>528</v>
      </c>
      <c r="AC201">
        <v>2015</v>
      </c>
      <c r="AD201" t="s">
        <v>2527</v>
      </c>
      <c r="AE201">
        <v>23.223333</v>
      </c>
      <c r="AF201">
        <v>-163.51627999999999</v>
      </c>
      <c r="AG201">
        <v>2143.2779999999998</v>
      </c>
      <c r="AH201">
        <v>2143.2779999999998</v>
      </c>
      <c r="AI201">
        <v>2143.2779999999998</v>
      </c>
      <c r="AJ201" t="s">
        <v>152</v>
      </c>
      <c r="AK201" t="s">
        <v>527</v>
      </c>
      <c r="AL201" t="s">
        <v>2528</v>
      </c>
      <c r="AM201" t="s">
        <v>2529</v>
      </c>
      <c r="AN201" t="s">
        <v>60</v>
      </c>
      <c r="AO201" t="s">
        <v>77</v>
      </c>
      <c r="AP201" t="s">
        <v>215</v>
      </c>
    </row>
    <row r="202" spans="1:42" x14ac:dyDescent="0.3">
      <c r="A202" t="s">
        <v>40</v>
      </c>
      <c r="B202" t="s">
        <v>4</v>
      </c>
      <c r="C202">
        <v>10194</v>
      </c>
      <c r="D202" t="s">
        <v>39</v>
      </c>
      <c r="E202" t="s">
        <v>40</v>
      </c>
      <c r="F202" t="s">
        <v>47</v>
      </c>
      <c r="G202" t="s">
        <v>47</v>
      </c>
      <c r="H202" t="s">
        <v>47</v>
      </c>
      <c r="I202" t="s">
        <v>47</v>
      </c>
      <c r="J202" t="s">
        <v>1046</v>
      </c>
      <c r="K202" t="s">
        <v>46</v>
      </c>
      <c r="L202">
        <v>1</v>
      </c>
      <c r="M202" t="s">
        <v>47</v>
      </c>
      <c r="N202" t="s">
        <v>47</v>
      </c>
      <c r="O202" t="s">
        <v>47</v>
      </c>
      <c r="P202" t="s">
        <v>854</v>
      </c>
      <c r="Q202">
        <v>1.8334999999999999</v>
      </c>
      <c r="R202">
        <v>34.639899999999997</v>
      </c>
      <c r="S202">
        <v>3.0909</v>
      </c>
      <c r="T202" t="s">
        <v>49</v>
      </c>
      <c r="U202" t="s">
        <v>50</v>
      </c>
      <c r="V202" t="s">
        <v>146</v>
      </c>
      <c r="W202" t="s">
        <v>526</v>
      </c>
      <c r="AA202" t="s">
        <v>527</v>
      </c>
      <c r="AB202" t="s">
        <v>528</v>
      </c>
      <c r="AC202">
        <v>2015</v>
      </c>
      <c r="AD202" t="s">
        <v>2530</v>
      </c>
      <c r="AE202">
        <v>23.224657000000001</v>
      </c>
      <c r="AF202">
        <v>-163.5164</v>
      </c>
      <c r="AG202">
        <v>2092.201</v>
      </c>
      <c r="AH202">
        <v>2092.201</v>
      </c>
      <c r="AI202">
        <v>2092.201</v>
      </c>
      <c r="AJ202" t="s">
        <v>152</v>
      </c>
      <c r="AK202" t="s">
        <v>527</v>
      </c>
      <c r="AL202" t="s">
        <v>2531</v>
      </c>
      <c r="AM202" t="s">
        <v>2532</v>
      </c>
      <c r="AN202" t="s">
        <v>60</v>
      </c>
      <c r="AO202" t="s">
        <v>77</v>
      </c>
      <c r="AP202" t="s">
        <v>215</v>
      </c>
    </row>
    <row r="203" spans="1:42" x14ac:dyDescent="0.3">
      <c r="A203" t="s">
        <v>40</v>
      </c>
      <c r="B203" t="s">
        <v>4</v>
      </c>
      <c r="C203">
        <v>10194</v>
      </c>
      <c r="D203" t="s">
        <v>39</v>
      </c>
      <c r="E203" t="s">
        <v>40</v>
      </c>
      <c r="F203" t="s">
        <v>47</v>
      </c>
      <c r="G203" t="s">
        <v>47</v>
      </c>
      <c r="H203" t="s">
        <v>47</v>
      </c>
      <c r="I203" t="s">
        <v>2533</v>
      </c>
      <c r="J203" t="s">
        <v>1050</v>
      </c>
      <c r="K203" t="s">
        <v>46</v>
      </c>
      <c r="L203">
        <v>1</v>
      </c>
      <c r="M203" t="s">
        <v>47</v>
      </c>
      <c r="N203" t="s">
        <v>47</v>
      </c>
      <c r="O203" t="s">
        <v>47</v>
      </c>
      <c r="P203" t="s">
        <v>854</v>
      </c>
      <c r="Q203">
        <v>1.9052</v>
      </c>
      <c r="R203">
        <v>34.635300000000001</v>
      </c>
      <c r="S203">
        <v>2.9740000000000002</v>
      </c>
      <c r="T203" t="s">
        <v>49</v>
      </c>
      <c r="U203" t="s">
        <v>50</v>
      </c>
      <c r="V203" t="s">
        <v>146</v>
      </c>
      <c r="W203" t="s">
        <v>526</v>
      </c>
      <c r="AA203" t="s">
        <v>527</v>
      </c>
      <c r="AB203" t="s">
        <v>528</v>
      </c>
      <c r="AC203">
        <v>2015</v>
      </c>
      <c r="AD203" t="s">
        <v>2534</v>
      </c>
      <c r="AE203">
        <v>23.225113</v>
      </c>
      <c r="AF203">
        <v>-163.51683</v>
      </c>
      <c r="AG203">
        <v>2033.0709999999999</v>
      </c>
      <c r="AH203">
        <v>2033.0709999999999</v>
      </c>
      <c r="AI203">
        <v>2033.0709999999999</v>
      </c>
      <c r="AJ203" t="s">
        <v>152</v>
      </c>
      <c r="AK203" t="s">
        <v>527</v>
      </c>
      <c r="AL203" t="s">
        <v>2535</v>
      </c>
      <c r="AM203" t="s">
        <v>2536</v>
      </c>
      <c r="AN203" t="s">
        <v>60</v>
      </c>
      <c r="AO203" t="s">
        <v>77</v>
      </c>
      <c r="AP203" t="s">
        <v>215</v>
      </c>
    </row>
    <row r="204" spans="1:42" x14ac:dyDescent="0.3">
      <c r="A204" t="s">
        <v>40</v>
      </c>
      <c r="B204" t="s">
        <v>4</v>
      </c>
      <c r="C204">
        <v>10194</v>
      </c>
      <c r="D204" t="s">
        <v>39</v>
      </c>
      <c r="E204" t="s">
        <v>40</v>
      </c>
      <c r="F204" t="s">
        <v>47</v>
      </c>
      <c r="G204" t="s">
        <v>47</v>
      </c>
      <c r="H204" t="s">
        <v>47</v>
      </c>
      <c r="I204" t="s">
        <v>2533</v>
      </c>
      <c r="J204" t="s">
        <v>1050</v>
      </c>
      <c r="K204" t="s">
        <v>46</v>
      </c>
      <c r="L204">
        <v>1</v>
      </c>
      <c r="M204" t="s">
        <v>47</v>
      </c>
      <c r="N204" t="s">
        <v>47</v>
      </c>
      <c r="O204" t="s">
        <v>47</v>
      </c>
      <c r="P204" t="s">
        <v>854</v>
      </c>
      <c r="Q204">
        <v>2.0718000000000001</v>
      </c>
      <c r="R204">
        <v>34.617899999999999</v>
      </c>
      <c r="S204">
        <v>2.7879999999999998</v>
      </c>
      <c r="T204" t="s">
        <v>49</v>
      </c>
      <c r="U204" t="s">
        <v>50</v>
      </c>
      <c r="V204" t="s">
        <v>146</v>
      </c>
      <c r="W204" t="s">
        <v>526</v>
      </c>
      <c r="AA204" t="s">
        <v>527</v>
      </c>
      <c r="AB204" t="s">
        <v>1051</v>
      </c>
      <c r="AC204">
        <v>2015</v>
      </c>
      <c r="AD204" t="s">
        <v>2537</v>
      </c>
      <c r="AE204">
        <v>23.225704</v>
      </c>
      <c r="AF204">
        <v>-163.51759999999999</v>
      </c>
      <c r="AG204">
        <v>1987.723</v>
      </c>
      <c r="AH204">
        <v>1987.723</v>
      </c>
      <c r="AI204">
        <v>1987.723</v>
      </c>
      <c r="AJ204" t="s">
        <v>152</v>
      </c>
      <c r="AK204" t="s">
        <v>527</v>
      </c>
      <c r="AL204" t="s">
        <v>2538</v>
      </c>
      <c r="AM204" t="s">
        <v>2539</v>
      </c>
      <c r="AN204" t="s">
        <v>60</v>
      </c>
      <c r="AO204" t="s">
        <v>77</v>
      </c>
      <c r="AP204" t="s">
        <v>215</v>
      </c>
    </row>
    <row r="205" spans="1:42" x14ac:dyDescent="0.3">
      <c r="A205" t="s">
        <v>40</v>
      </c>
      <c r="B205" t="s">
        <v>4</v>
      </c>
      <c r="C205">
        <v>10194</v>
      </c>
      <c r="D205" t="s">
        <v>39</v>
      </c>
      <c r="E205" t="s">
        <v>40</v>
      </c>
      <c r="F205" t="s">
        <v>47</v>
      </c>
      <c r="G205" t="s">
        <v>47</v>
      </c>
      <c r="H205" t="s">
        <v>47</v>
      </c>
      <c r="I205" t="s">
        <v>47</v>
      </c>
      <c r="J205" t="s">
        <v>1426</v>
      </c>
      <c r="K205" t="s">
        <v>46</v>
      </c>
      <c r="L205">
        <v>1</v>
      </c>
      <c r="M205" t="s">
        <v>208</v>
      </c>
      <c r="N205" t="s">
        <v>47</v>
      </c>
      <c r="O205" t="s">
        <v>47</v>
      </c>
      <c r="P205" t="s">
        <v>2540</v>
      </c>
      <c r="Q205">
        <v>1.8098000000000001</v>
      </c>
      <c r="R205">
        <v>34.639499999999998</v>
      </c>
      <c r="S205">
        <v>3.1526999999999998</v>
      </c>
      <c r="T205" t="s">
        <v>49</v>
      </c>
      <c r="U205" t="s">
        <v>50</v>
      </c>
      <c r="V205" t="s">
        <v>146</v>
      </c>
      <c r="W205" t="s">
        <v>1762</v>
      </c>
      <c r="X205" t="s">
        <v>1763</v>
      </c>
      <c r="AA205" t="s">
        <v>1764</v>
      </c>
      <c r="AB205" t="s">
        <v>1058</v>
      </c>
      <c r="AC205">
        <v>2015</v>
      </c>
      <c r="AD205" t="s">
        <v>2541</v>
      </c>
      <c r="AE205">
        <v>25.626581000000002</v>
      </c>
      <c r="AF205">
        <v>-167.23979</v>
      </c>
      <c r="AG205">
        <v>2153.9859999999999</v>
      </c>
      <c r="AH205">
        <v>2153.9859999999999</v>
      </c>
      <c r="AI205">
        <v>2153.9859999999999</v>
      </c>
      <c r="AJ205" t="s">
        <v>152</v>
      </c>
      <c r="AK205" t="s">
        <v>1764</v>
      </c>
      <c r="AL205" t="s">
        <v>2542</v>
      </c>
      <c r="AM205" t="s">
        <v>2543</v>
      </c>
      <c r="AN205" t="s">
        <v>60</v>
      </c>
      <c r="AO205" t="s">
        <v>77</v>
      </c>
      <c r="AP205" t="s">
        <v>215</v>
      </c>
    </row>
    <row r="206" spans="1:42" x14ac:dyDescent="0.3">
      <c r="A206" t="s">
        <v>40</v>
      </c>
      <c r="B206" t="s">
        <v>4</v>
      </c>
      <c r="C206">
        <v>10194</v>
      </c>
      <c r="D206" t="s">
        <v>39</v>
      </c>
      <c r="E206" t="s">
        <v>40</v>
      </c>
      <c r="F206" t="s">
        <v>47</v>
      </c>
      <c r="G206" t="s">
        <v>47</v>
      </c>
      <c r="H206" t="s">
        <v>47</v>
      </c>
      <c r="I206" t="s">
        <v>47</v>
      </c>
      <c r="J206" t="s">
        <v>2544</v>
      </c>
      <c r="K206" t="s">
        <v>46</v>
      </c>
      <c r="L206">
        <v>1</v>
      </c>
      <c r="M206" t="s">
        <v>47</v>
      </c>
      <c r="N206" t="s">
        <v>47</v>
      </c>
      <c r="O206" t="s">
        <v>47</v>
      </c>
      <c r="P206" t="s">
        <v>838</v>
      </c>
      <c r="Q206">
        <v>1.4812000000000001</v>
      </c>
      <c r="R206">
        <v>34.697899999999997</v>
      </c>
      <c r="S206">
        <v>4.6173000000000002</v>
      </c>
      <c r="T206" t="s">
        <v>49</v>
      </c>
      <c r="U206" t="s">
        <v>50</v>
      </c>
      <c r="V206" t="s">
        <v>146</v>
      </c>
      <c r="W206" t="s">
        <v>783</v>
      </c>
      <c r="X206" t="s">
        <v>544</v>
      </c>
      <c r="AA206" t="s">
        <v>2545</v>
      </c>
      <c r="AB206" t="s">
        <v>1474</v>
      </c>
      <c r="AC206">
        <v>2015</v>
      </c>
      <c r="AD206" t="s">
        <v>2546</v>
      </c>
      <c r="AE206">
        <v>24.585070000000002</v>
      </c>
      <c r="AF206">
        <v>-169.9144</v>
      </c>
      <c r="AG206">
        <v>4694.9520000000002</v>
      </c>
      <c r="AH206">
        <v>4694.9520000000002</v>
      </c>
      <c r="AI206">
        <v>4694.9520000000002</v>
      </c>
      <c r="AJ206" t="s">
        <v>152</v>
      </c>
      <c r="AK206" t="s">
        <v>2545</v>
      </c>
      <c r="AL206" t="s">
        <v>2547</v>
      </c>
      <c r="AM206" t="s">
        <v>2548</v>
      </c>
      <c r="AN206" t="s">
        <v>60</v>
      </c>
      <c r="AO206" t="s">
        <v>549</v>
      </c>
      <c r="AP206" t="s">
        <v>215</v>
      </c>
    </row>
    <row r="207" spans="1:42" x14ac:dyDescent="0.3">
      <c r="A207" t="s">
        <v>40</v>
      </c>
      <c r="B207" t="s">
        <v>4</v>
      </c>
      <c r="C207">
        <v>10194</v>
      </c>
      <c r="D207" t="s">
        <v>39</v>
      </c>
      <c r="E207" t="s">
        <v>40</v>
      </c>
      <c r="F207" t="s">
        <v>47</v>
      </c>
      <c r="G207" t="s">
        <v>47</v>
      </c>
      <c r="H207" t="s">
        <v>47</v>
      </c>
      <c r="I207" t="s">
        <v>44</v>
      </c>
      <c r="J207" t="s">
        <v>172</v>
      </c>
      <c r="K207" t="s">
        <v>46</v>
      </c>
      <c r="L207">
        <v>1</v>
      </c>
      <c r="M207" t="s">
        <v>47</v>
      </c>
      <c r="N207" t="s">
        <v>47</v>
      </c>
      <c r="O207" t="s">
        <v>47</v>
      </c>
      <c r="P207" t="s">
        <v>257</v>
      </c>
      <c r="Q207">
        <v>2.7250999999999999</v>
      </c>
      <c r="R207">
        <v>34.5227</v>
      </c>
      <c r="S207">
        <v>1.5898000000000001</v>
      </c>
      <c r="T207" t="s">
        <v>49</v>
      </c>
      <c r="U207" t="s">
        <v>50</v>
      </c>
      <c r="V207" t="s">
        <v>146</v>
      </c>
      <c r="W207" t="s">
        <v>147</v>
      </c>
      <c r="X207" t="s">
        <v>148</v>
      </c>
      <c r="Y207" t="s">
        <v>53</v>
      </c>
      <c r="AA207" t="s">
        <v>149</v>
      </c>
      <c r="AB207" t="s">
        <v>258</v>
      </c>
      <c r="AC207">
        <v>2015</v>
      </c>
      <c r="AD207" t="s">
        <v>2549</v>
      </c>
      <c r="AE207">
        <v>26.822078999999999</v>
      </c>
      <c r="AF207">
        <v>-175.60657</v>
      </c>
      <c r="AG207">
        <v>1378.424</v>
      </c>
      <c r="AH207">
        <v>1378.424</v>
      </c>
      <c r="AI207">
        <v>1378.424</v>
      </c>
      <c r="AJ207" t="s">
        <v>152</v>
      </c>
      <c r="AK207" t="s">
        <v>149</v>
      </c>
      <c r="AL207" t="s">
        <v>2550</v>
      </c>
      <c r="AM207" t="s">
        <v>2551</v>
      </c>
      <c r="AN207" t="s">
        <v>60</v>
      </c>
      <c r="AO207" t="s">
        <v>155</v>
      </c>
      <c r="AP207" t="s">
        <v>62</v>
      </c>
    </row>
    <row r="208" spans="1:42" x14ac:dyDescent="0.3">
      <c r="A208" t="s">
        <v>40</v>
      </c>
      <c r="B208" t="s">
        <v>4</v>
      </c>
      <c r="C208">
        <v>10194</v>
      </c>
      <c r="D208" t="s">
        <v>39</v>
      </c>
      <c r="E208" t="s">
        <v>40</v>
      </c>
      <c r="F208" t="s">
        <v>47</v>
      </c>
      <c r="G208" t="s">
        <v>47</v>
      </c>
      <c r="H208" t="s">
        <v>47</v>
      </c>
      <c r="I208" t="s">
        <v>44</v>
      </c>
      <c r="J208" t="s">
        <v>256</v>
      </c>
      <c r="K208" t="s">
        <v>46</v>
      </c>
      <c r="L208">
        <v>1</v>
      </c>
      <c r="M208" t="s">
        <v>47</v>
      </c>
      <c r="N208" t="s">
        <v>47</v>
      </c>
      <c r="O208" t="s">
        <v>47</v>
      </c>
      <c r="P208" t="s">
        <v>2049</v>
      </c>
      <c r="Q208">
        <v>3.0659000000000001</v>
      </c>
      <c r="R208">
        <v>34.4724</v>
      </c>
      <c r="S208">
        <v>1.2161999999999999</v>
      </c>
      <c r="T208" t="s">
        <v>49</v>
      </c>
      <c r="U208" t="s">
        <v>50</v>
      </c>
      <c r="V208" t="s">
        <v>146</v>
      </c>
      <c r="W208" t="s">
        <v>147</v>
      </c>
      <c r="X208" t="s">
        <v>148</v>
      </c>
      <c r="Y208" t="s">
        <v>53</v>
      </c>
      <c r="AA208" t="s">
        <v>149</v>
      </c>
      <c r="AB208" t="s">
        <v>150</v>
      </c>
      <c r="AC208">
        <v>2015</v>
      </c>
      <c r="AD208" t="s">
        <v>2552</v>
      </c>
      <c r="AE208">
        <v>26.827573999999998</v>
      </c>
      <c r="AF208">
        <v>-175.60741999999999</v>
      </c>
      <c r="AG208">
        <v>1187.04</v>
      </c>
      <c r="AH208">
        <v>1187.04</v>
      </c>
      <c r="AI208">
        <v>1187.04</v>
      </c>
      <c r="AJ208" t="s">
        <v>152</v>
      </c>
      <c r="AK208" t="s">
        <v>149</v>
      </c>
      <c r="AL208" t="s">
        <v>2553</v>
      </c>
      <c r="AM208" t="s">
        <v>2554</v>
      </c>
      <c r="AN208" t="s">
        <v>60</v>
      </c>
      <c r="AO208" t="s">
        <v>155</v>
      </c>
      <c r="AP208" t="s">
        <v>78</v>
      </c>
    </row>
    <row r="209" spans="1:42" x14ac:dyDescent="0.3">
      <c r="A209" t="s">
        <v>40</v>
      </c>
      <c r="B209" t="s">
        <v>4</v>
      </c>
      <c r="C209">
        <v>10194</v>
      </c>
      <c r="D209" t="s">
        <v>39</v>
      </c>
      <c r="E209" t="s">
        <v>40</v>
      </c>
      <c r="F209" t="s">
        <v>47</v>
      </c>
      <c r="G209" t="s">
        <v>47</v>
      </c>
      <c r="H209" t="s">
        <v>47</v>
      </c>
      <c r="I209" t="s">
        <v>47</v>
      </c>
      <c r="J209" t="s">
        <v>144</v>
      </c>
      <c r="K209" t="s">
        <v>46</v>
      </c>
      <c r="L209">
        <v>1</v>
      </c>
      <c r="M209" t="s">
        <v>47</v>
      </c>
      <c r="N209" t="s">
        <v>47</v>
      </c>
      <c r="O209" t="s">
        <v>47</v>
      </c>
      <c r="P209" t="s">
        <v>163</v>
      </c>
      <c r="Q209">
        <v>3.2885</v>
      </c>
      <c r="R209">
        <v>34.435000000000002</v>
      </c>
      <c r="S209">
        <v>1.0741000000000001</v>
      </c>
      <c r="T209" t="s">
        <v>49</v>
      </c>
      <c r="U209" t="s">
        <v>50</v>
      </c>
      <c r="V209" t="s">
        <v>146</v>
      </c>
      <c r="W209" t="s">
        <v>147</v>
      </c>
      <c r="X209" t="s">
        <v>148</v>
      </c>
      <c r="Y209" t="s">
        <v>53</v>
      </c>
      <c r="AA209" t="s">
        <v>149</v>
      </c>
      <c r="AB209" t="s">
        <v>150</v>
      </c>
      <c r="AC209">
        <v>2015</v>
      </c>
      <c r="AD209" t="s">
        <v>2555</v>
      </c>
      <c r="AE209">
        <v>26.829488999999999</v>
      </c>
      <c r="AF209">
        <v>-175.60704000000001</v>
      </c>
      <c r="AG209">
        <v>1112.9480000000001</v>
      </c>
      <c r="AH209">
        <v>1112.9480000000001</v>
      </c>
      <c r="AI209">
        <v>1112.9480000000001</v>
      </c>
      <c r="AJ209" t="s">
        <v>152</v>
      </c>
      <c r="AK209" t="s">
        <v>149</v>
      </c>
      <c r="AL209" t="s">
        <v>2556</v>
      </c>
      <c r="AM209" t="s">
        <v>2557</v>
      </c>
      <c r="AN209" t="s">
        <v>60</v>
      </c>
      <c r="AO209" t="s">
        <v>155</v>
      </c>
      <c r="AP209" t="s">
        <v>78</v>
      </c>
    </row>
    <row r="210" spans="1:42" x14ac:dyDescent="0.3">
      <c r="A210" t="s">
        <v>40</v>
      </c>
      <c r="B210" t="s">
        <v>4</v>
      </c>
      <c r="C210">
        <v>10194</v>
      </c>
      <c r="D210" t="s">
        <v>39</v>
      </c>
      <c r="E210" t="s">
        <v>40</v>
      </c>
      <c r="F210" t="s">
        <v>47</v>
      </c>
      <c r="G210" t="s">
        <v>47</v>
      </c>
      <c r="H210" t="s">
        <v>47</v>
      </c>
      <c r="I210" t="s">
        <v>47</v>
      </c>
      <c r="J210" t="s">
        <v>167</v>
      </c>
      <c r="K210" t="s">
        <v>46</v>
      </c>
      <c r="L210">
        <v>1</v>
      </c>
      <c r="M210" t="s">
        <v>47</v>
      </c>
      <c r="N210" t="s">
        <v>47</v>
      </c>
      <c r="O210" t="s">
        <v>47</v>
      </c>
      <c r="P210" t="s">
        <v>163</v>
      </c>
      <c r="Q210">
        <v>3.3683000000000001</v>
      </c>
      <c r="R210">
        <v>34.414999999999999</v>
      </c>
      <c r="S210">
        <v>0.96109999999999995</v>
      </c>
      <c r="T210" t="s">
        <v>49</v>
      </c>
      <c r="U210" t="s">
        <v>50</v>
      </c>
      <c r="V210" t="s">
        <v>146</v>
      </c>
      <c r="W210" t="s">
        <v>147</v>
      </c>
      <c r="X210" t="s">
        <v>148</v>
      </c>
      <c r="Y210" t="s">
        <v>53</v>
      </c>
      <c r="AA210" t="s">
        <v>149</v>
      </c>
      <c r="AB210" t="s">
        <v>150</v>
      </c>
      <c r="AC210">
        <v>2015</v>
      </c>
      <c r="AD210" t="s">
        <v>2558</v>
      </c>
      <c r="AE210">
        <v>26.830276000000001</v>
      </c>
      <c r="AF210">
        <v>-175.60722000000001</v>
      </c>
      <c r="AG210">
        <v>1085.598</v>
      </c>
      <c r="AH210">
        <v>1085.598</v>
      </c>
      <c r="AI210">
        <v>1085.598</v>
      </c>
      <c r="AJ210" t="s">
        <v>152</v>
      </c>
      <c r="AK210" t="s">
        <v>149</v>
      </c>
      <c r="AL210" t="s">
        <v>2559</v>
      </c>
      <c r="AM210" t="s">
        <v>2560</v>
      </c>
      <c r="AN210" t="s">
        <v>60</v>
      </c>
      <c r="AO210" t="s">
        <v>155</v>
      </c>
      <c r="AP210" t="s">
        <v>78</v>
      </c>
    </row>
    <row r="211" spans="1:42" x14ac:dyDescent="0.3">
      <c r="A211" t="s">
        <v>40</v>
      </c>
      <c r="B211" t="s">
        <v>4</v>
      </c>
      <c r="C211">
        <v>10194</v>
      </c>
      <c r="D211" t="s">
        <v>39</v>
      </c>
      <c r="E211" t="s">
        <v>40</v>
      </c>
      <c r="F211" t="s">
        <v>47</v>
      </c>
      <c r="G211" t="s">
        <v>47</v>
      </c>
      <c r="H211" t="s">
        <v>47</v>
      </c>
      <c r="I211" t="s">
        <v>2561</v>
      </c>
      <c r="J211" t="s">
        <v>167</v>
      </c>
      <c r="K211" t="s">
        <v>46</v>
      </c>
      <c r="L211">
        <v>1</v>
      </c>
      <c r="M211" t="s">
        <v>47</v>
      </c>
      <c r="N211" t="s">
        <v>47</v>
      </c>
      <c r="O211" t="s">
        <v>47</v>
      </c>
      <c r="P211" t="s">
        <v>163</v>
      </c>
      <c r="Q211">
        <v>3.3469000000000002</v>
      </c>
      <c r="R211">
        <v>34.421199999999999</v>
      </c>
      <c r="S211">
        <v>0.97919999999999996</v>
      </c>
      <c r="T211" t="s">
        <v>49</v>
      </c>
      <c r="U211" t="s">
        <v>50</v>
      </c>
      <c r="V211" t="s">
        <v>146</v>
      </c>
      <c r="W211" t="s">
        <v>147</v>
      </c>
      <c r="X211" t="s">
        <v>148</v>
      </c>
      <c r="Y211" t="s">
        <v>53</v>
      </c>
      <c r="AA211" t="s">
        <v>149</v>
      </c>
      <c r="AB211" t="s">
        <v>150</v>
      </c>
      <c r="AC211">
        <v>2015</v>
      </c>
      <c r="AD211" t="s">
        <v>2562</v>
      </c>
      <c r="AE211">
        <v>26.83033</v>
      </c>
      <c r="AF211">
        <v>-175.60738000000001</v>
      </c>
      <c r="AG211">
        <v>1094.44</v>
      </c>
      <c r="AH211">
        <v>1094.44</v>
      </c>
      <c r="AI211">
        <v>1094.44</v>
      </c>
      <c r="AJ211" t="s">
        <v>152</v>
      </c>
      <c r="AK211" t="s">
        <v>149</v>
      </c>
      <c r="AL211" t="s">
        <v>2563</v>
      </c>
      <c r="AM211" t="s">
        <v>2564</v>
      </c>
      <c r="AN211" t="s">
        <v>60</v>
      </c>
      <c r="AO211" t="s">
        <v>155</v>
      </c>
      <c r="AP211" t="s">
        <v>78</v>
      </c>
    </row>
    <row r="212" spans="1:42" x14ac:dyDescent="0.3">
      <c r="A212" t="s">
        <v>40</v>
      </c>
      <c r="B212" t="s">
        <v>4</v>
      </c>
      <c r="C212">
        <v>10194</v>
      </c>
      <c r="D212" t="s">
        <v>39</v>
      </c>
      <c r="E212" t="s">
        <v>40</v>
      </c>
      <c r="F212" t="s">
        <v>47</v>
      </c>
      <c r="G212" t="s">
        <v>47</v>
      </c>
      <c r="H212" t="s">
        <v>47</v>
      </c>
      <c r="I212" t="s">
        <v>47</v>
      </c>
      <c r="J212" t="s">
        <v>2565</v>
      </c>
      <c r="K212" t="s">
        <v>46</v>
      </c>
      <c r="L212">
        <v>1</v>
      </c>
      <c r="M212" t="s">
        <v>47</v>
      </c>
      <c r="N212" t="s">
        <v>47</v>
      </c>
      <c r="O212" t="s">
        <v>47</v>
      </c>
      <c r="P212" t="s">
        <v>2566</v>
      </c>
      <c r="Q212">
        <v>1.7279</v>
      </c>
      <c r="R212">
        <v>34.642200000000003</v>
      </c>
      <c r="S212">
        <v>3.133</v>
      </c>
      <c r="T212" t="s">
        <v>49</v>
      </c>
      <c r="U212" t="s">
        <v>50</v>
      </c>
      <c r="V212" t="s">
        <v>146</v>
      </c>
      <c r="W212" t="s">
        <v>831</v>
      </c>
      <c r="X212" t="s">
        <v>832</v>
      </c>
      <c r="AA212" t="s">
        <v>833</v>
      </c>
      <c r="AB212" t="s">
        <v>150</v>
      </c>
      <c r="AC212">
        <v>2015</v>
      </c>
      <c r="AD212" t="s">
        <v>2567</v>
      </c>
      <c r="AE212">
        <v>27.141386000000001</v>
      </c>
      <c r="AF212">
        <v>-176.2294</v>
      </c>
      <c r="AG212">
        <v>2249.9279999999999</v>
      </c>
      <c r="AH212">
        <v>2249.9279999999999</v>
      </c>
      <c r="AI212">
        <v>2249.9279999999999</v>
      </c>
      <c r="AJ212" t="s">
        <v>152</v>
      </c>
      <c r="AK212" t="s">
        <v>833</v>
      </c>
      <c r="AL212" t="s">
        <v>2568</v>
      </c>
      <c r="AM212" t="s">
        <v>2569</v>
      </c>
      <c r="AN212" t="s">
        <v>60</v>
      </c>
      <c r="AO212" t="s">
        <v>155</v>
      </c>
      <c r="AP212" t="s">
        <v>215</v>
      </c>
    </row>
    <row r="213" spans="1:42" x14ac:dyDescent="0.3">
      <c r="A213" t="s">
        <v>40</v>
      </c>
      <c r="B213" t="s">
        <v>4</v>
      </c>
      <c r="C213">
        <v>10194</v>
      </c>
      <c r="D213" t="s">
        <v>39</v>
      </c>
      <c r="E213" t="s">
        <v>40</v>
      </c>
      <c r="F213" t="s">
        <v>47</v>
      </c>
      <c r="G213" t="s">
        <v>47</v>
      </c>
      <c r="H213" t="s">
        <v>47</v>
      </c>
      <c r="I213" t="s">
        <v>47</v>
      </c>
      <c r="J213" t="s">
        <v>2570</v>
      </c>
      <c r="K213" t="s">
        <v>46</v>
      </c>
      <c r="L213">
        <v>1</v>
      </c>
      <c r="M213" t="s">
        <v>47</v>
      </c>
      <c r="N213" t="s">
        <v>47</v>
      </c>
      <c r="O213" t="s">
        <v>47</v>
      </c>
      <c r="P213" t="s">
        <v>2571</v>
      </c>
      <c r="Q213">
        <v>2.5735999999999999</v>
      </c>
      <c r="R213">
        <v>34.567300000000003</v>
      </c>
      <c r="S213">
        <v>2.2067999999999999</v>
      </c>
      <c r="T213" t="s">
        <v>49</v>
      </c>
      <c r="U213" t="s">
        <v>50</v>
      </c>
      <c r="V213" t="s">
        <v>146</v>
      </c>
      <c r="W213" t="s">
        <v>174</v>
      </c>
      <c r="X213" t="s">
        <v>175</v>
      </c>
      <c r="AA213" t="s">
        <v>176</v>
      </c>
      <c r="AB213" t="s">
        <v>177</v>
      </c>
      <c r="AC213">
        <v>2015</v>
      </c>
      <c r="AD213" t="s">
        <v>2572</v>
      </c>
      <c r="AE213">
        <v>25.637926</v>
      </c>
      <c r="AF213">
        <v>-168.84989999999999</v>
      </c>
      <c r="AG213">
        <v>1551.606</v>
      </c>
      <c r="AH213">
        <v>1551.606</v>
      </c>
      <c r="AI213">
        <v>1551.606</v>
      </c>
      <c r="AJ213" t="s">
        <v>152</v>
      </c>
      <c r="AK213" t="s">
        <v>176</v>
      </c>
      <c r="AL213" t="s">
        <v>2573</v>
      </c>
      <c r="AM213" t="s">
        <v>2574</v>
      </c>
      <c r="AN213" t="s">
        <v>60</v>
      </c>
      <c r="AO213" t="s">
        <v>77</v>
      </c>
      <c r="AP213" t="s">
        <v>93</v>
      </c>
    </row>
    <row r="214" spans="1:42" x14ac:dyDescent="0.3">
      <c r="A214" t="s">
        <v>40</v>
      </c>
      <c r="B214" t="s">
        <v>4</v>
      </c>
      <c r="C214">
        <v>10194</v>
      </c>
      <c r="D214" t="s">
        <v>39</v>
      </c>
      <c r="E214" t="s">
        <v>40</v>
      </c>
      <c r="F214" t="s">
        <v>47</v>
      </c>
      <c r="G214" t="s">
        <v>47</v>
      </c>
      <c r="H214" t="s">
        <v>47</v>
      </c>
      <c r="I214" t="s">
        <v>47</v>
      </c>
      <c r="J214" t="s">
        <v>860</v>
      </c>
      <c r="K214" t="s">
        <v>46</v>
      </c>
      <c r="L214">
        <v>1</v>
      </c>
      <c r="M214" t="s">
        <v>47</v>
      </c>
      <c r="N214" t="s">
        <v>47</v>
      </c>
      <c r="O214" t="s">
        <v>47</v>
      </c>
      <c r="P214" t="s">
        <v>173</v>
      </c>
      <c r="Q214">
        <v>2.5766</v>
      </c>
      <c r="R214">
        <v>34.566600000000001</v>
      </c>
      <c r="S214">
        <v>2.2408000000000001</v>
      </c>
      <c r="T214" t="s">
        <v>49</v>
      </c>
      <c r="U214" t="s">
        <v>50</v>
      </c>
      <c r="V214" t="s">
        <v>146</v>
      </c>
      <c r="W214" t="s">
        <v>174</v>
      </c>
      <c r="X214" t="s">
        <v>175</v>
      </c>
      <c r="AA214" t="s">
        <v>176</v>
      </c>
      <c r="AB214" t="s">
        <v>177</v>
      </c>
      <c r="AC214">
        <v>2015</v>
      </c>
      <c r="AD214" t="s">
        <v>2575</v>
      </c>
      <c r="AE214">
        <v>25.638468</v>
      </c>
      <c r="AF214">
        <v>-168.85022000000001</v>
      </c>
      <c r="AG214">
        <v>1554.4449999999999</v>
      </c>
      <c r="AH214">
        <v>1554.4449999999999</v>
      </c>
      <c r="AI214">
        <v>1554.4449999999999</v>
      </c>
      <c r="AJ214" t="s">
        <v>152</v>
      </c>
      <c r="AK214" t="s">
        <v>176</v>
      </c>
      <c r="AL214" t="s">
        <v>2576</v>
      </c>
      <c r="AM214" t="s">
        <v>2577</v>
      </c>
      <c r="AN214" t="s">
        <v>60</v>
      </c>
      <c r="AO214" t="s">
        <v>77</v>
      </c>
      <c r="AP214" t="s">
        <v>93</v>
      </c>
    </row>
    <row r="215" spans="1:42" x14ac:dyDescent="0.3">
      <c r="A215" t="s">
        <v>40</v>
      </c>
      <c r="B215" t="s">
        <v>4</v>
      </c>
      <c r="C215">
        <v>10194</v>
      </c>
      <c r="D215" t="s">
        <v>39</v>
      </c>
      <c r="E215" t="s">
        <v>40</v>
      </c>
      <c r="F215" t="s">
        <v>47</v>
      </c>
      <c r="G215" t="s">
        <v>47</v>
      </c>
      <c r="H215" t="s">
        <v>47</v>
      </c>
      <c r="I215" t="s">
        <v>47</v>
      </c>
      <c r="J215" t="s">
        <v>737</v>
      </c>
      <c r="K215" t="s">
        <v>46</v>
      </c>
      <c r="L215">
        <v>1</v>
      </c>
      <c r="M215" t="s">
        <v>47</v>
      </c>
      <c r="N215" t="s">
        <v>47</v>
      </c>
      <c r="O215" t="s">
        <v>47</v>
      </c>
      <c r="P215" t="s">
        <v>534</v>
      </c>
      <c r="Q215">
        <v>1.9750000000000001</v>
      </c>
      <c r="R215">
        <v>34.6218</v>
      </c>
      <c r="S215">
        <v>2.8424999999999998</v>
      </c>
      <c r="T215" t="s">
        <v>49</v>
      </c>
      <c r="U215" t="s">
        <v>50</v>
      </c>
      <c r="V215" t="s">
        <v>146</v>
      </c>
      <c r="W215" t="s">
        <v>174</v>
      </c>
      <c r="X215" t="s">
        <v>556</v>
      </c>
      <c r="AA215" t="s">
        <v>557</v>
      </c>
      <c r="AB215" t="s">
        <v>740</v>
      </c>
      <c r="AC215">
        <v>2015</v>
      </c>
      <c r="AD215" t="s">
        <v>2578</v>
      </c>
      <c r="AE215">
        <v>25.881107</v>
      </c>
      <c r="AF215">
        <v>-167.78139999999999</v>
      </c>
      <c r="AG215">
        <v>2029.4459999999999</v>
      </c>
      <c r="AH215">
        <v>2029.4459999999999</v>
      </c>
      <c r="AI215">
        <v>2029.4459999999999</v>
      </c>
      <c r="AJ215" t="s">
        <v>152</v>
      </c>
      <c r="AK215" t="s">
        <v>557</v>
      </c>
      <c r="AL215" t="s">
        <v>2579</v>
      </c>
      <c r="AM215" t="s">
        <v>2580</v>
      </c>
      <c r="AN215" t="s">
        <v>60</v>
      </c>
      <c r="AO215" t="s">
        <v>77</v>
      </c>
      <c r="AP215" t="s">
        <v>215</v>
      </c>
    </row>
    <row r="216" spans="1:42" x14ac:dyDescent="0.3">
      <c r="A216" t="s">
        <v>40</v>
      </c>
      <c r="B216" t="s">
        <v>4</v>
      </c>
      <c r="C216">
        <v>10194</v>
      </c>
      <c r="D216" t="s">
        <v>39</v>
      </c>
      <c r="E216" t="s">
        <v>40</v>
      </c>
      <c r="F216" t="s">
        <v>47</v>
      </c>
      <c r="G216" t="s">
        <v>47</v>
      </c>
      <c r="H216" t="s">
        <v>47</v>
      </c>
      <c r="I216" t="s">
        <v>47</v>
      </c>
      <c r="J216" t="s">
        <v>1207</v>
      </c>
      <c r="K216" t="s">
        <v>46</v>
      </c>
      <c r="L216">
        <v>1</v>
      </c>
      <c r="M216" t="s">
        <v>47</v>
      </c>
      <c r="N216" t="s">
        <v>47</v>
      </c>
      <c r="O216" t="s">
        <v>47</v>
      </c>
      <c r="P216" t="s">
        <v>1976</v>
      </c>
      <c r="Q216">
        <v>1.4746999999999999</v>
      </c>
      <c r="R216">
        <v>34.6907</v>
      </c>
      <c r="S216">
        <v>4.4710000000000001</v>
      </c>
      <c r="T216" t="s">
        <v>49</v>
      </c>
      <c r="U216" t="s">
        <v>50</v>
      </c>
      <c r="V216" t="s">
        <v>146</v>
      </c>
      <c r="W216" t="s">
        <v>1209</v>
      </c>
      <c r="X216" t="s">
        <v>1210</v>
      </c>
      <c r="AA216" t="s">
        <v>1211</v>
      </c>
      <c r="AB216" t="s">
        <v>1212</v>
      </c>
      <c r="AC216">
        <v>2016</v>
      </c>
      <c r="AD216" t="s">
        <v>2737</v>
      </c>
      <c r="AE216">
        <v>23.574102</v>
      </c>
      <c r="AF216">
        <v>-164.02922000000001</v>
      </c>
      <c r="AG216">
        <v>4283.5439999999999</v>
      </c>
      <c r="AH216">
        <v>4283.5439999999999</v>
      </c>
      <c r="AI216">
        <v>4283.5439999999999</v>
      </c>
      <c r="AJ216" t="s">
        <v>271</v>
      </c>
      <c r="AK216" t="s">
        <v>1211</v>
      </c>
      <c r="AL216" t="s">
        <v>2738</v>
      </c>
      <c r="AM216" t="s">
        <v>2739</v>
      </c>
      <c r="AN216" t="s">
        <v>60</v>
      </c>
      <c r="AO216" t="s">
        <v>61</v>
      </c>
      <c r="AP216" t="s">
        <v>62</v>
      </c>
    </row>
    <row r="217" spans="1:42" x14ac:dyDescent="0.3">
      <c r="A217" t="s">
        <v>40</v>
      </c>
      <c r="B217" t="s">
        <v>4</v>
      </c>
      <c r="C217">
        <v>10194</v>
      </c>
      <c r="D217" t="s">
        <v>39</v>
      </c>
      <c r="E217" t="s">
        <v>40</v>
      </c>
      <c r="F217" t="s">
        <v>47</v>
      </c>
      <c r="G217" t="s">
        <v>47</v>
      </c>
      <c r="H217" t="s">
        <v>47</v>
      </c>
      <c r="I217" t="s">
        <v>44</v>
      </c>
      <c r="J217" t="s">
        <v>1207</v>
      </c>
      <c r="K217" t="s">
        <v>46</v>
      </c>
      <c r="L217">
        <v>1</v>
      </c>
      <c r="M217" t="s">
        <v>208</v>
      </c>
      <c r="N217" t="s">
        <v>2740</v>
      </c>
      <c r="O217" t="s">
        <v>47</v>
      </c>
      <c r="P217" t="s">
        <v>2741</v>
      </c>
      <c r="Q217">
        <v>1.4685999999999999</v>
      </c>
      <c r="R217">
        <v>34.691200000000002</v>
      </c>
      <c r="S217">
        <v>4.5674999999999999</v>
      </c>
      <c r="T217" t="s">
        <v>49</v>
      </c>
      <c r="U217" t="s">
        <v>50</v>
      </c>
      <c r="V217" t="s">
        <v>146</v>
      </c>
      <c r="W217" t="s">
        <v>1209</v>
      </c>
      <c r="X217" t="s">
        <v>1210</v>
      </c>
      <c r="AA217" t="s">
        <v>1211</v>
      </c>
      <c r="AB217" t="s">
        <v>1212</v>
      </c>
      <c r="AC217">
        <v>2016</v>
      </c>
      <c r="AD217" t="s">
        <v>2742</v>
      </c>
      <c r="AE217">
        <v>23.574562</v>
      </c>
      <c r="AF217">
        <v>-164.03005999999999</v>
      </c>
      <c r="AG217">
        <v>4248.0959999999995</v>
      </c>
      <c r="AH217">
        <v>4248.0959999999995</v>
      </c>
      <c r="AI217">
        <v>4248.0959999999995</v>
      </c>
      <c r="AJ217" t="s">
        <v>271</v>
      </c>
      <c r="AK217" t="s">
        <v>1211</v>
      </c>
      <c r="AL217" t="s">
        <v>2743</v>
      </c>
      <c r="AM217" t="s">
        <v>2744</v>
      </c>
      <c r="AN217" t="s">
        <v>60</v>
      </c>
      <c r="AO217" t="s">
        <v>61</v>
      </c>
      <c r="AP217" t="s">
        <v>62</v>
      </c>
    </row>
    <row r="218" spans="1:42" x14ac:dyDescent="0.3">
      <c r="A218" t="s">
        <v>40</v>
      </c>
      <c r="B218" t="s">
        <v>4</v>
      </c>
      <c r="C218">
        <v>10194</v>
      </c>
      <c r="D218" t="s">
        <v>39</v>
      </c>
      <c r="E218" t="s">
        <v>40</v>
      </c>
      <c r="F218" t="s">
        <v>47</v>
      </c>
      <c r="G218" t="s">
        <v>47</v>
      </c>
      <c r="H218" t="s">
        <v>47</v>
      </c>
      <c r="I218" t="s">
        <v>47</v>
      </c>
      <c r="J218" t="s">
        <v>937</v>
      </c>
      <c r="K218" t="s">
        <v>46</v>
      </c>
      <c r="L218">
        <v>1</v>
      </c>
      <c r="M218" t="s">
        <v>47</v>
      </c>
      <c r="N218" t="s">
        <v>514</v>
      </c>
      <c r="O218" t="s">
        <v>47</v>
      </c>
      <c r="P218" t="s">
        <v>946</v>
      </c>
      <c r="Q218">
        <v>3.0406</v>
      </c>
      <c r="R218">
        <v>34.554299999999998</v>
      </c>
      <c r="S218">
        <v>2.0749</v>
      </c>
      <c r="T218" t="s">
        <v>49</v>
      </c>
      <c r="U218" t="s">
        <v>50</v>
      </c>
      <c r="V218" t="s">
        <v>146</v>
      </c>
      <c r="W218" t="s">
        <v>939</v>
      </c>
      <c r="X218" t="s">
        <v>940</v>
      </c>
      <c r="AA218" t="s">
        <v>941</v>
      </c>
      <c r="AB218" t="s">
        <v>942</v>
      </c>
      <c r="AC218">
        <v>2016</v>
      </c>
      <c r="AD218" t="s">
        <v>2745</v>
      </c>
      <c r="AE218">
        <v>23.945045</v>
      </c>
      <c r="AF218">
        <v>-166.03831</v>
      </c>
      <c r="AG218">
        <v>1397.117</v>
      </c>
      <c r="AH218">
        <v>1397.117</v>
      </c>
      <c r="AI218">
        <v>1397.117</v>
      </c>
      <c r="AJ218" t="s">
        <v>271</v>
      </c>
      <c r="AK218" t="s">
        <v>941</v>
      </c>
      <c r="AL218" t="s">
        <v>2746</v>
      </c>
      <c r="AM218" t="s">
        <v>2747</v>
      </c>
      <c r="AN218" t="s">
        <v>60</v>
      </c>
      <c r="AO218" t="s">
        <v>549</v>
      </c>
      <c r="AP218" t="s">
        <v>62</v>
      </c>
    </row>
    <row r="219" spans="1:42" x14ac:dyDescent="0.3">
      <c r="A219" t="s">
        <v>40</v>
      </c>
      <c r="B219" t="s">
        <v>4</v>
      </c>
      <c r="C219">
        <v>10194</v>
      </c>
      <c r="D219" t="s">
        <v>39</v>
      </c>
      <c r="E219" t="s">
        <v>40</v>
      </c>
      <c r="F219" t="s">
        <v>47</v>
      </c>
      <c r="G219" t="s">
        <v>47</v>
      </c>
      <c r="H219" t="s">
        <v>47</v>
      </c>
      <c r="I219" t="s">
        <v>47</v>
      </c>
      <c r="J219" t="s">
        <v>951</v>
      </c>
      <c r="K219" t="s">
        <v>46</v>
      </c>
      <c r="L219">
        <v>1</v>
      </c>
      <c r="M219" t="s">
        <v>47</v>
      </c>
      <c r="N219" t="s">
        <v>514</v>
      </c>
      <c r="O219" t="s">
        <v>47</v>
      </c>
      <c r="P219" t="s">
        <v>952</v>
      </c>
      <c r="Q219">
        <v>3.3224</v>
      </c>
      <c r="R219">
        <v>34.421500000000002</v>
      </c>
      <c r="S219">
        <v>1.1196999999999999</v>
      </c>
      <c r="T219" t="s">
        <v>49</v>
      </c>
      <c r="U219" t="s">
        <v>50</v>
      </c>
      <c r="V219" t="s">
        <v>146</v>
      </c>
      <c r="W219" t="s">
        <v>268</v>
      </c>
      <c r="AA219" t="s">
        <v>269</v>
      </c>
      <c r="AB219" t="s">
        <v>757</v>
      </c>
      <c r="AC219">
        <v>2016</v>
      </c>
      <c r="AD219" t="s">
        <v>2748</v>
      </c>
      <c r="AE219">
        <v>26.993518999999999</v>
      </c>
      <c r="AF219">
        <v>-176.84531999999999</v>
      </c>
      <c r="AG219">
        <v>1201.2439999999999</v>
      </c>
      <c r="AH219">
        <v>1201.2439999999999</v>
      </c>
      <c r="AI219">
        <v>1201.2439999999999</v>
      </c>
      <c r="AJ219" t="s">
        <v>271</v>
      </c>
      <c r="AK219" t="s">
        <v>269</v>
      </c>
      <c r="AL219" t="s">
        <v>2749</v>
      </c>
      <c r="AM219" t="s">
        <v>2750</v>
      </c>
      <c r="AN219" t="s">
        <v>60</v>
      </c>
      <c r="AO219" t="s">
        <v>274</v>
      </c>
      <c r="AP219" t="s">
        <v>195</v>
      </c>
    </row>
    <row r="220" spans="1:42" x14ac:dyDescent="0.3">
      <c r="A220" t="s">
        <v>40</v>
      </c>
      <c r="B220" t="s">
        <v>4</v>
      </c>
      <c r="C220">
        <v>10194</v>
      </c>
      <c r="D220" t="s">
        <v>39</v>
      </c>
      <c r="E220" t="s">
        <v>40</v>
      </c>
      <c r="F220" t="s">
        <v>47</v>
      </c>
      <c r="G220" t="s">
        <v>47</v>
      </c>
      <c r="H220" t="s">
        <v>47</v>
      </c>
      <c r="I220" t="s">
        <v>47</v>
      </c>
      <c r="J220" t="s">
        <v>761</v>
      </c>
      <c r="K220" t="s">
        <v>46</v>
      </c>
      <c r="L220">
        <v>1</v>
      </c>
      <c r="M220" t="s">
        <v>47</v>
      </c>
      <c r="N220" t="s">
        <v>514</v>
      </c>
      <c r="O220" t="s">
        <v>47</v>
      </c>
      <c r="P220" t="s">
        <v>186</v>
      </c>
      <c r="Q220">
        <v>3.7679999999999998</v>
      </c>
      <c r="R220">
        <v>34.328899999999997</v>
      </c>
      <c r="S220">
        <v>0.98729999999999996</v>
      </c>
      <c r="T220" t="s">
        <v>49</v>
      </c>
      <c r="U220" t="s">
        <v>50</v>
      </c>
      <c r="V220" t="s">
        <v>146</v>
      </c>
      <c r="W220" t="s">
        <v>268</v>
      </c>
      <c r="AA220" t="s">
        <v>269</v>
      </c>
      <c r="AB220" t="s">
        <v>757</v>
      </c>
      <c r="AC220">
        <v>2016</v>
      </c>
      <c r="AD220" t="s">
        <v>2751</v>
      </c>
      <c r="AE220">
        <v>26.996234999999999</v>
      </c>
      <c r="AF220">
        <v>-176.8441</v>
      </c>
      <c r="AG220">
        <v>961.36199999999997</v>
      </c>
      <c r="AH220">
        <v>961.36199999999997</v>
      </c>
      <c r="AI220">
        <v>961.36199999999997</v>
      </c>
      <c r="AJ220" t="s">
        <v>271</v>
      </c>
      <c r="AK220" t="s">
        <v>269</v>
      </c>
      <c r="AL220" t="s">
        <v>2752</v>
      </c>
      <c r="AM220" t="s">
        <v>2753</v>
      </c>
      <c r="AN220" t="s">
        <v>60</v>
      </c>
      <c r="AO220" t="s">
        <v>274</v>
      </c>
      <c r="AP220" t="s">
        <v>195</v>
      </c>
    </row>
    <row r="221" spans="1:42" x14ac:dyDescent="0.3">
      <c r="A221" t="s">
        <v>40</v>
      </c>
      <c r="B221" t="s">
        <v>4</v>
      </c>
      <c r="C221">
        <v>10194</v>
      </c>
      <c r="D221" t="s">
        <v>39</v>
      </c>
      <c r="E221" t="s">
        <v>40</v>
      </c>
      <c r="F221" t="s">
        <v>47</v>
      </c>
      <c r="G221" t="s">
        <v>47</v>
      </c>
      <c r="H221" t="s">
        <v>47</v>
      </c>
      <c r="I221" t="s">
        <v>47</v>
      </c>
      <c r="J221" t="s">
        <v>265</v>
      </c>
      <c r="K221" t="s">
        <v>46</v>
      </c>
      <c r="L221">
        <v>1</v>
      </c>
      <c r="M221" t="s">
        <v>47</v>
      </c>
      <c r="N221" t="s">
        <v>514</v>
      </c>
      <c r="O221" t="s">
        <v>47</v>
      </c>
      <c r="P221" t="s">
        <v>186</v>
      </c>
      <c r="Q221">
        <v>4.4504999999999999</v>
      </c>
      <c r="R221">
        <v>34.207000000000001</v>
      </c>
      <c r="S221">
        <v>1.5058</v>
      </c>
      <c r="T221" t="s">
        <v>49</v>
      </c>
      <c r="U221" t="s">
        <v>50</v>
      </c>
      <c r="V221" t="s">
        <v>146</v>
      </c>
      <c r="W221" t="s">
        <v>268</v>
      </c>
      <c r="AA221" t="s">
        <v>269</v>
      </c>
      <c r="AB221" t="s">
        <v>185</v>
      </c>
      <c r="AC221">
        <v>2016</v>
      </c>
      <c r="AD221" t="s">
        <v>2754</v>
      </c>
      <c r="AE221">
        <v>26.997671</v>
      </c>
      <c r="AF221">
        <v>-176.8434</v>
      </c>
      <c r="AG221">
        <v>850.32</v>
      </c>
      <c r="AH221">
        <v>850.32</v>
      </c>
      <c r="AI221">
        <v>850.32</v>
      </c>
      <c r="AJ221" t="s">
        <v>271</v>
      </c>
      <c r="AK221" t="s">
        <v>269</v>
      </c>
      <c r="AL221" t="s">
        <v>2755</v>
      </c>
      <c r="AM221" t="s">
        <v>2756</v>
      </c>
      <c r="AN221" t="s">
        <v>60</v>
      </c>
      <c r="AO221" t="s">
        <v>274</v>
      </c>
      <c r="AP221" t="s">
        <v>195</v>
      </c>
    </row>
    <row r="222" spans="1:42" x14ac:dyDescent="0.3">
      <c r="A222" t="s">
        <v>40</v>
      </c>
      <c r="B222" t="s">
        <v>4</v>
      </c>
      <c r="C222">
        <v>10194</v>
      </c>
      <c r="D222" t="s">
        <v>39</v>
      </c>
      <c r="E222" t="s">
        <v>40</v>
      </c>
      <c r="F222" t="s">
        <v>47</v>
      </c>
      <c r="G222" t="s">
        <v>47</v>
      </c>
      <c r="H222" t="s">
        <v>47</v>
      </c>
      <c r="I222" t="s">
        <v>47</v>
      </c>
      <c r="J222" t="s">
        <v>265</v>
      </c>
      <c r="K222" t="s">
        <v>46</v>
      </c>
      <c r="L222">
        <v>1</v>
      </c>
      <c r="M222" t="s">
        <v>47</v>
      </c>
      <c r="N222" t="s">
        <v>514</v>
      </c>
      <c r="O222" t="s">
        <v>47</v>
      </c>
      <c r="P222" t="s">
        <v>186</v>
      </c>
      <c r="Q222">
        <v>4.5045000000000002</v>
      </c>
      <c r="R222">
        <v>34.198900000000002</v>
      </c>
      <c r="S222">
        <v>1.5502</v>
      </c>
      <c r="T222" t="s">
        <v>49</v>
      </c>
      <c r="U222" t="s">
        <v>50</v>
      </c>
      <c r="V222" t="s">
        <v>146</v>
      </c>
      <c r="W222" t="s">
        <v>268</v>
      </c>
      <c r="AA222" t="s">
        <v>269</v>
      </c>
      <c r="AB222" t="s">
        <v>185</v>
      </c>
      <c r="AC222">
        <v>2016</v>
      </c>
      <c r="AD222" t="s">
        <v>965</v>
      </c>
      <c r="AE222">
        <v>26.997833</v>
      </c>
      <c r="AF222">
        <v>-176.84325000000001</v>
      </c>
      <c r="AG222">
        <v>845.11500000000001</v>
      </c>
      <c r="AH222">
        <v>845.11500000000001</v>
      </c>
      <c r="AI222">
        <v>845.11500000000001</v>
      </c>
      <c r="AJ222" t="s">
        <v>271</v>
      </c>
      <c r="AK222" t="s">
        <v>269</v>
      </c>
      <c r="AL222" t="s">
        <v>966</v>
      </c>
      <c r="AM222" t="s">
        <v>2757</v>
      </c>
      <c r="AN222" t="s">
        <v>60</v>
      </c>
      <c r="AO222" t="s">
        <v>274</v>
      </c>
      <c r="AP222" t="s">
        <v>195</v>
      </c>
    </row>
    <row r="223" spans="1:42" x14ac:dyDescent="0.3">
      <c r="A223" t="s">
        <v>40</v>
      </c>
      <c r="B223" t="s">
        <v>4</v>
      </c>
      <c r="C223">
        <v>10194</v>
      </c>
      <c r="D223" t="s">
        <v>39</v>
      </c>
      <c r="E223" t="s">
        <v>40</v>
      </c>
      <c r="F223" t="s">
        <v>47</v>
      </c>
      <c r="G223" t="s">
        <v>47</v>
      </c>
      <c r="H223" t="s">
        <v>47</v>
      </c>
      <c r="I223" t="s">
        <v>47</v>
      </c>
      <c r="J223" t="s">
        <v>265</v>
      </c>
      <c r="K223" t="s">
        <v>46</v>
      </c>
      <c r="L223">
        <v>1</v>
      </c>
      <c r="M223" t="s">
        <v>47</v>
      </c>
      <c r="N223" t="s">
        <v>514</v>
      </c>
      <c r="O223" t="s">
        <v>47</v>
      </c>
      <c r="P223" t="s">
        <v>186</v>
      </c>
      <c r="Q223">
        <v>4.5178000000000003</v>
      </c>
      <c r="R223">
        <v>34.1967</v>
      </c>
      <c r="S223">
        <v>1.5974999999999999</v>
      </c>
      <c r="T223" t="s">
        <v>49</v>
      </c>
      <c r="U223" t="s">
        <v>50</v>
      </c>
      <c r="V223" t="s">
        <v>146</v>
      </c>
      <c r="W223" t="s">
        <v>268</v>
      </c>
      <c r="AA223" t="s">
        <v>269</v>
      </c>
      <c r="AB223" t="s">
        <v>185</v>
      </c>
      <c r="AC223">
        <v>2016</v>
      </c>
      <c r="AD223" t="s">
        <v>2758</v>
      </c>
      <c r="AE223">
        <v>26.997949999999999</v>
      </c>
      <c r="AF223">
        <v>-176.84323000000001</v>
      </c>
      <c r="AG223">
        <v>841.404</v>
      </c>
      <c r="AH223">
        <v>841.404</v>
      </c>
      <c r="AI223">
        <v>841.404</v>
      </c>
      <c r="AJ223" t="s">
        <v>271</v>
      </c>
      <c r="AK223" t="s">
        <v>269</v>
      </c>
      <c r="AL223" t="s">
        <v>2759</v>
      </c>
      <c r="AM223" t="s">
        <v>2760</v>
      </c>
      <c r="AN223" t="s">
        <v>60</v>
      </c>
      <c r="AO223" t="s">
        <v>274</v>
      </c>
      <c r="AP223" t="s">
        <v>195</v>
      </c>
    </row>
    <row r="224" spans="1:42" x14ac:dyDescent="0.3">
      <c r="A224" t="s">
        <v>40</v>
      </c>
      <c r="B224" t="s">
        <v>4</v>
      </c>
      <c r="C224">
        <v>10194</v>
      </c>
      <c r="D224" t="s">
        <v>39</v>
      </c>
      <c r="E224" t="s">
        <v>40</v>
      </c>
      <c r="F224" t="s">
        <v>47</v>
      </c>
      <c r="G224" t="s">
        <v>47</v>
      </c>
      <c r="H224" t="s">
        <v>47</v>
      </c>
      <c r="I224" t="s">
        <v>47</v>
      </c>
      <c r="J224" t="s">
        <v>265</v>
      </c>
      <c r="K224" t="s">
        <v>46</v>
      </c>
      <c r="L224">
        <v>1</v>
      </c>
      <c r="M224" t="s">
        <v>47</v>
      </c>
      <c r="N224" t="s">
        <v>514</v>
      </c>
      <c r="O224" t="s">
        <v>47</v>
      </c>
      <c r="P224" t="s">
        <v>186</v>
      </c>
      <c r="Q224">
        <v>4.5119999999999996</v>
      </c>
      <c r="R224">
        <v>34.197299999999998</v>
      </c>
      <c r="S224">
        <v>1.5449999999999999</v>
      </c>
      <c r="T224" t="s">
        <v>49</v>
      </c>
      <c r="U224" t="s">
        <v>50</v>
      </c>
      <c r="V224" t="s">
        <v>146</v>
      </c>
      <c r="W224" t="s">
        <v>268</v>
      </c>
      <c r="AA224" t="s">
        <v>269</v>
      </c>
      <c r="AB224" t="s">
        <v>185</v>
      </c>
      <c r="AC224">
        <v>2016</v>
      </c>
      <c r="AD224" t="s">
        <v>2761</v>
      </c>
      <c r="AE224">
        <v>26.998322000000002</v>
      </c>
      <c r="AF224">
        <v>-176.84296000000001</v>
      </c>
      <c r="AG224">
        <v>831.56799999999998</v>
      </c>
      <c r="AH224">
        <v>831.56799999999998</v>
      </c>
      <c r="AI224">
        <v>831.56799999999998</v>
      </c>
      <c r="AJ224" t="s">
        <v>271</v>
      </c>
      <c r="AK224" t="s">
        <v>269</v>
      </c>
      <c r="AL224" t="s">
        <v>2762</v>
      </c>
      <c r="AM224" t="s">
        <v>2763</v>
      </c>
      <c r="AN224" t="s">
        <v>60</v>
      </c>
      <c r="AO224" t="s">
        <v>274</v>
      </c>
      <c r="AP224" t="s">
        <v>195</v>
      </c>
    </row>
    <row r="225" spans="1:42" x14ac:dyDescent="0.3">
      <c r="A225" t="s">
        <v>40</v>
      </c>
      <c r="B225" t="s">
        <v>4</v>
      </c>
      <c r="C225">
        <v>10194</v>
      </c>
      <c r="D225" t="s">
        <v>39</v>
      </c>
      <c r="E225" t="s">
        <v>40</v>
      </c>
      <c r="F225" t="s">
        <v>47</v>
      </c>
      <c r="G225" t="s">
        <v>47</v>
      </c>
      <c r="H225" t="s">
        <v>47</v>
      </c>
      <c r="I225" t="s">
        <v>47</v>
      </c>
      <c r="J225" t="s">
        <v>265</v>
      </c>
      <c r="K225" t="s">
        <v>46</v>
      </c>
      <c r="L225">
        <v>1</v>
      </c>
      <c r="M225" t="s">
        <v>47</v>
      </c>
      <c r="N225" t="s">
        <v>514</v>
      </c>
      <c r="O225" t="s">
        <v>47</v>
      </c>
      <c r="P225" t="s">
        <v>186</v>
      </c>
      <c r="Q225">
        <v>4.6970999999999998</v>
      </c>
      <c r="R225">
        <v>34.164400000000001</v>
      </c>
      <c r="S225">
        <v>1.8332999999999999</v>
      </c>
      <c r="T225" t="s">
        <v>49</v>
      </c>
      <c r="U225" t="s">
        <v>50</v>
      </c>
      <c r="V225" t="s">
        <v>146</v>
      </c>
      <c r="W225" t="s">
        <v>268</v>
      </c>
      <c r="AA225" t="s">
        <v>269</v>
      </c>
      <c r="AB225" t="s">
        <v>185</v>
      </c>
      <c r="AC225">
        <v>2016</v>
      </c>
      <c r="AD225" t="s">
        <v>2764</v>
      </c>
      <c r="AE225">
        <v>26.998691999999998</v>
      </c>
      <c r="AF225">
        <v>-176.84297000000001</v>
      </c>
      <c r="AG225">
        <v>780.87</v>
      </c>
      <c r="AH225">
        <v>780.87</v>
      </c>
      <c r="AI225">
        <v>780.87</v>
      </c>
      <c r="AJ225" t="s">
        <v>271</v>
      </c>
      <c r="AK225" t="s">
        <v>269</v>
      </c>
      <c r="AL225" t="s">
        <v>2765</v>
      </c>
      <c r="AM225" t="s">
        <v>2766</v>
      </c>
      <c r="AN225" t="s">
        <v>60</v>
      </c>
      <c r="AO225" t="s">
        <v>274</v>
      </c>
      <c r="AP225" t="s">
        <v>195</v>
      </c>
    </row>
    <row r="226" spans="1:42" x14ac:dyDescent="0.3">
      <c r="A226" t="s">
        <v>40</v>
      </c>
      <c r="B226" t="s">
        <v>4</v>
      </c>
      <c r="C226">
        <v>10194</v>
      </c>
      <c r="D226" t="s">
        <v>39</v>
      </c>
      <c r="E226" t="s">
        <v>40</v>
      </c>
      <c r="F226" t="s">
        <v>47</v>
      </c>
      <c r="G226" t="s">
        <v>47</v>
      </c>
      <c r="H226" t="s">
        <v>47</v>
      </c>
      <c r="I226" t="s">
        <v>47</v>
      </c>
      <c r="J226" t="s">
        <v>265</v>
      </c>
      <c r="K226" t="s">
        <v>46</v>
      </c>
      <c r="L226">
        <v>1</v>
      </c>
      <c r="M226" t="s">
        <v>47</v>
      </c>
      <c r="N226" t="s">
        <v>514</v>
      </c>
      <c r="O226" t="s">
        <v>47</v>
      </c>
      <c r="P226" t="s">
        <v>186</v>
      </c>
      <c r="Q226">
        <v>4.7065999999999999</v>
      </c>
      <c r="R226">
        <v>34.163600000000002</v>
      </c>
      <c r="S226">
        <v>1.8521000000000001</v>
      </c>
      <c r="T226" t="s">
        <v>49</v>
      </c>
      <c r="U226" t="s">
        <v>50</v>
      </c>
      <c r="V226" t="s">
        <v>146</v>
      </c>
      <c r="W226" t="s">
        <v>268</v>
      </c>
      <c r="AA226" t="s">
        <v>269</v>
      </c>
      <c r="AB226" t="s">
        <v>185</v>
      </c>
      <c r="AC226">
        <v>2016</v>
      </c>
      <c r="AD226" t="s">
        <v>2767</v>
      </c>
      <c r="AE226">
        <v>26.998785000000002</v>
      </c>
      <c r="AF226">
        <v>-176.84288000000001</v>
      </c>
      <c r="AG226">
        <v>776.18700000000001</v>
      </c>
      <c r="AH226">
        <v>776.18700000000001</v>
      </c>
      <c r="AI226">
        <v>776.18700000000001</v>
      </c>
      <c r="AJ226" t="s">
        <v>271</v>
      </c>
      <c r="AK226" t="s">
        <v>269</v>
      </c>
      <c r="AL226" t="s">
        <v>2768</v>
      </c>
      <c r="AM226" t="s">
        <v>2769</v>
      </c>
      <c r="AN226" t="s">
        <v>60</v>
      </c>
      <c r="AO226" t="s">
        <v>274</v>
      </c>
      <c r="AP226" t="s">
        <v>195</v>
      </c>
    </row>
    <row r="227" spans="1:42" x14ac:dyDescent="0.3">
      <c r="A227" t="s">
        <v>40</v>
      </c>
      <c r="B227" t="s">
        <v>4</v>
      </c>
      <c r="C227">
        <v>10194</v>
      </c>
      <c r="D227" t="s">
        <v>39</v>
      </c>
      <c r="E227" t="s">
        <v>40</v>
      </c>
      <c r="F227" t="s">
        <v>47</v>
      </c>
      <c r="G227" t="s">
        <v>47</v>
      </c>
      <c r="H227" t="s">
        <v>47</v>
      </c>
      <c r="I227" t="s">
        <v>47</v>
      </c>
      <c r="J227" t="s">
        <v>265</v>
      </c>
      <c r="K227" t="s">
        <v>46</v>
      </c>
      <c r="L227">
        <v>1</v>
      </c>
      <c r="M227" t="s">
        <v>47</v>
      </c>
      <c r="N227" t="s">
        <v>514</v>
      </c>
      <c r="O227" t="s">
        <v>47</v>
      </c>
      <c r="P227" t="s">
        <v>186</v>
      </c>
      <c r="Q227">
        <v>4.8076999999999996</v>
      </c>
      <c r="R227">
        <v>34.143599999999999</v>
      </c>
      <c r="S227">
        <v>1.9914000000000001</v>
      </c>
      <c r="T227" t="s">
        <v>49</v>
      </c>
      <c r="U227" t="s">
        <v>50</v>
      </c>
      <c r="V227" t="s">
        <v>146</v>
      </c>
      <c r="W227" t="s">
        <v>268</v>
      </c>
      <c r="AA227" t="s">
        <v>269</v>
      </c>
      <c r="AB227" t="s">
        <v>185</v>
      </c>
      <c r="AC227">
        <v>2016</v>
      </c>
      <c r="AD227" t="s">
        <v>2770</v>
      </c>
      <c r="AE227">
        <v>26.999110999999999</v>
      </c>
      <c r="AF227">
        <v>-176.84289999999999</v>
      </c>
      <c r="AG227">
        <v>760.01800000000003</v>
      </c>
      <c r="AH227">
        <v>760.01800000000003</v>
      </c>
      <c r="AI227">
        <v>760.01800000000003</v>
      </c>
      <c r="AJ227" t="s">
        <v>271</v>
      </c>
      <c r="AK227" t="s">
        <v>269</v>
      </c>
      <c r="AL227" t="s">
        <v>2771</v>
      </c>
      <c r="AM227" t="s">
        <v>2772</v>
      </c>
      <c r="AN227" t="s">
        <v>60</v>
      </c>
      <c r="AO227" t="s">
        <v>274</v>
      </c>
      <c r="AP227" t="s">
        <v>195</v>
      </c>
    </row>
    <row r="228" spans="1:42" x14ac:dyDescent="0.3">
      <c r="A228" t="s">
        <v>40</v>
      </c>
      <c r="B228" t="s">
        <v>4</v>
      </c>
      <c r="C228">
        <v>10194</v>
      </c>
      <c r="D228" t="s">
        <v>39</v>
      </c>
      <c r="E228" t="s">
        <v>40</v>
      </c>
      <c r="F228" t="s">
        <v>47</v>
      </c>
      <c r="G228" t="s">
        <v>47</v>
      </c>
      <c r="H228" t="s">
        <v>47</v>
      </c>
      <c r="I228" t="s">
        <v>47</v>
      </c>
      <c r="J228" t="s">
        <v>265</v>
      </c>
      <c r="K228" t="s">
        <v>46</v>
      </c>
      <c r="L228">
        <v>1</v>
      </c>
      <c r="M228" t="s">
        <v>47</v>
      </c>
      <c r="N228" t="s">
        <v>514</v>
      </c>
      <c r="O228" t="s">
        <v>47</v>
      </c>
      <c r="P228" t="s">
        <v>1917</v>
      </c>
      <c r="Q228">
        <v>4.8301999999999996</v>
      </c>
      <c r="R228">
        <v>34.138300000000001</v>
      </c>
      <c r="S228">
        <v>2.0707</v>
      </c>
      <c r="T228" t="s">
        <v>49</v>
      </c>
      <c r="U228" t="s">
        <v>50</v>
      </c>
      <c r="V228" t="s">
        <v>146</v>
      </c>
      <c r="W228" t="s">
        <v>268</v>
      </c>
      <c r="AA228" t="s">
        <v>269</v>
      </c>
      <c r="AB228" t="s">
        <v>185</v>
      </c>
      <c r="AC228">
        <v>2016</v>
      </c>
      <c r="AD228" t="s">
        <v>2773</v>
      </c>
      <c r="AE228">
        <v>26.999690000000001</v>
      </c>
      <c r="AF228">
        <v>-176.84259</v>
      </c>
      <c r="AG228">
        <v>737.16099999999994</v>
      </c>
      <c r="AH228">
        <v>737.16099999999994</v>
      </c>
      <c r="AI228">
        <v>737.16099999999994</v>
      </c>
      <c r="AJ228" t="s">
        <v>271</v>
      </c>
      <c r="AK228" t="s">
        <v>269</v>
      </c>
      <c r="AL228" t="s">
        <v>2774</v>
      </c>
      <c r="AM228" t="s">
        <v>2775</v>
      </c>
      <c r="AN228" t="s">
        <v>60</v>
      </c>
      <c r="AO228" t="s">
        <v>274</v>
      </c>
      <c r="AP228" t="s">
        <v>195</v>
      </c>
    </row>
    <row r="229" spans="1:42" x14ac:dyDescent="0.3">
      <c r="A229" t="s">
        <v>40</v>
      </c>
      <c r="B229" t="s">
        <v>4</v>
      </c>
      <c r="C229">
        <v>10194</v>
      </c>
      <c r="D229" t="s">
        <v>39</v>
      </c>
      <c r="E229" t="s">
        <v>40</v>
      </c>
      <c r="F229" t="s">
        <v>47</v>
      </c>
      <c r="G229" t="s">
        <v>47</v>
      </c>
      <c r="H229" t="s">
        <v>47</v>
      </c>
      <c r="I229" t="s">
        <v>47</v>
      </c>
      <c r="J229" t="s">
        <v>265</v>
      </c>
      <c r="K229" t="s">
        <v>46</v>
      </c>
      <c r="L229">
        <v>2</v>
      </c>
      <c r="M229" t="s">
        <v>47</v>
      </c>
      <c r="N229" t="s">
        <v>514</v>
      </c>
      <c r="O229" t="s">
        <v>47</v>
      </c>
      <c r="P229" t="s">
        <v>2067</v>
      </c>
      <c r="Q229">
        <v>4.9810999999999996</v>
      </c>
      <c r="R229">
        <v>34.113500000000002</v>
      </c>
      <c r="S229">
        <v>2.3448000000000002</v>
      </c>
      <c r="T229" t="s">
        <v>49</v>
      </c>
      <c r="U229" t="s">
        <v>50</v>
      </c>
      <c r="V229" t="s">
        <v>146</v>
      </c>
      <c r="W229" t="s">
        <v>268</v>
      </c>
      <c r="AA229" t="s">
        <v>269</v>
      </c>
      <c r="AB229" t="s">
        <v>185</v>
      </c>
      <c r="AC229">
        <v>2016</v>
      </c>
      <c r="AD229" t="s">
        <v>2776</v>
      </c>
      <c r="AE229">
        <v>27.001584999999999</v>
      </c>
      <c r="AF229">
        <v>-176.84065000000001</v>
      </c>
      <c r="AG229">
        <v>684.40899999999999</v>
      </c>
      <c r="AH229">
        <v>684.40899999999999</v>
      </c>
      <c r="AI229">
        <v>684.40899999999999</v>
      </c>
      <c r="AJ229" t="s">
        <v>271</v>
      </c>
      <c r="AK229" t="s">
        <v>269</v>
      </c>
      <c r="AL229" t="s">
        <v>2777</v>
      </c>
      <c r="AM229" t="s">
        <v>2778</v>
      </c>
      <c r="AN229" t="s">
        <v>60</v>
      </c>
      <c r="AO229" t="s">
        <v>274</v>
      </c>
      <c r="AP229" t="s">
        <v>195</v>
      </c>
    </row>
    <row r="230" spans="1:42" x14ac:dyDescent="0.3">
      <c r="A230" t="s">
        <v>40</v>
      </c>
      <c r="B230" t="s">
        <v>4</v>
      </c>
      <c r="C230">
        <v>10194</v>
      </c>
      <c r="D230" t="s">
        <v>39</v>
      </c>
      <c r="E230" t="s">
        <v>40</v>
      </c>
      <c r="F230" t="s">
        <v>47</v>
      </c>
      <c r="G230" t="s">
        <v>47</v>
      </c>
      <c r="H230" t="s">
        <v>47</v>
      </c>
      <c r="I230" t="s">
        <v>47</v>
      </c>
      <c r="J230" t="s">
        <v>265</v>
      </c>
      <c r="K230" t="s">
        <v>46</v>
      </c>
      <c r="L230">
        <v>1</v>
      </c>
      <c r="M230" t="s">
        <v>47</v>
      </c>
      <c r="N230" t="s">
        <v>514</v>
      </c>
      <c r="O230" t="s">
        <v>47</v>
      </c>
      <c r="P230" t="s">
        <v>2067</v>
      </c>
      <c r="Q230">
        <v>5.0122</v>
      </c>
      <c r="R230">
        <v>34.110700000000001</v>
      </c>
      <c r="S230">
        <v>2.4110999999999998</v>
      </c>
      <c r="T230" t="s">
        <v>49</v>
      </c>
      <c r="U230" t="s">
        <v>50</v>
      </c>
      <c r="V230" t="s">
        <v>146</v>
      </c>
      <c r="W230" t="s">
        <v>268</v>
      </c>
      <c r="AA230" t="s">
        <v>269</v>
      </c>
      <c r="AB230" t="s">
        <v>185</v>
      </c>
      <c r="AC230">
        <v>2016</v>
      </c>
      <c r="AD230" t="s">
        <v>2779</v>
      </c>
      <c r="AE230">
        <v>27.001670000000001</v>
      </c>
      <c r="AF230">
        <v>-176.83942999999999</v>
      </c>
      <c r="AG230">
        <v>671.83299999999997</v>
      </c>
      <c r="AH230">
        <v>671.83299999999997</v>
      </c>
      <c r="AI230">
        <v>671.83299999999997</v>
      </c>
      <c r="AJ230" t="s">
        <v>271</v>
      </c>
      <c r="AK230" t="s">
        <v>269</v>
      </c>
      <c r="AL230" t="s">
        <v>2780</v>
      </c>
      <c r="AM230" t="s">
        <v>2781</v>
      </c>
      <c r="AN230" t="s">
        <v>60</v>
      </c>
      <c r="AO230" t="s">
        <v>274</v>
      </c>
      <c r="AP230" t="s">
        <v>195</v>
      </c>
    </row>
    <row r="231" spans="1:42" x14ac:dyDescent="0.3">
      <c r="A231" t="s">
        <v>3070</v>
      </c>
      <c r="B231" t="s">
        <v>64</v>
      </c>
      <c r="C231">
        <v>126638</v>
      </c>
      <c r="D231" t="s">
        <v>39</v>
      </c>
      <c r="E231" t="s">
        <v>40</v>
      </c>
      <c r="F231" t="s">
        <v>3042</v>
      </c>
      <c r="G231" t="s">
        <v>3043</v>
      </c>
      <c r="H231" t="s">
        <v>3044</v>
      </c>
      <c r="I231" t="s">
        <v>47</v>
      </c>
      <c r="J231" t="s">
        <v>667</v>
      </c>
      <c r="K231" t="s">
        <v>46</v>
      </c>
      <c r="L231">
        <v>1</v>
      </c>
      <c r="M231" t="s">
        <v>47</v>
      </c>
      <c r="N231" t="s">
        <v>514</v>
      </c>
      <c r="O231" t="s">
        <v>47</v>
      </c>
      <c r="P231" t="s">
        <v>186</v>
      </c>
      <c r="Q231">
        <v>3.3767</v>
      </c>
      <c r="R231">
        <v>34.412300000000002</v>
      </c>
      <c r="S231">
        <v>1.0863</v>
      </c>
      <c r="T231" t="s">
        <v>49</v>
      </c>
      <c r="U231" t="s">
        <v>50</v>
      </c>
      <c r="V231" t="s">
        <v>146</v>
      </c>
      <c r="W231" t="s">
        <v>268</v>
      </c>
      <c r="AA231" t="s">
        <v>269</v>
      </c>
      <c r="AB231" t="s">
        <v>757</v>
      </c>
      <c r="AC231">
        <v>2016</v>
      </c>
      <c r="AD231" t="s">
        <v>3071</v>
      </c>
      <c r="AE231">
        <v>26.993625999999999</v>
      </c>
      <c r="AF231">
        <v>-176.84511000000001</v>
      </c>
      <c r="AG231">
        <v>1177.848</v>
      </c>
      <c r="AH231">
        <v>1177.848</v>
      </c>
      <c r="AI231">
        <v>1177.848</v>
      </c>
      <c r="AJ231" t="s">
        <v>271</v>
      </c>
      <c r="AK231" t="s">
        <v>269</v>
      </c>
      <c r="AL231" t="s">
        <v>3072</v>
      </c>
      <c r="AM231" t="s">
        <v>3073</v>
      </c>
      <c r="AN231" t="s">
        <v>60</v>
      </c>
      <c r="AO231" t="s">
        <v>274</v>
      </c>
      <c r="AP231" t="s">
        <v>195</v>
      </c>
    </row>
    <row r="232" spans="1:42" x14ac:dyDescent="0.3">
      <c r="A232" t="s">
        <v>3074</v>
      </c>
      <c r="B232" t="s">
        <v>7</v>
      </c>
      <c r="C232">
        <v>125837</v>
      </c>
      <c r="D232" t="s">
        <v>39</v>
      </c>
      <c r="E232" t="s">
        <v>40</v>
      </c>
      <c r="F232" t="s">
        <v>3042</v>
      </c>
      <c r="G232" t="s">
        <v>3043</v>
      </c>
      <c r="H232" t="s">
        <v>3044</v>
      </c>
      <c r="I232" t="s">
        <v>3075</v>
      </c>
      <c r="J232" t="s">
        <v>1774</v>
      </c>
      <c r="K232" t="s">
        <v>46</v>
      </c>
      <c r="L232">
        <v>1</v>
      </c>
      <c r="M232" t="s">
        <v>47</v>
      </c>
      <c r="N232" t="s">
        <v>47</v>
      </c>
      <c r="O232" t="s">
        <v>47</v>
      </c>
      <c r="P232" t="s">
        <v>1069</v>
      </c>
      <c r="Q232">
        <v>1.9187000000000001</v>
      </c>
      <c r="R232">
        <v>34.626300000000001</v>
      </c>
      <c r="S232">
        <v>2.9579</v>
      </c>
      <c r="T232" t="s">
        <v>49</v>
      </c>
      <c r="U232" t="s">
        <v>50</v>
      </c>
      <c r="V232" t="s">
        <v>146</v>
      </c>
      <c r="W232" t="s">
        <v>793</v>
      </c>
      <c r="X232" t="s">
        <v>517</v>
      </c>
      <c r="AA232" t="s">
        <v>794</v>
      </c>
      <c r="AB232" t="s">
        <v>795</v>
      </c>
      <c r="AC232">
        <v>2015</v>
      </c>
      <c r="AD232" t="s">
        <v>3076</v>
      </c>
      <c r="AE232">
        <v>25.081734000000001</v>
      </c>
      <c r="AF232">
        <v>-172.48894000000001</v>
      </c>
      <c r="AG232">
        <v>1993.9010000000001</v>
      </c>
      <c r="AH232">
        <v>1993.9010000000001</v>
      </c>
      <c r="AI232">
        <v>1993.9010000000001</v>
      </c>
      <c r="AJ232" t="s">
        <v>152</v>
      </c>
      <c r="AK232" t="s">
        <v>794</v>
      </c>
      <c r="AL232" t="s">
        <v>3077</v>
      </c>
      <c r="AM232" t="s">
        <v>3078</v>
      </c>
      <c r="AN232" t="s">
        <v>60</v>
      </c>
      <c r="AO232" t="s">
        <v>77</v>
      </c>
      <c r="AP232" t="s">
        <v>215</v>
      </c>
    </row>
    <row r="233" spans="1:42" x14ac:dyDescent="0.3">
      <c r="A233" t="s">
        <v>3074</v>
      </c>
      <c r="B233" t="s">
        <v>7</v>
      </c>
      <c r="C233">
        <v>125837</v>
      </c>
      <c r="D233" t="s">
        <v>39</v>
      </c>
      <c r="E233" t="s">
        <v>40</v>
      </c>
      <c r="F233" t="s">
        <v>3042</v>
      </c>
      <c r="G233" t="s">
        <v>3043</v>
      </c>
      <c r="H233" t="s">
        <v>3044</v>
      </c>
      <c r="I233" t="s">
        <v>47</v>
      </c>
      <c r="J233" t="s">
        <v>1080</v>
      </c>
      <c r="K233" t="s">
        <v>46</v>
      </c>
      <c r="L233">
        <v>1</v>
      </c>
      <c r="M233" t="s">
        <v>47</v>
      </c>
      <c r="N233" t="s">
        <v>47</v>
      </c>
      <c r="O233" t="s">
        <v>47</v>
      </c>
      <c r="P233" t="s">
        <v>3079</v>
      </c>
      <c r="Q233">
        <v>2.5802999999999998</v>
      </c>
      <c r="R233">
        <v>34.568100000000001</v>
      </c>
      <c r="S233">
        <v>2.2058</v>
      </c>
      <c r="T233" t="s">
        <v>49</v>
      </c>
      <c r="U233" t="s">
        <v>50</v>
      </c>
      <c r="V233" t="s">
        <v>146</v>
      </c>
      <c r="W233" t="s">
        <v>174</v>
      </c>
      <c r="X233" t="s">
        <v>175</v>
      </c>
      <c r="AA233" t="s">
        <v>176</v>
      </c>
      <c r="AB233" t="s">
        <v>177</v>
      </c>
      <c r="AC233">
        <v>2015</v>
      </c>
      <c r="AD233" t="s">
        <v>3080</v>
      </c>
      <c r="AE233">
        <v>25.638020999999998</v>
      </c>
      <c r="AF233">
        <v>-168.85</v>
      </c>
      <c r="AG233">
        <v>1562.808</v>
      </c>
      <c r="AH233">
        <v>1562.808</v>
      </c>
      <c r="AI233">
        <v>1562.808</v>
      </c>
      <c r="AJ233" t="s">
        <v>152</v>
      </c>
      <c r="AK233" t="s">
        <v>176</v>
      </c>
      <c r="AL233" t="s">
        <v>3081</v>
      </c>
      <c r="AM233" t="s">
        <v>3082</v>
      </c>
      <c r="AN233" t="s">
        <v>60</v>
      </c>
      <c r="AO233" t="s">
        <v>77</v>
      </c>
      <c r="AP233" t="s">
        <v>93</v>
      </c>
    </row>
    <row r="234" spans="1:42" x14ac:dyDescent="0.3">
      <c r="A234" t="s">
        <v>3074</v>
      </c>
      <c r="B234" t="s">
        <v>7</v>
      </c>
      <c r="C234">
        <v>125837</v>
      </c>
      <c r="D234" t="s">
        <v>39</v>
      </c>
      <c r="E234" t="s">
        <v>40</v>
      </c>
      <c r="F234" t="s">
        <v>3042</v>
      </c>
      <c r="G234" t="s">
        <v>3043</v>
      </c>
      <c r="H234" t="s">
        <v>3044</v>
      </c>
      <c r="I234" t="s">
        <v>47</v>
      </c>
      <c r="J234" t="s">
        <v>1080</v>
      </c>
      <c r="K234" t="s">
        <v>46</v>
      </c>
      <c r="L234">
        <v>1</v>
      </c>
      <c r="M234" t="s">
        <v>47</v>
      </c>
      <c r="N234" t="s">
        <v>3083</v>
      </c>
      <c r="O234" t="s">
        <v>47</v>
      </c>
      <c r="P234" t="s">
        <v>173</v>
      </c>
      <c r="Q234">
        <v>2.573</v>
      </c>
      <c r="R234">
        <v>34.567300000000003</v>
      </c>
      <c r="S234">
        <v>2.2288000000000001</v>
      </c>
      <c r="T234" t="s">
        <v>49</v>
      </c>
      <c r="U234" t="s">
        <v>50</v>
      </c>
      <c r="V234" t="s">
        <v>146</v>
      </c>
      <c r="W234" t="s">
        <v>174</v>
      </c>
      <c r="X234" t="s">
        <v>175</v>
      </c>
      <c r="AA234" t="s">
        <v>176</v>
      </c>
      <c r="AB234" t="s">
        <v>177</v>
      </c>
      <c r="AC234">
        <v>2015</v>
      </c>
      <c r="AD234" t="s">
        <v>3084</v>
      </c>
      <c r="AE234">
        <v>25.638103000000001</v>
      </c>
      <c r="AF234">
        <v>-168.85013000000001</v>
      </c>
      <c r="AG234">
        <v>1560.018</v>
      </c>
      <c r="AH234">
        <v>1560.018</v>
      </c>
      <c r="AI234">
        <v>1560.018</v>
      </c>
      <c r="AJ234" t="s">
        <v>152</v>
      </c>
      <c r="AK234" t="s">
        <v>176</v>
      </c>
      <c r="AL234" t="s">
        <v>3085</v>
      </c>
      <c r="AM234" t="s">
        <v>3086</v>
      </c>
      <c r="AN234" t="s">
        <v>60</v>
      </c>
      <c r="AO234" t="s">
        <v>77</v>
      </c>
      <c r="AP234" t="s">
        <v>93</v>
      </c>
    </row>
    <row r="235" spans="1:42" x14ac:dyDescent="0.3">
      <c r="A235" t="s">
        <v>3074</v>
      </c>
      <c r="B235" t="s">
        <v>7</v>
      </c>
      <c r="C235">
        <v>125837</v>
      </c>
      <c r="D235" t="s">
        <v>39</v>
      </c>
      <c r="E235" t="s">
        <v>40</v>
      </c>
      <c r="F235" t="s">
        <v>3042</v>
      </c>
      <c r="G235" t="s">
        <v>3043</v>
      </c>
      <c r="H235" t="s">
        <v>3044</v>
      </c>
      <c r="I235" t="s">
        <v>47</v>
      </c>
      <c r="J235" t="s">
        <v>3087</v>
      </c>
      <c r="K235" t="s">
        <v>46</v>
      </c>
      <c r="L235">
        <v>1</v>
      </c>
      <c r="M235" t="s">
        <v>266</v>
      </c>
      <c r="N235" t="s">
        <v>3088</v>
      </c>
      <c r="O235" t="s">
        <v>47</v>
      </c>
      <c r="P235" t="s">
        <v>3089</v>
      </c>
      <c r="Q235">
        <v>2.6114999999999999</v>
      </c>
      <c r="R235">
        <v>34.563099999999999</v>
      </c>
      <c r="S235">
        <v>2.1593</v>
      </c>
      <c r="T235" t="s">
        <v>49</v>
      </c>
      <c r="U235" t="s">
        <v>50</v>
      </c>
      <c r="V235" t="s">
        <v>146</v>
      </c>
      <c r="W235" t="s">
        <v>174</v>
      </c>
      <c r="X235" t="s">
        <v>175</v>
      </c>
      <c r="AA235" t="s">
        <v>176</v>
      </c>
      <c r="AB235" t="s">
        <v>177</v>
      </c>
      <c r="AC235">
        <v>2015</v>
      </c>
      <c r="AD235" t="s">
        <v>3090</v>
      </c>
      <c r="AE235">
        <v>25.644832999999998</v>
      </c>
      <c r="AF235">
        <v>-168.84522999999999</v>
      </c>
      <c r="AG235">
        <v>1450.4480000000001</v>
      </c>
      <c r="AH235">
        <v>1450.4480000000001</v>
      </c>
      <c r="AI235">
        <v>1450.4480000000001</v>
      </c>
      <c r="AJ235" t="s">
        <v>152</v>
      </c>
      <c r="AK235" t="s">
        <v>176</v>
      </c>
      <c r="AL235" t="s">
        <v>3091</v>
      </c>
      <c r="AM235" t="s">
        <v>3092</v>
      </c>
      <c r="AN235" t="s">
        <v>60</v>
      </c>
      <c r="AO235" t="s">
        <v>77</v>
      </c>
      <c r="AP235" t="s">
        <v>93</v>
      </c>
    </row>
    <row r="236" spans="1:42" x14ac:dyDescent="0.3">
      <c r="A236" t="s">
        <v>3074</v>
      </c>
      <c r="B236" t="s">
        <v>7</v>
      </c>
      <c r="C236">
        <v>125837</v>
      </c>
      <c r="D236" t="s">
        <v>39</v>
      </c>
      <c r="E236" t="s">
        <v>40</v>
      </c>
      <c r="F236" t="s">
        <v>3042</v>
      </c>
      <c r="G236" t="s">
        <v>3043</v>
      </c>
      <c r="H236" t="s">
        <v>3044</v>
      </c>
      <c r="I236" t="s">
        <v>47</v>
      </c>
      <c r="J236" t="s">
        <v>937</v>
      </c>
      <c r="K236" t="s">
        <v>46</v>
      </c>
      <c r="L236">
        <v>1</v>
      </c>
      <c r="M236" t="s">
        <v>47</v>
      </c>
      <c r="N236" t="s">
        <v>514</v>
      </c>
      <c r="O236" t="s">
        <v>47</v>
      </c>
      <c r="P236" t="s">
        <v>946</v>
      </c>
      <c r="Q236">
        <v>3.0196999999999998</v>
      </c>
      <c r="R236">
        <v>34.548200000000001</v>
      </c>
      <c r="S236">
        <v>1.9933000000000001</v>
      </c>
      <c r="T236" t="s">
        <v>49</v>
      </c>
      <c r="U236" t="s">
        <v>50</v>
      </c>
      <c r="V236" t="s">
        <v>146</v>
      </c>
      <c r="W236" t="s">
        <v>939</v>
      </c>
      <c r="X236" t="s">
        <v>940</v>
      </c>
      <c r="AA236" t="s">
        <v>941</v>
      </c>
      <c r="AB236" t="s">
        <v>942</v>
      </c>
      <c r="AC236">
        <v>2016</v>
      </c>
      <c r="AD236" t="s">
        <v>3093</v>
      </c>
      <c r="AE236">
        <v>23.945435</v>
      </c>
      <c r="AF236">
        <v>-166.03989999999999</v>
      </c>
      <c r="AG236">
        <v>1287.587</v>
      </c>
      <c r="AH236">
        <v>1287.587</v>
      </c>
      <c r="AI236">
        <v>1287.587</v>
      </c>
      <c r="AJ236" t="s">
        <v>271</v>
      </c>
      <c r="AK236" t="s">
        <v>941</v>
      </c>
      <c r="AL236" t="s">
        <v>3094</v>
      </c>
      <c r="AM236" t="s">
        <v>3095</v>
      </c>
      <c r="AN236" t="s">
        <v>60</v>
      </c>
      <c r="AO236" t="s">
        <v>549</v>
      </c>
      <c r="AP236" t="s">
        <v>62</v>
      </c>
    </row>
    <row r="237" spans="1:42" x14ac:dyDescent="0.3">
      <c r="A237" t="s">
        <v>3074</v>
      </c>
      <c r="B237" t="s">
        <v>7</v>
      </c>
      <c r="C237">
        <v>125837</v>
      </c>
      <c r="D237" t="s">
        <v>39</v>
      </c>
      <c r="E237" t="s">
        <v>40</v>
      </c>
      <c r="F237" t="s">
        <v>3042</v>
      </c>
      <c r="G237" t="s">
        <v>3043</v>
      </c>
      <c r="H237" t="s">
        <v>3044</v>
      </c>
      <c r="I237" t="s">
        <v>47</v>
      </c>
      <c r="J237" t="s">
        <v>1170</v>
      </c>
      <c r="K237" t="s">
        <v>46</v>
      </c>
      <c r="L237">
        <v>1</v>
      </c>
      <c r="M237" t="s">
        <v>47</v>
      </c>
      <c r="N237" t="s">
        <v>3096</v>
      </c>
      <c r="O237" t="s">
        <v>47</v>
      </c>
      <c r="P237" t="s">
        <v>3097</v>
      </c>
      <c r="Q237">
        <v>3.3723000000000001</v>
      </c>
      <c r="R237">
        <v>34.512599999999999</v>
      </c>
      <c r="S237">
        <v>1.7222</v>
      </c>
      <c r="T237" t="s">
        <v>49</v>
      </c>
      <c r="U237" t="s">
        <v>50</v>
      </c>
      <c r="V237" t="s">
        <v>146</v>
      </c>
      <c r="W237" t="s">
        <v>939</v>
      </c>
      <c r="X237" t="s">
        <v>940</v>
      </c>
      <c r="AA237" t="s">
        <v>941</v>
      </c>
      <c r="AB237" t="s">
        <v>1171</v>
      </c>
      <c r="AC237">
        <v>2016</v>
      </c>
      <c r="AD237" t="s">
        <v>3098</v>
      </c>
      <c r="AE237">
        <v>23.945962999999999</v>
      </c>
      <c r="AF237">
        <v>-166.04134999999999</v>
      </c>
      <c r="AG237">
        <v>1124.1780000000001</v>
      </c>
      <c r="AH237">
        <v>1124.1780000000001</v>
      </c>
      <c r="AI237">
        <v>1124.1780000000001</v>
      </c>
      <c r="AJ237" t="s">
        <v>271</v>
      </c>
      <c r="AK237" t="s">
        <v>941</v>
      </c>
      <c r="AL237" t="s">
        <v>3099</v>
      </c>
      <c r="AM237" t="s">
        <v>3100</v>
      </c>
      <c r="AN237" t="s">
        <v>60</v>
      </c>
      <c r="AO237" t="s">
        <v>549</v>
      </c>
      <c r="AP237" t="s">
        <v>62</v>
      </c>
    </row>
    <row r="238" spans="1:42" x14ac:dyDescent="0.3">
      <c r="A238" t="s">
        <v>3074</v>
      </c>
      <c r="B238" t="s">
        <v>7</v>
      </c>
      <c r="C238">
        <v>125837</v>
      </c>
      <c r="D238" t="s">
        <v>39</v>
      </c>
      <c r="E238" t="s">
        <v>40</v>
      </c>
      <c r="F238" t="s">
        <v>3042</v>
      </c>
      <c r="G238" t="s">
        <v>3043</v>
      </c>
      <c r="H238" t="s">
        <v>3044</v>
      </c>
      <c r="I238" t="s">
        <v>3101</v>
      </c>
      <c r="J238" t="s">
        <v>1634</v>
      </c>
      <c r="K238" t="s">
        <v>46</v>
      </c>
      <c r="L238">
        <v>2</v>
      </c>
      <c r="M238" t="s">
        <v>47</v>
      </c>
      <c r="N238" t="s">
        <v>514</v>
      </c>
      <c r="O238" t="s">
        <v>47</v>
      </c>
      <c r="P238" t="s">
        <v>1640</v>
      </c>
      <c r="Q238">
        <v>2.4327999999999999</v>
      </c>
      <c r="R238">
        <v>34.566400000000002</v>
      </c>
      <c r="S238">
        <v>2.1042999999999998</v>
      </c>
      <c r="T238" t="s">
        <v>49</v>
      </c>
      <c r="U238" t="s">
        <v>50</v>
      </c>
      <c r="V238" t="s">
        <v>146</v>
      </c>
      <c r="W238" t="s">
        <v>516</v>
      </c>
      <c r="X238" t="s">
        <v>535</v>
      </c>
      <c r="Y238" t="s">
        <v>750</v>
      </c>
      <c r="AA238" t="s">
        <v>751</v>
      </c>
      <c r="AB238" t="s">
        <v>1635</v>
      </c>
      <c r="AC238">
        <v>2016</v>
      </c>
      <c r="AD238" t="s">
        <v>3102</v>
      </c>
      <c r="AE238">
        <v>26.153449999999999</v>
      </c>
      <c r="AF238">
        <v>-173.36333999999999</v>
      </c>
      <c r="AG238">
        <v>1501.0250000000001</v>
      </c>
      <c r="AH238">
        <v>1501.0250000000001</v>
      </c>
      <c r="AI238">
        <v>1501.0250000000001</v>
      </c>
      <c r="AJ238" t="s">
        <v>271</v>
      </c>
      <c r="AK238" t="s">
        <v>751</v>
      </c>
      <c r="AL238" t="s">
        <v>3103</v>
      </c>
      <c r="AM238" t="s">
        <v>3104</v>
      </c>
      <c r="AN238" t="s">
        <v>60</v>
      </c>
      <c r="AO238" t="s">
        <v>77</v>
      </c>
      <c r="AP238" t="s">
        <v>62</v>
      </c>
    </row>
    <row r="239" spans="1:42" x14ac:dyDescent="0.3">
      <c r="A239" t="s">
        <v>3074</v>
      </c>
      <c r="B239" t="s">
        <v>7</v>
      </c>
      <c r="C239">
        <v>125837</v>
      </c>
      <c r="D239" t="s">
        <v>39</v>
      </c>
      <c r="E239" t="s">
        <v>40</v>
      </c>
      <c r="F239" t="s">
        <v>3042</v>
      </c>
      <c r="G239" t="s">
        <v>3043</v>
      </c>
      <c r="H239" t="s">
        <v>3044</v>
      </c>
      <c r="I239" t="s">
        <v>47</v>
      </c>
      <c r="J239" t="s">
        <v>951</v>
      </c>
      <c r="K239" t="s">
        <v>46</v>
      </c>
      <c r="L239">
        <v>1</v>
      </c>
      <c r="M239" t="s">
        <v>47</v>
      </c>
      <c r="N239" t="s">
        <v>514</v>
      </c>
      <c r="O239" t="s">
        <v>47</v>
      </c>
      <c r="P239" t="s">
        <v>952</v>
      </c>
      <c r="Q239">
        <v>2.8908</v>
      </c>
      <c r="R239">
        <v>34.5075</v>
      </c>
      <c r="S239">
        <v>1.5024</v>
      </c>
      <c r="T239" t="s">
        <v>49</v>
      </c>
      <c r="U239" t="s">
        <v>50</v>
      </c>
      <c r="V239" t="s">
        <v>146</v>
      </c>
      <c r="W239" t="s">
        <v>268</v>
      </c>
      <c r="AA239" t="s">
        <v>269</v>
      </c>
      <c r="AB239" t="s">
        <v>757</v>
      </c>
      <c r="AC239">
        <v>2016</v>
      </c>
      <c r="AD239" t="s">
        <v>3105</v>
      </c>
      <c r="AE239">
        <v>26.992553999999998</v>
      </c>
      <c r="AF239">
        <v>-176.84572</v>
      </c>
      <c r="AG239">
        <v>1292.008</v>
      </c>
      <c r="AH239">
        <v>1292.008</v>
      </c>
      <c r="AI239">
        <v>1292.008</v>
      </c>
      <c r="AJ239" t="s">
        <v>271</v>
      </c>
      <c r="AK239" t="s">
        <v>269</v>
      </c>
      <c r="AL239" t="s">
        <v>3106</v>
      </c>
      <c r="AM239" t="s">
        <v>3107</v>
      </c>
      <c r="AN239" t="s">
        <v>60</v>
      </c>
      <c r="AO239" t="s">
        <v>274</v>
      </c>
      <c r="AP239" t="s">
        <v>195</v>
      </c>
    </row>
    <row r="240" spans="1:42" x14ac:dyDescent="0.3">
      <c r="A240" t="s">
        <v>3074</v>
      </c>
      <c r="B240" t="s">
        <v>7</v>
      </c>
      <c r="C240">
        <v>125837</v>
      </c>
      <c r="D240" t="s">
        <v>39</v>
      </c>
      <c r="E240" t="s">
        <v>40</v>
      </c>
      <c r="F240" t="s">
        <v>3042</v>
      </c>
      <c r="G240" t="s">
        <v>3043</v>
      </c>
      <c r="H240" t="s">
        <v>3044</v>
      </c>
      <c r="I240" t="s">
        <v>47</v>
      </c>
      <c r="J240" t="s">
        <v>756</v>
      </c>
      <c r="K240" t="s">
        <v>46</v>
      </c>
      <c r="L240">
        <v>1</v>
      </c>
      <c r="M240" t="s">
        <v>266</v>
      </c>
      <c r="N240" t="s">
        <v>514</v>
      </c>
      <c r="O240" t="s">
        <v>47</v>
      </c>
      <c r="P240" t="s">
        <v>3108</v>
      </c>
      <c r="Q240">
        <v>3.4889000000000001</v>
      </c>
      <c r="R240">
        <v>34.388399999999997</v>
      </c>
      <c r="S240">
        <v>1.0403</v>
      </c>
      <c r="T240" t="s">
        <v>49</v>
      </c>
      <c r="U240" t="s">
        <v>50</v>
      </c>
      <c r="V240" t="s">
        <v>146</v>
      </c>
      <c r="W240" t="s">
        <v>268</v>
      </c>
      <c r="AA240" t="s">
        <v>269</v>
      </c>
      <c r="AB240" t="s">
        <v>757</v>
      </c>
      <c r="AC240">
        <v>2016</v>
      </c>
      <c r="AD240" t="s">
        <v>3109</v>
      </c>
      <c r="AE240">
        <v>26.994890000000002</v>
      </c>
      <c r="AF240">
        <v>-176.84478999999999</v>
      </c>
      <c r="AG240">
        <v>1071.9469999999999</v>
      </c>
      <c r="AH240">
        <v>1071.9469999999999</v>
      </c>
      <c r="AI240">
        <v>1071.9469999999999</v>
      </c>
      <c r="AJ240" t="s">
        <v>271</v>
      </c>
      <c r="AK240" t="s">
        <v>269</v>
      </c>
      <c r="AL240" t="s">
        <v>3110</v>
      </c>
      <c r="AM240" t="s">
        <v>3111</v>
      </c>
      <c r="AN240" t="s">
        <v>60</v>
      </c>
      <c r="AO240" t="s">
        <v>274</v>
      </c>
      <c r="AP240" t="s">
        <v>195</v>
      </c>
    </row>
    <row r="241" spans="1:42" x14ac:dyDescent="0.3">
      <c r="A241" t="s">
        <v>3122</v>
      </c>
      <c r="B241" t="s">
        <v>7</v>
      </c>
      <c r="C241">
        <v>125839</v>
      </c>
      <c r="D241" t="s">
        <v>39</v>
      </c>
      <c r="E241" t="s">
        <v>40</v>
      </c>
      <c r="F241" t="s">
        <v>3042</v>
      </c>
      <c r="G241" t="s">
        <v>3043</v>
      </c>
      <c r="H241" t="s">
        <v>3123</v>
      </c>
      <c r="I241" t="s">
        <v>47</v>
      </c>
      <c r="J241" t="s">
        <v>172</v>
      </c>
      <c r="K241" t="s">
        <v>46</v>
      </c>
      <c r="L241">
        <v>1</v>
      </c>
      <c r="M241" t="s">
        <v>369</v>
      </c>
      <c r="N241" t="s">
        <v>47</v>
      </c>
      <c r="O241" t="s">
        <v>47</v>
      </c>
      <c r="P241" t="s">
        <v>3124</v>
      </c>
      <c r="Q241">
        <v>2.7353000000000001</v>
      </c>
      <c r="R241">
        <v>34.520800000000001</v>
      </c>
      <c r="S241">
        <v>1.5668</v>
      </c>
      <c r="T241" t="s">
        <v>49</v>
      </c>
      <c r="U241" t="s">
        <v>50</v>
      </c>
      <c r="V241" t="s">
        <v>146</v>
      </c>
      <c r="W241" t="s">
        <v>147</v>
      </c>
      <c r="X241" t="s">
        <v>148</v>
      </c>
      <c r="Y241" t="s">
        <v>53</v>
      </c>
      <c r="AA241" t="s">
        <v>149</v>
      </c>
      <c r="AB241" t="s">
        <v>258</v>
      </c>
      <c r="AC241">
        <v>2015</v>
      </c>
      <c r="AD241" t="s">
        <v>3125</v>
      </c>
      <c r="AE241">
        <v>26.822742000000002</v>
      </c>
      <c r="AF241">
        <v>-175.60730000000001</v>
      </c>
      <c r="AG241">
        <v>1341.162</v>
      </c>
      <c r="AH241">
        <v>1341.162</v>
      </c>
      <c r="AI241">
        <v>1341.162</v>
      </c>
      <c r="AJ241" t="s">
        <v>152</v>
      </c>
      <c r="AK241" t="s">
        <v>149</v>
      </c>
      <c r="AL241" t="s">
        <v>3126</v>
      </c>
      <c r="AM241" t="s">
        <v>3127</v>
      </c>
      <c r="AN241" t="s">
        <v>60</v>
      </c>
      <c r="AO241" t="s">
        <v>155</v>
      </c>
      <c r="AP241" t="s">
        <v>195</v>
      </c>
    </row>
    <row r="242" spans="1:42" x14ac:dyDescent="0.3">
      <c r="A242" t="s">
        <v>3122</v>
      </c>
      <c r="B242" t="s">
        <v>7</v>
      </c>
      <c r="C242">
        <v>125839</v>
      </c>
      <c r="D242" t="s">
        <v>39</v>
      </c>
      <c r="E242" t="s">
        <v>40</v>
      </c>
      <c r="F242" t="s">
        <v>3042</v>
      </c>
      <c r="G242" t="s">
        <v>3043</v>
      </c>
      <c r="H242" t="s">
        <v>3123</v>
      </c>
      <c r="I242" t="s">
        <v>47</v>
      </c>
      <c r="J242" t="s">
        <v>144</v>
      </c>
      <c r="K242" t="s">
        <v>46</v>
      </c>
      <c r="L242">
        <v>1</v>
      </c>
      <c r="M242" t="s">
        <v>369</v>
      </c>
      <c r="N242" t="s">
        <v>47</v>
      </c>
      <c r="O242" t="s">
        <v>47</v>
      </c>
      <c r="P242" t="s">
        <v>1014</v>
      </c>
      <c r="Q242">
        <v>3.1882999999999999</v>
      </c>
      <c r="R242">
        <v>34.452399999999997</v>
      </c>
      <c r="S242">
        <v>1.1052</v>
      </c>
      <c r="T242" t="s">
        <v>49</v>
      </c>
      <c r="U242" t="s">
        <v>50</v>
      </c>
      <c r="V242" t="s">
        <v>146</v>
      </c>
      <c r="W242" t="s">
        <v>147</v>
      </c>
      <c r="X242" t="s">
        <v>148</v>
      </c>
      <c r="Y242" t="s">
        <v>53</v>
      </c>
      <c r="AA242" t="s">
        <v>149</v>
      </c>
      <c r="AB242" t="s">
        <v>150</v>
      </c>
      <c r="AC242">
        <v>2015</v>
      </c>
      <c r="AD242" t="s">
        <v>3128</v>
      </c>
      <c r="AE242">
        <v>26.828880000000002</v>
      </c>
      <c r="AF242">
        <v>-175.60735</v>
      </c>
      <c r="AG242">
        <v>1168.732</v>
      </c>
      <c r="AH242">
        <v>1168.732</v>
      </c>
      <c r="AI242">
        <v>1168.732</v>
      </c>
      <c r="AJ242" t="s">
        <v>152</v>
      </c>
      <c r="AK242" t="s">
        <v>149</v>
      </c>
      <c r="AL242" t="s">
        <v>3129</v>
      </c>
      <c r="AM242" t="s">
        <v>3130</v>
      </c>
      <c r="AN242" t="s">
        <v>60</v>
      </c>
      <c r="AO242" t="s">
        <v>155</v>
      </c>
      <c r="AP242" t="s">
        <v>78</v>
      </c>
    </row>
    <row r="243" spans="1:42" x14ac:dyDescent="0.3">
      <c r="A243" t="s">
        <v>3122</v>
      </c>
      <c r="B243" t="s">
        <v>7</v>
      </c>
      <c r="C243">
        <v>125839</v>
      </c>
      <c r="D243" t="s">
        <v>39</v>
      </c>
      <c r="E243" t="s">
        <v>40</v>
      </c>
      <c r="F243" t="s">
        <v>3042</v>
      </c>
      <c r="G243" t="s">
        <v>3043</v>
      </c>
      <c r="H243" t="s">
        <v>3123</v>
      </c>
      <c r="I243" t="s">
        <v>47</v>
      </c>
      <c r="J243" t="s">
        <v>1590</v>
      </c>
      <c r="K243" t="s">
        <v>46</v>
      </c>
      <c r="L243">
        <v>1</v>
      </c>
      <c r="M243" t="s">
        <v>47</v>
      </c>
      <c r="N243" t="s">
        <v>47</v>
      </c>
      <c r="O243" t="s">
        <v>47</v>
      </c>
      <c r="P243" t="s">
        <v>534</v>
      </c>
      <c r="Q243">
        <v>2.0289000000000001</v>
      </c>
      <c r="R243">
        <v>34.610199999999999</v>
      </c>
      <c r="S243">
        <v>2.5386000000000002</v>
      </c>
      <c r="T243" t="s">
        <v>49</v>
      </c>
      <c r="U243" t="s">
        <v>50</v>
      </c>
      <c r="V243" t="s">
        <v>146</v>
      </c>
      <c r="W243" t="s">
        <v>1591</v>
      </c>
      <c r="X243" t="s">
        <v>544</v>
      </c>
      <c r="AA243" t="s">
        <v>1592</v>
      </c>
      <c r="AB243" t="s">
        <v>1593</v>
      </c>
      <c r="AC243">
        <v>2015</v>
      </c>
      <c r="AD243" t="s">
        <v>3131</v>
      </c>
      <c r="AE243">
        <v>26.818311999999999</v>
      </c>
      <c r="AF243">
        <v>-176.31540000000001</v>
      </c>
      <c r="AG243">
        <v>1931.934</v>
      </c>
      <c r="AH243">
        <v>1931.934</v>
      </c>
      <c r="AI243">
        <v>1931.934</v>
      </c>
      <c r="AJ243" t="s">
        <v>152</v>
      </c>
      <c r="AK243" t="s">
        <v>1592</v>
      </c>
      <c r="AL243" t="s">
        <v>3132</v>
      </c>
      <c r="AM243" t="s">
        <v>3133</v>
      </c>
      <c r="AN243" t="s">
        <v>60</v>
      </c>
      <c r="AO243" t="s">
        <v>77</v>
      </c>
      <c r="AP243" t="s">
        <v>215</v>
      </c>
    </row>
    <row r="244" spans="1:42" x14ac:dyDescent="0.3">
      <c r="A244" t="s">
        <v>3122</v>
      </c>
      <c r="B244" t="s">
        <v>7</v>
      </c>
      <c r="C244">
        <v>125839</v>
      </c>
      <c r="D244" t="s">
        <v>39</v>
      </c>
      <c r="E244" t="s">
        <v>40</v>
      </c>
      <c r="F244" t="s">
        <v>3042</v>
      </c>
      <c r="G244" t="s">
        <v>3043</v>
      </c>
      <c r="H244" t="s">
        <v>3123</v>
      </c>
      <c r="I244" t="s">
        <v>47</v>
      </c>
      <c r="J244" t="s">
        <v>172</v>
      </c>
      <c r="K244" t="s">
        <v>46</v>
      </c>
      <c r="L244">
        <v>1</v>
      </c>
      <c r="M244" t="s">
        <v>47</v>
      </c>
      <c r="N244" t="s">
        <v>47</v>
      </c>
      <c r="O244" t="s">
        <v>47</v>
      </c>
      <c r="P244" t="s">
        <v>3134</v>
      </c>
      <c r="Q244">
        <v>2.2376999999999998</v>
      </c>
      <c r="R244">
        <v>34.594799999999999</v>
      </c>
      <c r="S244">
        <v>2.468</v>
      </c>
      <c r="T244" t="s">
        <v>49</v>
      </c>
      <c r="U244" t="s">
        <v>50</v>
      </c>
      <c r="V244" t="s">
        <v>146</v>
      </c>
      <c r="W244" t="s">
        <v>783</v>
      </c>
      <c r="X244" t="s">
        <v>556</v>
      </c>
      <c r="AA244" t="s">
        <v>1548</v>
      </c>
      <c r="AB244" t="s">
        <v>1040</v>
      </c>
      <c r="AC244">
        <v>2015</v>
      </c>
      <c r="AD244" t="s">
        <v>3135</v>
      </c>
      <c r="AE244">
        <v>25.813466999999999</v>
      </c>
      <c r="AF244">
        <v>-171.09322</v>
      </c>
      <c r="AG244">
        <v>1637.5319999999999</v>
      </c>
      <c r="AH244">
        <v>1637.5319999999999</v>
      </c>
      <c r="AI244">
        <v>1637.5319999999999</v>
      </c>
      <c r="AJ244" t="s">
        <v>152</v>
      </c>
      <c r="AK244" t="s">
        <v>1548</v>
      </c>
      <c r="AL244" t="s">
        <v>3136</v>
      </c>
      <c r="AM244" t="s">
        <v>3137</v>
      </c>
      <c r="AN244" t="s">
        <v>60</v>
      </c>
      <c r="AO244" t="s">
        <v>549</v>
      </c>
      <c r="AP244" t="s">
        <v>215</v>
      </c>
    </row>
    <row r="245" spans="1:42" x14ac:dyDescent="0.3">
      <c r="A245" t="s">
        <v>3122</v>
      </c>
      <c r="B245" t="s">
        <v>7</v>
      </c>
      <c r="C245">
        <v>125839</v>
      </c>
      <c r="D245" t="s">
        <v>39</v>
      </c>
      <c r="E245" t="s">
        <v>40</v>
      </c>
      <c r="F245" t="s">
        <v>3042</v>
      </c>
      <c r="G245" t="s">
        <v>3043</v>
      </c>
      <c r="H245" t="s">
        <v>3123</v>
      </c>
      <c r="I245" t="s">
        <v>3075</v>
      </c>
      <c r="J245" t="s">
        <v>2570</v>
      </c>
      <c r="K245" t="s">
        <v>46</v>
      </c>
      <c r="L245">
        <v>1</v>
      </c>
      <c r="M245" t="s">
        <v>47</v>
      </c>
      <c r="N245" t="s">
        <v>47</v>
      </c>
      <c r="O245" t="s">
        <v>47</v>
      </c>
      <c r="P245" t="s">
        <v>3079</v>
      </c>
      <c r="Q245">
        <v>2.5806</v>
      </c>
      <c r="R245">
        <v>34.568100000000001</v>
      </c>
      <c r="S245">
        <v>2.2094999999999998</v>
      </c>
      <c r="T245" t="s">
        <v>49</v>
      </c>
      <c r="U245" t="s">
        <v>50</v>
      </c>
      <c r="V245" t="s">
        <v>146</v>
      </c>
      <c r="W245" t="s">
        <v>174</v>
      </c>
      <c r="X245" t="s">
        <v>175</v>
      </c>
      <c r="AA245" t="s">
        <v>176</v>
      </c>
      <c r="AB245" t="s">
        <v>177</v>
      </c>
      <c r="AC245">
        <v>2015</v>
      </c>
      <c r="AD245" t="s">
        <v>3138</v>
      </c>
      <c r="AE245">
        <v>25.637920000000001</v>
      </c>
      <c r="AF245">
        <v>-168.84985</v>
      </c>
      <c r="AG245">
        <v>1562.84</v>
      </c>
      <c r="AH245">
        <v>1562.84</v>
      </c>
      <c r="AI245">
        <v>1562.84</v>
      </c>
      <c r="AJ245" t="s">
        <v>152</v>
      </c>
      <c r="AK245" t="s">
        <v>176</v>
      </c>
      <c r="AL245" t="s">
        <v>3139</v>
      </c>
      <c r="AM245" t="s">
        <v>3140</v>
      </c>
      <c r="AN245" t="s">
        <v>60</v>
      </c>
      <c r="AO245" t="s">
        <v>77</v>
      </c>
      <c r="AP245" t="s">
        <v>93</v>
      </c>
    </row>
    <row r="246" spans="1:42" x14ac:dyDescent="0.3">
      <c r="A246" t="s">
        <v>3122</v>
      </c>
      <c r="B246" t="s">
        <v>7</v>
      </c>
      <c r="C246">
        <v>125839</v>
      </c>
      <c r="D246" t="s">
        <v>39</v>
      </c>
      <c r="E246" t="s">
        <v>40</v>
      </c>
      <c r="F246" t="s">
        <v>3042</v>
      </c>
      <c r="G246" t="s">
        <v>3043</v>
      </c>
      <c r="H246" t="s">
        <v>3123</v>
      </c>
      <c r="I246" t="s">
        <v>47</v>
      </c>
      <c r="J246" t="s">
        <v>860</v>
      </c>
      <c r="K246" t="s">
        <v>46</v>
      </c>
      <c r="L246">
        <v>1</v>
      </c>
      <c r="M246" t="s">
        <v>47</v>
      </c>
      <c r="N246" t="s">
        <v>47</v>
      </c>
      <c r="O246" t="s">
        <v>47</v>
      </c>
      <c r="P246" t="s">
        <v>173</v>
      </c>
      <c r="Q246">
        <v>2.5781000000000001</v>
      </c>
      <c r="R246">
        <v>34.567900000000002</v>
      </c>
      <c r="S246">
        <v>2.2315999999999998</v>
      </c>
      <c r="T246" t="s">
        <v>49</v>
      </c>
      <c r="U246" t="s">
        <v>50</v>
      </c>
      <c r="V246" t="s">
        <v>146</v>
      </c>
      <c r="W246" t="s">
        <v>174</v>
      </c>
      <c r="X246" t="s">
        <v>175</v>
      </c>
      <c r="AA246" t="s">
        <v>176</v>
      </c>
      <c r="AB246" t="s">
        <v>177</v>
      </c>
      <c r="AC246">
        <v>2015</v>
      </c>
      <c r="AD246" t="s">
        <v>3141</v>
      </c>
      <c r="AE246">
        <v>25.638501999999999</v>
      </c>
      <c r="AF246">
        <v>-168.85016999999999</v>
      </c>
      <c r="AG246">
        <v>1554.2370000000001</v>
      </c>
      <c r="AH246">
        <v>1554.2370000000001</v>
      </c>
      <c r="AI246">
        <v>1554.2370000000001</v>
      </c>
      <c r="AJ246" t="s">
        <v>152</v>
      </c>
      <c r="AK246" t="s">
        <v>176</v>
      </c>
      <c r="AL246" t="s">
        <v>3142</v>
      </c>
      <c r="AM246" t="s">
        <v>3143</v>
      </c>
      <c r="AN246" t="s">
        <v>60</v>
      </c>
      <c r="AO246" t="s">
        <v>77</v>
      </c>
      <c r="AP246" t="s">
        <v>93</v>
      </c>
    </row>
    <row r="247" spans="1:42" x14ac:dyDescent="0.3">
      <c r="A247" t="s">
        <v>3043</v>
      </c>
      <c r="B247" t="s">
        <v>6</v>
      </c>
      <c r="C247">
        <v>125500</v>
      </c>
      <c r="D247" t="s">
        <v>39</v>
      </c>
      <c r="E247" t="s">
        <v>40</v>
      </c>
      <c r="F247" t="s">
        <v>3042</v>
      </c>
      <c r="G247" t="s">
        <v>3043</v>
      </c>
      <c r="H247" t="s">
        <v>47</v>
      </c>
      <c r="I247" t="s">
        <v>44</v>
      </c>
      <c r="J247" t="s">
        <v>3163</v>
      </c>
      <c r="K247" t="s">
        <v>46</v>
      </c>
      <c r="L247">
        <v>1</v>
      </c>
      <c r="M247" t="s">
        <v>47</v>
      </c>
      <c r="N247" t="s">
        <v>47</v>
      </c>
      <c r="O247" t="s">
        <v>47</v>
      </c>
      <c r="P247" t="s">
        <v>854</v>
      </c>
      <c r="Q247">
        <v>1.83</v>
      </c>
      <c r="R247">
        <v>34.639699999999998</v>
      </c>
      <c r="S247">
        <v>3.1983999999999999</v>
      </c>
      <c r="T247" t="s">
        <v>49</v>
      </c>
      <c r="U247" t="s">
        <v>50</v>
      </c>
      <c r="V247" t="s">
        <v>146</v>
      </c>
      <c r="W247" t="s">
        <v>526</v>
      </c>
      <c r="AA247" t="s">
        <v>527</v>
      </c>
      <c r="AB247" t="s">
        <v>528</v>
      </c>
      <c r="AC247">
        <v>2015</v>
      </c>
      <c r="AD247" t="s">
        <v>3164</v>
      </c>
      <c r="AE247">
        <v>23.221592000000001</v>
      </c>
      <c r="AF247">
        <v>-163.51751999999999</v>
      </c>
      <c r="AG247">
        <v>2209.797</v>
      </c>
      <c r="AH247">
        <v>2209.797</v>
      </c>
      <c r="AI247">
        <v>2209.797</v>
      </c>
      <c r="AJ247" t="s">
        <v>152</v>
      </c>
      <c r="AK247" t="s">
        <v>527</v>
      </c>
      <c r="AL247" t="s">
        <v>3165</v>
      </c>
      <c r="AM247" t="s">
        <v>3166</v>
      </c>
      <c r="AN247" t="s">
        <v>60</v>
      </c>
      <c r="AO247" t="s">
        <v>77</v>
      </c>
      <c r="AP247" t="s">
        <v>215</v>
      </c>
    </row>
    <row r="248" spans="1:42" x14ac:dyDescent="0.3">
      <c r="A248" t="s">
        <v>3043</v>
      </c>
      <c r="B248" t="s">
        <v>6</v>
      </c>
      <c r="C248">
        <v>125500</v>
      </c>
      <c r="D248" t="s">
        <v>39</v>
      </c>
      <c r="E248" t="s">
        <v>40</v>
      </c>
      <c r="F248" t="s">
        <v>3042</v>
      </c>
      <c r="G248" t="s">
        <v>3043</v>
      </c>
      <c r="H248" t="s">
        <v>47</v>
      </c>
      <c r="I248" t="s">
        <v>47</v>
      </c>
      <c r="J248" t="s">
        <v>172</v>
      </c>
      <c r="K248" t="s">
        <v>46</v>
      </c>
      <c r="L248">
        <v>1</v>
      </c>
      <c r="M248" t="s">
        <v>47</v>
      </c>
      <c r="N248" t="s">
        <v>47</v>
      </c>
      <c r="O248" t="s">
        <v>47</v>
      </c>
      <c r="P248" t="s">
        <v>810</v>
      </c>
      <c r="Q248">
        <v>2.7444999999999999</v>
      </c>
      <c r="R248">
        <v>34.518500000000003</v>
      </c>
      <c r="S248">
        <v>1.5454000000000001</v>
      </c>
      <c r="T248" t="s">
        <v>49</v>
      </c>
      <c r="U248" t="s">
        <v>50</v>
      </c>
      <c r="V248" t="s">
        <v>146</v>
      </c>
      <c r="W248" t="s">
        <v>147</v>
      </c>
      <c r="X248" t="s">
        <v>148</v>
      </c>
      <c r="Y248" t="s">
        <v>53</v>
      </c>
      <c r="AA248" t="s">
        <v>149</v>
      </c>
      <c r="AB248" t="s">
        <v>258</v>
      </c>
      <c r="AC248">
        <v>2015</v>
      </c>
      <c r="AD248" t="s">
        <v>3167</v>
      </c>
      <c r="AE248">
        <v>26.822706</v>
      </c>
      <c r="AF248">
        <v>-175.60728</v>
      </c>
      <c r="AG248">
        <v>1343.5650000000001</v>
      </c>
      <c r="AH248">
        <v>1343.5650000000001</v>
      </c>
      <c r="AI248">
        <v>1343.5650000000001</v>
      </c>
      <c r="AJ248" t="s">
        <v>152</v>
      </c>
      <c r="AK248" t="s">
        <v>149</v>
      </c>
      <c r="AL248" t="s">
        <v>3168</v>
      </c>
      <c r="AM248" t="s">
        <v>3169</v>
      </c>
      <c r="AN248" t="s">
        <v>60</v>
      </c>
      <c r="AO248" t="s">
        <v>155</v>
      </c>
      <c r="AP248" t="s">
        <v>195</v>
      </c>
    </row>
    <row r="249" spans="1:42" x14ac:dyDescent="0.3">
      <c r="A249" t="s">
        <v>3043</v>
      </c>
      <c r="B249" t="s">
        <v>6</v>
      </c>
      <c r="C249">
        <v>125500</v>
      </c>
      <c r="D249" t="s">
        <v>39</v>
      </c>
      <c r="E249" t="s">
        <v>40</v>
      </c>
      <c r="F249" t="s">
        <v>3042</v>
      </c>
      <c r="G249" t="s">
        <v>3043</v>
      </c>
      <c r="H249" t="s">
        <v>47</v>
      </c>
      <c r="I249" t="s">
        <v>47</v>
      </c>
      <c r="J249" t="s">
        <v>346</v>
      </c>
      <c r="K249" t="s">
        <v>46</v>
      </c>
      <c r="L249">
        <v>1</v>
      </c>
      <c r="M249" t="s">
        <v>47</v>
      </c>
      <c r="N249" t="s">
        <v>3170</v>
      </c>
      <c r="O249" t="s">
        <v>47</v>
      </c>
      <c r="P249" t="s">
        <v>1794</v>
      </c>
      <c r="Q249">
        <v>2.7629000000000001</v>
      </c>
      <c r="R249">
        <v>34.517099999999999</v>
      </c>
      <c r="S249">
        <v>1.5374000000000001</v>
      </c>
      <c r="T249" t="s">
        <v>49</v>
      </c>
      <c r="U249" t="s">
        <v>50</v>
      </c>
      <c r="V249" t="s">
        <v>146</v>
      </c>
      <c r="W249" t="s">
        <v>147</v>
      </c>
      <c r="X249" t="s">
        <v>148</v>
      </c>
      <c r="Y249" t="s">
        <v>53</v>
      </c>
      <c r="AA249" t="s">
        <v>149</v>
      </c>
      <c r="AB249" t="s">
        <v>258</v>
      </c>
      <c r="AC249">
        <v>2015</v>
      </c>
      <c r="AD249" t="s">
        <v>3171</v>
      </c>
      <c r="AE249">
        <v>26.823736</v>
      </c>
      <c r="AF249">
        <v>-175.60767000000001</v>
      </c>
      <c r="AG249">
        <v>1328.239</v>
      </c>
      <c r="AH249">
        <v>1328.239</v>
      </c>
      <c r="AI249">
        <v>1328.239</v>
      </c>
      <c r="AJ249" t="s">
        <v>152</v>
      </c>
      <c r="AK249" t="s">
        <v>149</v>
      </c>
      <c r="AL249" t="s">
        <v>3172</v>
      </c>
      <c r="AM249" t="s">
        <v>3173</v>
      </c>
      <c r="AN249" t="s">
        <v>60</v>
      </c>
      <c r="AO249" t="s">
        <v>155</v>
      </c>
      <c r="AP249" t="s">
        <v>195</v>
      </c>
    </row>
    <row r="250" spans="1:42" x14ac:dyDescent="0.3">
      <c r="A250" t="s">
        <v>3043</v>
      </c>
      <c r="B250" t="s">
        <v>6</v>
      </c>
      <c r="C250">
        <v>125500</v>
      </c>
      <c r="D250" t="s">
        <v>39</v>
      </c>
      <c r="E250" t="s">
        <v>40</v>
      </c>
      <c r="F250" t="s">
        <v>3042</v>
      </c>
      <c r="G250" t="s">
        <v>3043</v>
      </c>
      <c r="H250" t="s">
        <v>47</v>
      </c>
      <c r="I250" t="s">
        <v>44</v>
      </c>
      <c r="J250" t="s">
        <v>1798</v>
      </c>
      <c r="K250" t="s">
        <v>46</v>
      </c>
      <c r="L250">
        <v>1</v>
      </c>
      <c r="M250" t="s">
        <v>47</v>
      </c>
      <c r="N250" t="s">
        <v>47</v>
      </c>
      <c r="O250" t="s">
        <v>47</v>
      </c>
      <c r="P250" t="s">
        <v>814</v>
      </c>
      <c r="Q250">
        <v>2.9315000000000002</v>
      </c>
      <c r="R250">
        <v>34.492400000000004</v>
      </c>
      <c r="S250">
        <v>1.3462000000000001</v>
      </c>
      <c r="T250" t="s">
        <v>49</v>
      </c>
      <c r="U250" t="s">
        <v>50</v>
      </c>
      <c r="V250" t="s">
        <v>146</v>
      </c>
      <c r="W250" t="s">
        <v>147</v>
      </c>
      <c r="X250" t="s">
        <v>148</v>
      </c>
      <c r="Y250" t="s">
        <v>53</v>
      </c>
      <c r="AA250" t="s">
        <v>149</v>
      </c>
      <c r="AB250" t="s">
        <v>258</v>
      </c>
      <c r="AC250">
        <v>2015</v>
      </c>
      <c r="AD250" t="s">
        <v>3174</v>
      </c>
      <c r="AE250">
        <v>26.825975</v>
      </c>
      <c r="AF250">
        <v>-175.60759999999999</v>
      </c>
      <c r="AG250">
        <v>1276.299</v>
      </c>
      <c r="AH250">
        <v>1276.299</v>
      </c>
      <c r="AI250">
        <v>1276.299</v>
      </c>
      <c r="AJ250" t="s">
        <v>152</v>
      </c>
      <c r="AK250" t="s">
        <v>149</v>
      </c>
      <c r="AL250" t="s">
        <v>3175</v>
      </c>
      <c r="AM250" t="s">
        <v>3176</v>
      </c>
      <c r="AN250" t="s">
        <v>60</v>
      </c>
      <c r="AO250" t="s">
        <v>155</v>
      </c>
      <c r="AP250" t="s">
        <v>78</v>
      </c>
    </row>
    <row r="251" spans="1:42" x14ac:dyDescent="0.3">
      <c r="A251" t="s">
        <v>3043</v>
      </c>
      <c r="B251" t="s">
        <v>6</v>
      </c>
      <c r="C251">
        <v>125500</v>
      </c>
      <c r="D251" t="s">
        <v>39</v>
      </c>
      <c r="E251" t="s">
        <v>40</v>
      </c>
      <c r="F251" t="s">
        <v>3042</v>
      </c>
      <c r="G251" t="s">
        <v>3043</v>
      </c>
      <c r="H251" t="s">
        <v>47</v>
      </c>
      <c r="I251" t="s">
        <v>47</v>
      </c>
      <c r="J251" t="s">
        <v>860</v>
      </c>
      <c r="K251" t="s">
        <v>46</v>
      </c>
      <c r="L251">
        <v>1</v>
      </c>
      <c r="M251" t="s">
        <v>47</v>
      </c>
      <c r="N251" t="s">
        <v>47</v>
      </c>
      <c r="O251" t="s">
        <v>47</v>
      </c>
      <c r="P251" t="s">
        <v>173</v>
      </c>
      <c r="Q251">
        <v>2.5781000000000001</v>
      </c>
      <c r="R251">
        <v>34.5672</v>
      </c>
      <c r="S251">
        <v>2.1890000000000001</v>
      </c>
      <c r="T251" t="s">
        <v>49</v>
      </c>
      <c r="U251" t="s">
        <v>50</v>
      </c>
      <c r="V251" t="s">
        <v>146</v>
      </c>
      <c r="W251" t="s">
        <v>174</v>
      </c>
      <c r="X251" t="s">
        <v>175</v>
      </c>
      <c r="AA251" t="s">
        <v>176</v>
      </c>
      <c r="AB251" t="s">
        <v>177</v>
      </c>
      <c r="AC251">
        <v>2015</v>
      </c>
      <c r="AD251" t="s">
        <v>3177</v>
      </c>
      <c r="AE251">
        <v>25.638628000000001</v>
      </c>
      <c r="AF251">
        <v>-168.85014000000001</v>
      </c>
      <c r="AG251">
        <v>1551.144</v>
      </c>
      <c r="AH251">
        <v>1551.144</v>
      </c>
      <c r="AI251">
        <v>1551.144</v>
      </c>
      <c r="AJ251" t="s">
        <v>152</v>
      </c>
      <c r="AK251" t="s">
        <v>176</v>
      </c>
      <c r="AL251" t="s">
        <v>3178</v>
      </c>
      <c r="AM251" t="s">
        <v>3179</v>
      </c>
      <c r="AN251" t="s">
        <v>60</v>
      </c>
      <c r="AO251" t="s">
        <v>77</v>
      </c>
      <c r="AP251" t="s">
        <v>93</v>
      </c>
    </row>
    <row r="252" spans="1:42" x14ac:dyDescent="0.3">
      <c r="A252" t="s">
        <v>3043</v>
      </c>
      <c r="B252" t="s">
        <v>6</v>
      </c>
      <c r="C252">
        <v>125500</v>
      </c>
      <c r="D252" t="s">
        <v>39</v>
      </c>
      <c r="E252" t="s">
        <v>40</v>
      </c>
      <c r="F252" t="s">
        <v>3042</v>
      </c>
      <c r="G252" t="s">
        <v>3043</v>
      </c>
      <c r="H252" t="s">
        <v>47</v>
      </c>
      <c r="I252" t="s">
        <v>44</v>
      </c>
      <c r="J252" t="s">
        <v>937</v>
      </c>
      <c r="K252" t="s">
        <v>46</v>
      </c>
      <c r="L252">
        <v>3</v>
      </c>
      <c r="M252" t="s">
        <v>47</v>
      </c>
      <c r="N252" t="s">
        <v>47</v>
      </c>
      <c r="O252" t="s">
        <v>47</v>
      </c>
      <c r="P252" t="s">
        <v>938</v>
      </c>
      <c r="Q252">
        <v>3.1593</v>
      </c>
      <c r="R252">
        <v>34.536499999999997</v>
      </c>
      <c r="S252">
        <v>1.9521999999999999</v>
      </c>
      <c r="T252" t="s">
        <v>49</v>
      </c>
      <c r="U252" t="s">
        <v>50</v>
      </c>
      <c r="V252" t="s">
        <v>146</v>
      </c>
      <c r="W252" t="s">
        <v>939</v>
      </c>
      <c r="X252" t="s">
        <v>940</v>
      </c>
      <c r="AA252" t="s">
        <v>941</v>
      </c>
      <c r="AB252" t="s">
        <v>942</v>
      </c>
      <c r="AC252">
        <v>2016</v>
      </c>
      <c r="AD252" t="s">
        <v>3180</v>
      </c>
      <c r="AE252">
        <v>23.944438999999999</v>
      </c>
      <c r="AF252">
        <v>-166.03693999999999</v>
      </c>
      <c r="AG252">
        <v>1315.9290000000001</v>
      </c>
      <c r="AH252">
        <v>1315.9290000000001</v>
      </c>
      <c r="AI252">
        <v>1315.9290000000001</v>
      </c>
      <c r="AJ252" t="s">
        <v>271</v>
      </c>
      <c r="AK252" t="s">
        <v>941</v>
      </c>
      <c r="AL252" t="s">
        <v>3181</v>
      </c>
      <c r="AM252" t="s">
        <v>3182</v>
      </c>
      <c r="AN252" t="s">
        <v>60</v>
      </c>
      <c r="AO252" t="s">
        <v>549</v>
      </c>
      <c r="AP252" t="s">
        <v>62</v>
      </c>
    </row>
    <row r="253" spans="1:42" x14ac:dyDescent="0.3">
      <c r="A253" t="s">
        <v>3043</v>
      </c>
      <c r="B253" t="s">
        <v>6</v>
      </c>
      <c r="C253">
        <v>125500</v>
      </c>
      <c r="D253" t="s">
        <v>39</v>
      </c>
      <c r="E253" t="s">
        <v>40</v>
      </c>
      <c r="F253" t="s">
        <v>3042</v>
      </c>
      <c r="G253" t="s">
        <v>3043</v>
      </c>
      <c r="H253" t="s">
        <v>47</v>
      </c>
      <c r="I253" t="s">
        <v>47</v>
      </c>
      <c r="J253" t="s">
        <v>937</v>
      </c>
      <c r="K253" t="s">
        <v>46</v>
      </c>
      <c r="L253">
        <v>3</v>
      </c>
      <c r="M253" t="s">
        <v>47</v>
      </c>
      <c r="N253" t="s">
        <v>47</v>
      </c>
      <c r="O253" t="s">
        <v>47</v>
      </c>
      <c r="P253" t="s">
        <v>938</v>
      </c>
      <c r="Q253">
        <v>3.1446000000000001</v>
      </c>
      <c r="R253">
        <v>34.536900000000003</v>
      </c>
      <c r="S253">
        <v>1.9525999999999999</v>
      </c>
      <c r="T253" t="s">
        <v>49</v>
      </c>
      <c r="U253" t="s">
        <v>50</v>
      </c>
      <c r="V253" t="s">
        <v>146</v>
      </c>
      <c r="W253" t="s">
        <v>939</v>
      </c>
      <c r="X253" t="s">
        <v>940</v>
      </c>
      <c r="AA253" t="s">
        <v>941</v>
      </c>
      <c r="AB253" t="s">
        <v>942</v>
      </c>
      <c r="AC253">
        <v>2016</v>
      </c>
      <c r="AD253" t="s">
        <v>3183</v>
      </c>
      <c r="AE253">
        <v>23.944534000000001</v>
      </c>
      <c r="AF253">
        <v>-166.03693999999999</v>
      </c>
      <c r="AG253">
        <v>1338.0129999999999</v>
      </c>
      <c r="AH253">
        <v>1338.0129999999999</v>
      </c>
      <c r="AI253">
        <v>1338.0129999999999</v>
      </c>
      <c r="AJ253" t="s">
        <v>271</v>
      </c>
      <c r="AK253" t="s">
        <v>941</v>
      </c>
      <c r="AL253" t="s">
        <v>3184</v>
      </c>
      <c r="AM253" t="s">
        <v>3185</v>
      </c>
      <c r="AN253" t="s">
        <v>60</v>
      </c>
      <c r="AO253" t="s">
        <v>549</v>
      </c>
      <c r="AP253" t="s">
        <v>62</v>
      </c>
    </row>
    <row r="254" spans="1:42" x14ac:dyDescent="0.3">
      <c r="A254" t="s">
        <v>3043</v>
      </c>
      <c r="B254" t="s">
        <v>6</v>
      </c>
      <c r="C254">
        <v>125500</v>
      </c>
      <c r="D254" t="s">
        <v>39</v>
      </c>
      <c r="E254" t="s">
        <v>40</v>
      </c>
      <c r="F254" t="s">
        <v>3042</v>
      </c>
      <c r="G254" t="s">
        <v>3043</v>
      </c>
      <c r="H254" t="s">
        <v>47</v>
      </c>
      <c r="I254" t="s">
        <v>47</v>
      </c>
      <c r="J254" t="s">
        <v>937</v>
      </c>
      <c r="K254" t="s">
        <v>46</v>
      </c>
      <c r="L254">
        <v>3</v>
      </c>
      <c r="M254" t="s">
        <v>47</v>
      </c>
      <c r="N254" t="s">
        <v>47</v>
      </c>
      <c r="O254" t="s">
        <v>47</v>
      </c>
      <c r="P254" t="s">
        <v>938</v>
      </c>
      <c r="Q254">
        <v>3.0470000000000002</v>
      </c>
      <c r="R254">
        <v>34.5443</v>
      </c>
      <c r="S254">
        <v>2.0150000000000001</v>
      </c>
      <c r="T254" t="s">
        <v>49</v>
      </c>
      <c r="U254" t="s">
        <v>50</v>
      </c>
      <c r="V254" t="s">
        <v>146</v>
      </c>
      <c r="W254" t="s">
        <v>939</v>
      </c>
      <c r="X254" t="s">
        <v>940</v>
      </c>
      <c r="AA254" t="s">
        <v>941</v>
      </c>
      <c r="AB254" t="s">
        <v>942</v>
      </c>
      <c r="AC254">
        <v>2016</v>
      </c>
      <c r="AD254" t="s">
        <v>3186</v>
      </c>
      <c r="AE254">
        <v>23.944723</v>
      </c>
      <c r="AF254">
        <v>-166.03708</v>
      </c>
      <c r="AG254">
        <v>1367.4929999999999</v>
      </c>
      <c r="AH254">
        <v>1367.4929999999999</v>
      </c>
      <c r="AI254">
        <v>1367.4929999999999</v>
      </c>
      <c r="AJ254" t="s">
        <v>271</v>
      </c>
      <c r="AK254" t="s">
        <v>941</v>
      </c>
      <c r="AL254" t="s">
        <v>3187</v>
      </c>
      <c r="AM254" t="s">
        <v>3188</v>
      </c>
      <c r="AN254" t="s">
        <v>60</v>
      </c>
      <c r="AO254" t="s">
        <v>549</v>
      </c>
      <c r="AP254" t="s">
        <v>62</v>
      </c>
    </row>
    <row r="255" spans="1:42" x14ac:dyDescent="0.3">
      <c r="A255" t="s">
        <v>3043</v>
      </c>
      <c r="B255" t="s">
        <v>6</v>
      </c>
      <c r="C255">
        <v>125500</v>
      </c>
      <c r="D255" t="s">
        <v>39</v>
      </c>
      <c r="E255" t="s">
        <v>40</v>
      </c>
      <c r="F255" t="s">
        <v>3042</v>
      </c>
      <c r="G255" t="s">
        <v>3043</v>
      </c>
      <c r="H255" t="s">
        <v>47</v>
      </c>
      <c r="I255" t="s">
        <v>47</v>
      </c>
      <c r="J255" t="s">
        <v>937</v>
      </c>
      <c r="K255" t="s">
        <v>46</v>
      </c>
      <c r="L255">
        <v>1</v>
      </c>
      <c r="M255" t="s">
        <v>47</v>
      </c>
      <c r="N255" t="s">
        <v>47</v>
      </c>
      <c r="O255" t="s">
        <v>47</v>
      </c>
      <c r="P255" t="s">
        <v>938</v>
      </c>
      <c r="Q255">
        <v>3.0209999999999999</v>
      </c>
      <c r="R255">
        <v>34.547699999999999</v>
      </c>
      <c r="S255">
        <v>2.0179</v>
      </c>
      <c r="T255" t="s">
        <v>49</v>
      </c>
      <c r="U255" t="s">
        <v>50</v>
      </c>
      <c r="V255" t="s">
        <v>146</v>
      </c>
      <c r="W255" t="s">
        <v>939</v>
      </c>
      <c r="X255" t="s">
        <v>940</v>
      </c>
      <c r="AA255" t="s">
        <v>941</v>
      </c>
      <c r="AB255" t="s">
        <v>942</v>
      </c>
      <c r="AC255">
        <v>2016</v>
      </c>
      <c r="AD255" t="s">
        <v>3189</v>
      </c>
      <c r="AE255">
        <v>23.944721000000001</v>
      </c>
      <c r="AF255">
        <v>-166.03716</v>
      </c>
      <c r="AG255">
        <v>1388.992</v>
      </c>
      <c r="AH255">
        <v>1388.992</v>
      </c>
      <c r="AI255">
        <v>1388.992</v>
      </c>
      <c r="AJ255" t="s">
        <v>271</v>
      </c>
      <c r="AK255" t="s">
        <v>941</v>
      </c>
      <c r="AL255" t="s">
        <v>3190</v>
      </c>
      <c r="AM255" t="s">
        <v>3191</v>
      </c>
      <c r="AN255" t="s">
        <v>60</v>
      </c>
      <c r="AO255" t="s">
        <v>549</v>
      </c>
      <c r="AP255" t="s">
        <v>62</v>
      </c>
    </row>
    <row r="256" spans="1:42" x14ac:dyDescent="0.3">
      <c r="A256" t="s">
        <v>3043</v>
      </c>
      <c r="B256" t="s">
        <v>6</v>
      </c>
      <c r="C256">
        <v>125500</v>
      </c>
      <c r="D256" t="s">
        <v>39</v>
      </c>
      <c r="E256" t="s">
        <v>40</v>
      </c>
      <c r="F256" t="s">
        <v>3042</v>
      </c>
      <c r="G256" t="s">
        <v>3043</v>
      </c>
      <c r="H256" t="s">
        <v>47</v>
      </c>
      <c r="I256" t="s">
        <v>47</v>
      </c>
      <c r="J256" t="s">
        <v>937</v>
      </c>
      <c r="K256" t="s">
        <v>46</v>
      </c>
      <c r="L256">
        <v>1</v>
      </c>
      <c r="M256" t="s">
        <v>47</v>
      </c>
      <c r="N256" t="s">
        <v>514</v>
      </c>
      <c r="O256" t="s">
        <v>47</v>
      </c>
      <c r="P256" t="s">
        <v>946</v>
      </c>
      <c r="Q256">
        <v>3.0274000000000001</v>
      </c>
      <c r="R256">
        <v>34.546700000000001</v>
      </c>
      <c r="S256">
        <v>2.0371000000000001</v>
      </c>
      <c r="T256" t="s">
        <v>49</v>
      </c>
      <c r="U256" t="s">
        <v>50</v>
      </c>
      <c r="V256" t="s">
        <v>146</v>
      </c>
      <c r="W256" t="s">
        <v>939</v>
      </c>
      <c r="X256" t="s">
        <v>940</v>
      </c>
      <c r="AA256" t="s">
        <v>941</v>
      </c>
      <c r="AB256" t="s">
        <v>942</v>
      </c>
      <c r="AC256">
        <v>2016</v>
      </c>
      <c r="AD256" t="s">
        <v>3192</v>
      </c>
      <c r="AE256">
        <v>23.945492000000002</v>
      </c>
      <c r="AF256">
        <v>-166.03996000000001</v>
      </c>
      <c r="AG256">
        <v>1284.4649999999999</v>
      </c>
      <c r="AH256">
        <v>1284.4649999999999</v>
      </c>
      <c r="AI256">
        <v>1284.4649999999999</v>
      </c>
      <c r="AJ256" t="s">
        <v>271</v>
      </c>
      <c r="AK256" t="s">
        <v>941</v>
      </c>
      <c r="AL256" t="s">
        <v>3193</v>
      </c>
      <c r="AM256" t="s">
        <v>3194</v>
      </c>
      <c r="AN256" t="s">
        <v>60</v>
      </c>
      <c r="AO256" t="s">
        <v>549</v>
      </c>
      <c r="AP256" t="s">
        <v>62</v>
      </c>
    </row>
    <row r="257" spans="1:42" x14ac:dyDescent="0.3">
      <c r="A257" t="s">
        <v>3043</v>
      </c>
      <c r="B257" t="s">
        <v>6</v>
      </c>
      <c r="C257">
        <v>125500</v>
      </c>
      <c r="D257" t="s">
        <v>39</v>
      </c>
      <c r="E257" t="s">
        <v>40</v>
      </c>
      <c r="F257" t="s">
        <v>3042</v>
      </c>
      <c r="G257" t="s">
        <v>3043</v>
      </c>
      <c r="H257" t="s">
        <v>47</v>
      </c>
      <c r="I257" t="s">
        <v>47</v>
      </c>
      <c r="J257" t="s">
        <v>937</v>
      </c>
      <c r="K257" t="s">
        <v>46</v>
      </c>
      <c r="L257">
        <v>1</v>
      </c>
      <c r="M257" t="s">
        <v>47</v>
      </c>
      <c r="N257" t="s">
        <v>514</v>
      </c>
      <c r="O257" t="s">
        <v>47</v>
      </c>
      <c r="P257" t="s">
        <v>946</v>
      </c>
      <c r="Q257">
        <v>3.0329999999999999</v>
      </c>
      <c r="R257">
        <v>34.547400000000003</v>
      </c>
      <c r="S257">
        <v>2.0278</v>
      </c>
      <c r="T257" t="s">
        <v>49</v>
      </c>
      <c r="U257" t="s">
        <v>50</v>
      </c>
      <c r="V257" t="s">
        <v>146</v>
      </c>
      <c r="W257" t="s">
        <v>939</v>
      </c>
      <c r="X257" t="s">
        <v>940</v>
      </c>
      <c r="AA257" t="s">
        <v>941</v>
      </c>
      <c r="AB257" t="s">
        <v>942</v>
      </c>
      <c r="AC257">
        <v>2016</v>
      </c>
      <c r="AD257" t="s">
        <v>3195</v>
      </c>
      <c r="AE257">
        <v>23.945484</v>
      </c>
      <c r="AF257">
        <v>-166.03984</v>
      </c>
      <c r="AG257">
        <v>1281.9670000000001</v>
      </c>
      <c r="AH257">
        <v>1281.9670000000001</v>
      </c>
      <c r="AI257">
        <v>1281.9670000000001</v>
      </c>
      <c r="AJ257" t="s">
        <v>271</v>
      </c>
      <c r="AK257" t="s">
        <v>941</v>
      </c>
      <c r="AL257" t="s">
        <v>3196</v>
      </c>
      <c r="AM257" t="s">
        <v>3197</v>
      </c>
      <c r="AN257" t="s">
        <v>60</v>
      </c>
      <c r="AO257" t="s">
        <v>549</v>
      </c>
      <c r="AP257" t="s">
        <v>62</v>
      </c>
    </row>
    <row r="258" spans="1:42" x14ac:dyDescent="0.3">
      <c r="A258" t="s">
        <v>3043</v>
      </c>
      <c r="B258" t="s">
        <v>6</v>
      </c>
      <c r="C258">
        <v>125500</v>
      </c>
      <c r="D258" t="s">
        <v>39</v>
      </c>
      <c r="E258" t="s">
        <v>40</v>
      </c>
      <c r="F258" t="s">
        <v>3042</v>
      </c>
      <c r="G258" t="s">
        <v>3043</v>
      </c>
      <c r="H258" t="s">
        <v>47</v>
      </c>
      <c r="I258" t="s">
        <v>44</v>
      </c>
      <c r="J258" t="s">
        <v>1639</v>
      </c>
      <c r="K258" t="s">
        <v>46</v>
      </c>
      <c r="L258">
        <v>1</v>
      </c>
      <c r="M258" t="s">
        <v>47</v>
      </c>
      <c r="N258" t="s">
        <v>514</v>
      </c>
      <c r="O258" t="s">
        <v>47</v>
      </c>
      <c r="P258" t="s">
        <v>1640</v>
      </c>
      <c r="Q258">
        <v>2.4912999999999998</v>
      </c>
      <c r="R258">
        <v>34.558700000000002</v>
      </c>
      <c r="S258">
        <v>2.1192000000000002</v>
      </c>
      <c r="T258" t="s">
        <v>49</v>
      </c>
      <c r="U258" t="s">
        <v>50</v>
      </c>
      <c r="V258" t="s">
        <v>146</v>
      </c>
      <c r="W258" t="s">
        <v>516</v>
      </c>
      <c r="X258" t="s">
        <v>535</v>
      </c>
      <c r="Y258" t="s">
        <v>750</v>
      </c>
      <c r="AA258" t="s">
        <v>751</v>
      </c>
      <c r="AB258" t="s">
        <v>1635</v>
      </c>
      <c r="AC258">
        <v>2016</v>
      </c>
      <c r="AD258" t="s">
        <v>2301</v>
      </c>
      <c r="AE258">
        <v>26.153307000000002</v>
      </c>
      <c r="AF258">
        <v>-173.36342999999999</v>
      </c>
      <c r="AG258">
        <v>1497.8409999999999</v>
      </c>
      <c r="AH258">
        <v>1497.8409999999999</v>
      </c>
      <c r="AI258">
        <v>1497.8409999999999</v>
      </c>
      <c r="AJ258" t="s">
        <v>271</v>
      </c>
      <c r="AK258" t="s">
        <v>751</v>
      </c>
      <c r="AL258" t="s">
        <v>3198</v>
      </c>
      <c r="AM258" t="s">
        <v>3199</v>
      </c>
      <c r="AN258" t="s">
        <v>60</v>
      </c>
      <c r="AO258" t="s">
        <v>77</v>
      </c>
      <c r="AP258" t="s">
        <v>62</v>
      </c>
    </row>
    <row r="259" spans="1:42" x14ac:dyDescent="0.3">
      <c r="A259" t="s">
        <v>3043</v>
      </c>
      <c r="B259" t="s">
        <v>6</v>
      </c>
      <c r="C259">
        <v>125500</v>
      </c>
      <c r="D259" t="s">
        <v>39</v>
      </c>
      <c r="E259" t="s">
        <v>40</v>
      </c>
      <c r="F259" t="s">
        <v>3042</v>
      </c>
      <c r="G259" t="s">
        <v>3043</v>
      </c>
      <c r="H259" t="s">
        <v>47</v>
      </c>
      <c r="I259" t="s">
        <v>47</v>
      </c>
      <c r="J259" t="s">
        <v>1639</v>
      </c>
      <c r="K259" t="s">
        <v>46</v>
      </c>
      <c r="L259">
        <v>1</v>
      </c>
      <c r="M259" t="s">
        <v>47</v>
      </c>
      <c r="N259" t="s">
        <v>514</v>
      </c>
      <c r="O259" t="s">
        <v>47</v>
      </c>
      <c r="P259" t="s">
        <v>1640</v>
      </c>
      <c r="Q259">
        <v>2.5358999999999998</v>
      </c>
      <c r="R259">
        <v>34.554400000000001</v>
      </c>
      <c r="S259">
        <v>2.0516999999999999</v>
      </c>
      <c r="T259" t="s">
        <v>49</v>
      </c>
      <c r="U259" t="s">
        <v>50</v>
      </c>
      <c r="V259" t="s">
        <v>146</v>
      </c>
      <c r="W259" t="s">
        <v>516</v>
      </c>
      <c r="X259" t="s">
        <v>535</v>
      </c>
      <c r="Y259" t="s">
        <v>750</v>
      </c>
      <c r="AA259" t="s">
        <v>751</v>
      </c>
      <c r="AB259" t="s">
        <v>1635</v>
      </c>
      <c r="AC259">
        <v>2016</v>
      </c>
      <c r="AD259" t="s">
        <v>3200</v>
      </c>
      <c r="AE259">
        <v>26.153326</v>
      </c>
      <c r="AF259">
        <v>-173.36349999999999</v>
      </c>
      <c r="AG259">
        <v>1495.0170000000001</v>
      </c>
      <c r="AH259">
        <v>1495.0170000000001</v>
      </c>
      <c r="AI259">
        <v>1495.0170000000001</v>
      </c>
      <c r="AJ259" t="s">
        <v>271</v>
      </c>
      <c r="AK259" t="s">
        <v>751</v>
      </c>
      <c r="AL259" t="s">
        <v>3201</v>
      </c>
      <c r="AM259" t="s">
        <v>3202</v>
      </c>
      <c r="AN259" t="s">
        <v>60</v>
      </c>
      <c r="AO259" t="s">
        <v>77</v>
      </c>
      <c r="AP259" t="s">
        <v>62</v>
      </c>
    </row>
    <row r="260" spans="1:42" x14ac:dyDescent="0.3">
      <c r="A260" t="s">
        <v>3043</v>
      </c>
      <c r="B260" t="s">
        <v>6</v>
      </c>
      <c r="C260">
        <v>125500</v>
      </c>
      <c r="D260" t="s">
        <v>39</v>
      </c>
      <c r="E260" t="s">
        <v>40</v>
      </c>
      <c r="F260" t="s">
        <v>3042</v>
      </c>
      <c r="G260" t="s">
        <v>3043</v>
      </c>
      <c r="H260" t="s">
        <v>47</v>
      </c>
      <c r="I260" t="s">
        <v>47</v>
      </c>
      <c r="J260" t="s">
        <v>1639</v>
      </c>
      <c r="K260" t="s">
        <v>46</v>
      </c>
      <c r="L260">
        <v>1</v>
      </c>
      <c r="M260" t="s">
        <v>47</v>
      </c>
      <c r="N260" t="s">
        <v>514</v>
      </c>
      <c r="O260" t="s">
        <v>47</v>
      </c>
      <c r="P260" t="s">
        <v>1640</v>
      </c>
      <c r="Q260">
        <v>2.5472000000000001</v>
      </c>
      <c r="R260">
        <v>34.553100000000001</v>
      </c>
      <c r="S260">
        <v>2.0548999999999999</v>
      </c>
      <c r="T260" t="s">
        <v>49</v>
      </c>
      <c r="U260" t="s">
        <v>50</v>
      </c>
      <c r="V260" t="s">
        <v>146</v>
      </c>
      <c r="W260" t="s">
        <v>516</v>
      </c>
      <c r="X260" t="s">
        <v>535</v>
      </c>
      <c r="Y260" t="s">
        <v>750</v>
      </c>
      <c r="AA260" t="s">
        <v>751</v>
      </c>
      <c r="AB260" t="s">
        <v>1635</v>
      </c>
      <c r="AC260">
        <v>2016</v>
      </c>
      <c r="AD260" t="s">
        <v>3203</v>
      </c>
      <c r="AE260">
        <v>26.153279999999999</v>
      </c>
      <c r="AF260">
        <v>-173.36341999999999</v>
      </c>
      <c r="AG260">
        <v>1494.9639999999999</v>
      </c>
      <c r="AH260">
        <v>1494.9639999999999</v>
      </c>
      <c r="AI260">
        <v>1494.9639999999999</v>
      </c>
      <c r="AJ260" t="s">
        <v>271</v>
      </c>
      <c r="AK260" t="s">
        <v>751</v>
      </c>
      <c r="AL260" t="s">
        <v>3204</v>
      </c>
      <c r="AM260" t="s">
        <v>3205</v>
      </c>
      <c r="AN260" t="s">
        <v>60</v>
      </c>
      <c r="AO260" t="s">
        <v>77</v>
      </c>
      <c r="AP260" t="s">
        <v>62</v>
      </c>
    </row>
    <row r="261" spans="1:42" x14ac:dyDescent="0.3">
      <c r="A261" t="s">
        <v>3043</v>
      </c>
      <c r="B261" t="s">
        <v>6</v>
      </c>
      <c r="C261">
        <v>125500</v>
      </c>
      <c r="D261" t="s">
        <v>39</v>
      </c>
      <c r="E261" t="s">
        <v>40</v>
      </c>
      <c r="F261" t="s">
        <v>3042</v>
      </c>
      <c r="G261" t="s">
        <v>3043</v>
      </c>
      <c r="H261" t="s">
        <v>47</v>
      </c>
      <c r="I261" t="s">
        <v>44</v>
      </c>
      <c r="J261" t="s">
        <v>756</v>
      </c>
      <c r="K261" t="s">
        <v>46</v>
      </c>
      <c r="L261">
        <v>1</v>
      </c>
      <c r="M261" t="s">
        <v>47</v>
      </c>
      <c r="N261" t="s">
        <v>514</v>
      </c>
      <c r="O261" t="s">
        <v>47</v>
      </c>
      <c r="P261" t="s">
        <v>186</v>
      </c>
      <c r="Q261">
        <v>3.508</v>
      </c>
      <c r="R261">
        <v>34.383499999999998</v>
      </c>
      <c r="S261">
        <v>1.0105</v>
      </c>
      <c r="T261" t="s">
        <v>49</v>
      </c>
      <c r="U261" t="s">
        <v>50</v>
      </c>
      <c r="V261" t="s">
        <v>146</v>
      </c>
      <c r="W261" t="s">
        <v>268</v>
      </c>
      <c r="AA261" t="s">
        <v>269</v>
      </c>
      <c r="AB261" t="s">
        <v>757</v>
      </c>
      <c r="AC261">
        <v>2016</v>
      </c>
      <c r="AD261" t="s">
        <v>3206</v>
      </c>
      <c r="AE261">
        <v>26.995439999999999</v>
      </c>
      <c r="AF261">
        <v>-176.84451000000001</v>
      </c>
      <c r="AG261">
        <v>1031.623</v>
      </c>
      <c r="AH261">
        <v>1031.623</v>
      </c>
      <c r="AI261">
        <v>1031.623</v>
      </c>
      <c r="AJ261" t="s">
        <v>271</v>
      </c>
      <c r="AK261" t="s">
        <v>269</v>
      </c>
      <c r="AL261" t="s">
        <v>3207</v>
      </c>
      <c r="AM261" t="s">
        <v>3208</v>
      </c>
      <c r="AN261" t="s">
        <v>60</v>
      </c>
      <c r="AO261" t="s">
        <v>274</v>
      </c>
      <c r="AP261" t="s">
        <v>195</v>
      </c>
    </row>
    <row r="262" spans="1:42" x14ac:dyDescent="0.3">
      <c r="A262" t="s">
        <v>3043</v>
      </c>
      <c r="B262" t="s">
        <v>6</v>
      </c>
      <c r="C262">
        <v>125500</v>
      </c>
      <c r="D262" t="s">
        <v>39</v>
      </c>
      <c r="E262" t="s">
        <v>40</v>
      </c>
      <c r="F262" t="s">
        <v>3042</v>
      </c>
      <c r="G262" t="s">
        <v>3043</v>
      </c>
      <c r="H262" t="s">
        <v>47</v>
      </c>
      <c r="I262" t="s">
        <v>44</v>
      </c>
      <c r="J262" t="s">
        <v>265</v>
      </c>
      <c r="K262" t="s">
        <v>46</v>
      </c>
      <c r="L262">
        <v>1</v>
      </c>
      <c r="M262" t="s">
        <v>47</v>
      </c>
      <c r="N262" t="s">
        <v>514</v>
      </c>
      <c r="O262" t="s">
        <v>47</v>
      </c>
      <c r="P262" t="s">
        <v>186</v>
      </c>
      <c r="Q262">
        <v>4.4588000000000001</v>
      </c>
      <c r="R262">
        <v>34.206400000000002</v>
      </c>
      <c r="S262">
        <v>1.5152000000000001</v>
      </c>
      <c r="T262" t="s">
        <v>49</v>
      </c>
      <c r="U262" t="s">
        <v>50</v>
      </c>
      <c r="V262" t="s">
        <v>146</v>
      </c>
      <c r="W262" t="s">
        <v>268</v>
      </c>
      <c r="AA262" t="s">
        <v>269</v>
      </c>
      <c r="AB262" t="s">
        <v>185</v>
      </c>
      <c r="AC262">
        <v>2016</v>
      </c>
      <c r="AD262" t="s">
        <v>3209</v>
      </c>
      <c r="AE262">
        <v>26.997969000000001</v>
      </c>
      <c r="AF262">
        <v>-176.84316999999999</v>
      </c>
      <c r="AG262">
        <v>841.2</v>
      </c>
      <c r="AH262">
        <v>841.2</v>
      </c>
      <c r="AI262">
        <v>841.2</v>
      </c>
      <c r="AJ262" t="s">
        <v>271</v>
      </c>
      <c r="AK262" t="s">
        <v>269</v>
      </c>
      <c r="AL262" t="s">
        <v>3210</v>
      </c>
      <c r="AM262" t="s">
        <v>3211</v>
      </c>
      <c r="AN262" t="s">
        <v>60</v>
      </c>
      <c r="AO262" t="s">
        <v>274</v>
      </c>
      <c r="AP262" t="s">
        <v>195</v>
      </c>
    </row>
    <row r="263" spans="1:42" x14ac:dyDescent="0.3">
      <c r="A263" t="s">
        <v>3537</v>
      </c>
      <c r="B263" t="s">
        <v>64</v>
      </c>
      <c r="C263">
        <v>272762</v>
      </c>
      <c r="D263" t="s">
        <v>39</v>
      </c>
      <c r="E263" t="s">
        <v>40</v>
      </c>
      <c r="F263" t="s">
        <v>3538</v>
      </c>
      <c r="G263" t="s">
        <v>3539</v>
      </c>
      <c r="H263" t="s">
        <v>3540</v>
      </c>
      <c r="I263" t="s">
        <v>3541</v>
      </c>
      <c r="J263" t="s">
        <v>1111</v>
      </c>
      <c r="K263" t="s">
        <v>46</v>
      </c>
      <c r="L263">
        <v>1</v>
      </c>
      <c r="M263" t="s">
        <v>369</v>
      </c>
      <c r="N263" t="s">
        <v>3542</v>
      </c>
      <c r="O263" t="s">
        <v>47</v>
      </c>
      <c r="P263" t="s">
        <v>1112</v>
      </c>
      <c r="Q263">
        <v>2.3519000000000001</v>
      </c>
      <c r="R263">
        <v>34.5871</v>
      </c>
      <c r="S263">
        <v>2.4477000000000002</v>
      </c>
      <c r="T263" t="s">
        <v>49</v>
      </c>
      <c r="U263" t="s">
        <v>50</v>
      </c>
      <c r="V263" t="s">
        <v>146</v>
      </c>
      <c r="W263" t="s">
        <v>1113</v>
      </c>
      <c r="X263" t="s">
        <v>1114</v>
      </c>
      <c r="AA263" t="s">
        <v>1115</v>
      </c>
      <c r="AB263" t="s">
        <v>752</v>
      </c>
      <c r="AC263">
        <v>2016</v>
      </c>
      <c r="AD263" t="s">
        <v>3543</v>
      </c>
      <c r="AE263">
        <v>26.644777000000001</v>
      </c>
      <c r="AF263">
        <v>-175.39727999999999</v>
      </c>
      <c r="AG263">
        <v>1674.402</v>
      </c>
      <c r="AH263">
        <v>1674.402</v>
      </c>
      <c r="AI263">
        <v>1674.402</v>
      </c>
      <c r="AJ263" t="s">
        <v>271</v>
      </c>
      <c r="AK263" t="s">
        <v>1115</v>
      </c>
      <c r="AL263" t="s">
        <v>3544</v>
      </c>
      <c r="AM263" t="s">
        <v>3545</v>
      </c>
      <c r="AN263" t="s">
        <v>60</v>
      </c>
      <c r="AO263" t="s">
        <v>274</v>
      </c>
      <c r="AP263" t="s">
        <v>195</v>
      </c>
    </row>
    <row r="264" spans="1:42" x14ac:dyDescent="0.3">
      <c r="A264" t="s">
        <v>3566</v>
      </c>
      <c r="B264" t="s">
        <v>7</v>
      </c>
      <c r="C264">
        <v>158993</v>
      </c>
      <c r="D264" t="s">
        <v>39</v>
      </c>
      <c r="E264" t="s">
        <v>40</v>
      </c>
      <c r="F264" t="s">
        <v>3538</v>
      </c>
      <c r="G264" t="s">
        <v>3539</v>
      </c>
      <c r="H264" t="s">
        <v>3567</v>
      </c>
      <c r="I264" t="s">
        <v>47</v>
      </c>
      <c r="J264" t="s">
        <v>144</v>
      </c>
      <c r="K264" t="s">
        <v>46</v>
      </c>
      <c r="L264">
        <v>1</v>
      </c>
      <c r="M264" t="s">
        <v>266</v>
      </c>
      <c r="N264" t="s">
        <v>47</v>
      </c>
      <c r="O264" t="s">
        <v>47</v>
      </c>
      <c r="P264" t="s">
        <v>814</v>
      </c>
      <c r="Q264">
        <v>3.0184000000000002</v>
      </c>
      <c r="R264">
        <v>34.480600000000003</v>
      </c>
      <c r="S264">
        <v>1.2495000000000001</v>
      </c>
      <c r="T264" t="s">
        <v>49</v>
      </c>
      <c r="U264" t="s">
        <v>50</v>
      </c>
      <c r="V264" t="s">
        <v>146</v>
      </c>
      <c r="W264" t="s">
        <v>147</v>
      </c>
      <c r="X264" t="s">
        <v>148</v>
      </c>
      <c r="Y264" t="s">
        <v>53</v>
      </c>
      <c r="AA264" t="s">
        <v>149</v>
      </c>
      <c r="AB264" t="s">
        <v>258</v>
      </c>
      <c r="AC264">
        <v>2015</v>
      </c>
      <c r="AD264" t="s">
        <v>3568</v>
      </c>
      <c r="AE264">
        <v>26.826595000000001</v>
      </c>
      <c r="AF264">
        <v>-175.60757000000001</v>
      </c>
      <c r="AG264">
        <v>1230.107</v>
      </c>
      <c r="AH264">
        <v>1230.107</v>
      </c>
      <c r="AI264">
        <v>1230.107</v>
      </c>
      <c r="AJ264" t="s">
        <v>152</v>
      </c>
      <c r="AK264" t="s">
        <v>149</v>
      </c>
      <c r="AL264" t="s">
        <v>3569</v>
      </c>
      <c r="AM264" t="s">
        <v>3570</v>
      </c>
      <c r="AN264" t="s">
        <v>60</v>
      </c>
      <c r="AO264" t="s">
        <v>155</v>
      </c>
      <c r="AP264" t="s">
        <v>78</v>
      </c>
    </row>
    <row r="265" spans="1:42" x14ac:dyDescent="0.3">
      <c r="A265" t="s">
        <v>3566</v>
      </c>
      <c r="B265" t="s">
        <v>7</v>
      </c>
      <c r="C265">
        <v>158993</v>
      </c>
      <c r="D265" t="s">
        <v>39</v>
      </c>
      <c r="E265" t="s">
        <v>40</v>
      </c>
      <c r="F265" t="s">
        <v>3538</v>
      </c>
      <c r="G265" t="s">
        <v>3539</v>
      </c>
      <c r="H265" t="s">
        <v>3567</v>
      </c>
      <c r="I265" t="s">
        <v>3571</v>
      </c>
      <c r="J265" t="s">
        <v>144</v>
      </c>
      <c r="K265" t="s">
        <v>46</v>
      </c>
      <c r="L265">
        <v>1</v>
      </c>
      <c r="M265" t="s">
        <v>266</v>
      </c>
      <c r="N265" t="s">
        <v>47</v>
      </c>
      <c r="O265" t="s">
        <v>47</v>
      </c>
      <c r="P265" t="s">
        <v>1014</v>
      </c>
      <c r="Q265">
        <v>3.169</v>
      </c>
      <c r="R265">
        <v>34.457099999999997</v>
      </c>
      <c r="S265">
        <v>1.147</v>
      </c>
      <c r="T265" t="s">
        <v>49</v>
      </c>
      <c r="U265" t="s">
        <v>50</v>
      </c>
      <c r="V265" t="s">
        <v>146</v>
      </c>
      <c r="W265" t="s">
        <v>147</v>
      </c>
      <c r="X265" t="s">
        <v>148</v>
      </c>
      <c r="Y265" t="s">
        <v>53</v>
      </c>
      <c r="AA265" t="s">
        <v>149</v>
      </c>
      <c r="AB265" t="s">
        <v>150</v>
      </c>
      <c r="AC265">
        <v>2015</v>
      </c>
      <c r="AD265" t="s">
        <v>3572</v>
      </c>
      <c r="AE265">
        <v>26.828880000000002</v>
      </c>
      <c r="AF265">
        <v>-175.60735</v>
      </c>
      <c r="AG265">
        <v>1168.1099999999999</v>
      </c>
      <c r="AH265">
        <v>1168.1099999999999</v>
      </c>
      <c r="AI265">
        <v>1168.1099999999999</v>
      </c>
      <c r="AJ265" t="s">
        <v>152</v>
      </c>
      <c r="AK265" t="s">
        <v>149</v>
      </c>
      <c r="AL265" t="s">
        <v>3573</v>
      </c>
      <c r="AM265" t="s">
        <v>3574</v>
      </c>
      <c r="AN265" t="s">
        <v>60</v>
      </c>
      <c r="AO265" t="s">
        <v>155</v>
      </c>
      <c r="AP265" t="s">
        <v>78</v>
      </c>
    </row>
    <row r="266" spans="1:42" x14ac:dyDescent="0.3">
      <c r="A266" t="s">
        <v>3566</v>
      </c>
      <c r="B266" t="s">
        <v>7</v>
      </c>
      <c r="C266">
        <v>158993</v>
      </c>
      <c r="D266" t="s">
        <v>39</v>
      </c>
      <c r="E266" t="s">
        <v>40</v>
      </c>
      <c r="F266" t="s">
        <v>3538</v>
      </c>
      <c r="G266" t="s">
        <v>3539</v>
      </c>
      <c r="H266" t="s">
        <v>3567</v>
      </c>
      <c r="I266" t="s">
        <v>44</v>
      </c>
      <c r="J266" t="s">
        <v>3578</v>
      </c>
      <c r="K266" t="s">
        <v>46</v>
      </c>
      <c r="L266">
        <v>1</v>
      </c>
      <c r="M266" t="s">
        <v>369</v>
      </c>
      <c r="N266" t="s">
        <v>1558</v>
      </c>
      <c r="O266" t="s">
        <v>47</v>
      </c>
      <c r="P266" t="s">
        <v>186</v>
      </c>
      <c r="Q266">
        <v>4.1969000000000003</v>
      </c>
      <c r="R266">
        <v>34.254600000000003</v>
      </c>
      <c r="S266">
        <v>1.2648999999999999</v>
      </c>
      <c r="T266" t="s">
        <v>49</v>
      </c>
      <c r="U266" t="s">
        <v>50</v>
      </c>
      <c r="V266" t="s">
        <v>146</v>
      </c>
      <c r="W266" t="s">
        <v>268</v>
      </c>
      <c r="AA266" t="s">
        <v>269</v>
      </c>
      <c r="AB266" t="s">
        <v>185</v>
      </c>
      <c r="AC266">
        <v>2016</v>
      </c>
      <c r="AD266" t="s">
        <v>3579</v>
      </c>
      <c r="AE266">
        <v>26.997208000000001</v>
      </c>
      <c r="AF266">
        <v>-176.84399999999999</v>
      </c>
      <c r="AG266">
        <v>890.44299999999998</v>
      </c>
      <c r="AH266">
        <v>890.44299999999998</v>
      </c>
      <c r="AI266">
        <v>890.44299999999998</v>
      </c>
      <c r="AJ266" t="s">
        <v>271</v>
      </c>
      <c r="AK266" t="s">
        <v>269</v>
      </c>
      <c r="AL266" t="s">
        <v>3580</v>
      </c>
      <c r="AM266" t="s">
        <v>3581</v>
      </c>
      <c r="AN266" t="s">
        <v>60</v>
      </c>
      <c r="AO266" t="s">
        <v>274</v>
      </c>
      <c r="AP266" t="s">
        <v>195</v>
      </c>
    </row>
    <row r="267" spans="1:42" x14ac:dyDescent="0.3">
      <c r="A267" t="s">
        <v>3538</v>
      </c>
      <c r="B267" t="s">
        <v>5</v>
      </c>
      <c r="C267">
        <v>10314</v>
      </c>
      <c r="D267" t="s">
        <v>39</v>
      </c>
      <c r="E267" t="s">
        <v>40</v>
      </c>
      <c r="F267" t="s">
        <v>3538</v>
      </c>
      <c r="G267" t="s">
        <v>47</v>
      </c>
      <c r="H267" t="s">
        <v>47</v>
      </c>
      <c r="I267" t="s">
        <v>44</v>
      </c>
      <c r="J267" t="s">
        <v>1841</v>
      </c>
      <c r="K267" t="s">
        <v>46</v>
      </c>
      <c r="L267">
        <v>1</v>
      </c>
      <c r="M267" t="s">
        <v>47</v>
      </c>
      <c r="N267" t="s">
        <v>47</v>
      </c>
      <c r="O267" t="s">
        <v>47</v>
      </c>
      <c r="P267" t="s">
        <v>3606</v>
      </c>
      <c r="Q267">
        <v>2.2654000000000001</v>
      </c>
      <c r="R267">
        <v>34.591900000000003</v>
      </c>
      <c r="S267">
        <v>2.4777999999999998</v>
      </c>
      <c r="T267" t="s">
        <v>49</v>
      </c>
      <c r="U267" t="s">
        <v>50</v>
      </c>
      <c r="V267" t="s">
        <v>146</v>
      </c>
      <c r="W267" t="s">
        <v>783</v>
      </c>
      <c r="X267" t="s">
        <v>556</v>
      </c>
      <c r="AA267" t="s">
        <v>1548</v>
      </c>
      <c r="AB267" t="s">
        <v>1040</v>
      </c>
      <c r="AC267">
        <v>2015</v>
      </c>
      <c r="AD267" t="s">
        <v>3607</v>
      </c>
      <c r="AE267">
        <v>25.812387000000001</v>
      </c>
      <c r="AF267">
        <v>-171.09778</v>
      </c>
      <c r="AG267">
        <v>1720.0419999999999</v>
      </c>
      <c r="AH267">
        <v>1720.0419999999999</v>
      </c>
      <c r="AI267">
        <v>1720.0419999999999</v>
      </c>
      <c r="AJ267" t="s">
        <v>152</v>
      </c>
      <c r="AK267" t="s">
        <v>1548</v>
      </c>
      <c r="AL267" t="s">
        <v>3608</v>
      </c>
      <c r="AM267" t="s">
        <v>3609</v>
      </c>
      <c r="AN267" t="s">
        <v>60</v>
      </c>
      <c r="AO267" t="s">
        <v>549</v>
      </c>
      <c r="AP267" t="s">
        <v>215</v>
      </c>
    </row>
    <row r="268" spans="1:42" x14ac:dyDescent="0.3">
      <c r="A268" t="s">
        <v>3626</v>
      </c>
      <c r="B268" t="s">
        <v>7</v>
      </c>
      <c r="C268">
        <v>159061</v>
      </c>
      <c r="D268" t="s">
        <v>39</v>
      </c>
      <c r="E268" t="s">
        <v>40</v>
      </c>
      <c r="F268" t="s">
        <v>3538</v>
      </c>
      <c r="G268" t="s">
        <v>3611</v>
      </c>
      <c r="H268" t="s">
        <v>3627</v>
      </c>
      <c r="I268" t="s">
        <v>3628</v>
      </c>
      <c r="J268" t="s">
        <v>1046</v>
      </c>
      <c r="K268" t="s">
        <v>46</v>
      </c>
      <c r="L268">
        <v>1</v>
      </c>
      <c r="M268" t="s">
        <v>369</v>
      </c>
      <c r="N268" t="s">
        <v>47</v>
      </c>
      <c r="O268" t="s">
        <v>47</v>
      </c>
      <c r="P268" t="s">
        <v>186</v>
      </c>
      <c r="Q268">
        <v>1.82</v>
      </c>
      <c r="R268">
        <v>34.640999999999998</v>
      </c>
      <c r="S268">
        <v>3.1650999999999998</v>
      </c>
      <c r="T268" t="s">
        <v>49</v>
      </c>
      <c r="U268" t="s">
        <v>50</v>
      </c>
      <c r="V268" t="s">
        <v>146</v>
      </c>
      <c r="W268" t="s">
        <v>526</v>
      </c>
      <c r="AA268" t="s">
        <v>527</v>
      </c>
      <c r="AB268" t="s">
        <v>528</v>
      </c>
      <c r="AC268">
        <v>2015</v>
      </c>
      <c r="AD268" t="s">
        <v>3629</v>
      </c>
      <c r="AE268">
        <v>23.222528000000001</v>
      </c>
      <c r="AF268">
        <v>-163.51696999999999</v>
      </c>
      <c r="AG268">
        <v>2171.134</v>
      </c>
      <c r="AH268">
        <v>2171.134</v>
      </c>
      <c r="AI268">
        <v>2171.134</v>
      </c>
      <c r="AJ268" t="s">
        <v>152</v>
      </c>
      <c r="AK268" t="s">
        <v>527</v>
      </c>
      <c r="AL268" t="s">
        <v>3630</v>
      </c>
      <c r="AM268" t="s">
        <v>3631</v>
      </c>
      <c r="AN268" t="s">
        <v>60</v>
      </c>
      <c r="AO268" t="s">
        <v>77</v>
      </c>
      <c r="AP268" t="s">
        <v>215</v>
      </c>
    </row>
    <row r="269" spans="1:42" x14ac:dyDescent="0.3">
      <c r="A269" t="s">
        <v>3626</v>
      </c>
      <c r="B269" t="s">
        <v>7</v>
      </c>
      <c r="C269">
        <v>159061</v>
      </c>
      <c r="D269" t="s">
        <v>39</v>
      </c>
      <c r="E269" t="s">
        <v>40</v>
      </c>
      <c r="F269" t="s">
        <v>3538</v>
      </c>
      <c r="G269" t="s">
        <v>3611</v>
      </c>
      <c r="H269" t="s">
        <v>3627</v>
      </c>
      <c r="I269" t="s">
        <v>3628</v>
      </c>
      <c r="J269" t="s">
        <v>1472</v>
      </c>
      <c r="K269" t="s">
        <v>46</v>
      </c>
      <c r="L269">
        <v>1</v>
      </c>
      <c r="M269" t="s">
        <v>369</v>
      </c>
      <c r="N269" t="s">
        <v>47</v>
      </c>
      <c r="O269" t="s">
        <v>47</v>
      </c>
      <c r="P269" t="s">
        <v>3632</v>
      </c>
      <c r="Q269">
        <v>1.6253</v>
      </c>
      <c r="R269">
        <v>34.661999999999999</v>
      </c>
      <c r="S269">
        <v>3.5457000000000001</v>
      </c>
      <c r="T269" t="s">
        <v>49</v>
      </c>
      <c r="U269" t="s">
        <v>50</v>
      </c>
      <c r="V269" t="s">
        <v>146</v>
      </c>
      <c r="W269" t="s">
        <v>783</v>
      </c>
      <c r="X269" t="s">
        <v>784</v>
      </c>
      <c r="AA269" t="s">
        <v>785</v>
      </c>
      <c r="AB269" t="s">
        <v>1474</v>
      </c>
      <c r="AC269">
        <v>2015</v>
      </c>
      <c r="AD269" t="s">
        <v>3633</v>
      </c>
      <c r="AE269">
        <v>25.163937000000001</v>
      </c>
      <c r="AF269">
        <v>-169.87612999999999</v>
      </c>
      <c r="AG269">
        <v>2709.076</v>
      </c>
      <c r="AH269">
        <v>2709.076</v>
      </c>
      <c r="AI269">
        <v>2709.076</v>
      </c>
      <c r="AJ269" t="s">
        <v>152</v>
      </c>
      <c r="AK269" t="s">
        <v>785</v>
      </c>
      <c r="AL269" t="s">
        <v>3634</v>
      </c>
      <c r="AM269" t="s">
        <v>3635</v>
      </c>
      <c r="AN269" t="s">
        <v>60</v>
      </c>
      <c r="AO269" t="s">
        <v>549</v>
      </c>
      <c r="AP269" t="s">
        <v>790</v>
      </c>
    </row>
    <row r="270" spans="1:42" x14ac:dyDescent="0.3">
      <c r="A270" t="s">
        <v>3626</v>
      </c>
      <c r="B270" t="s">
        <v>7</v>
      </c>
      <c r="C270">
        <v>159061</v>
      </c>
      <c r="D270" t="s">
        <v>39</v>
      </c>
      <c r="E270" t="s">
        <v>40</v>
      </c>
      <c r="F270" t="s">
        <v>3538</v>
      </c>
      <c r="G270" t="s">
        <v>3611</v>
      </c>
      <c r="H270" t="s">
        <v>3627</v>
      </c>
      <c r="I270" t="s">
        <v>3628</v>
      </c>
      <c r="J270" t="s">
        <v>541</v>
      </c>
      <c r="K270" t="s">
        <v>46</v>
      </c>
      <c r="L270">
        <v>1</v>
      </c>
      <c r="M270" t="s">
        <v>47</v>
      </c>
      <c r="N270" t="s">
        <v>47</v>
      </c>
      <c r="O270" t="s">
        <v>47</v>
      </c>
      <c r="P270" t="s">
        <v>542</v>
      </c>
      <c r="Q270">
        <v>1.5848</v>
      </c>
      <c r="R270">
        <v>34.6633</v>
      </c>
      <c r="S270">
        <v>3.5876000000000001</v>
      </c>
      <c r="T270" t="s">
        <v>49</v>
      </c>
      <c r="U270" t="s">
        <v>50</v>
      </c>
      <c r="V270" t="s">
        <v>146</v>
      </c>
      <c r="W270" t="s">
        <v>543</v>
      </c>
      <c r="X270" t="s">
        <v>544</v>
      </c>
      <c r="AA270" t="s">
        <v>545</v>
      </c>
      <c r="AB270" t="s">
        <v>849</v>
      </c>
      <c r="AC270">
        <v>2015</v>
      </c>
      <c r="AD270" t="s">
        <v>3636</v>
      </c>
      <c r="AE270">
        <v>27.518989999999999</v>
      </c>
      <c r="AF270">
        <v>-175.4615</v>
      </c>
      <c r="AG270">
        <v>2780.9679999999998</v>
      </c>
      <c r="AH270">
        <v>2780.9679999999998</v>
      </c>
      <c r="AI270">
        <v>2780.9679999999998</v>
      </c>
      <c r="AJ270" t="s">
        <v>152</v>
      </c>
      <c r="AK270" t="s">
        <v>545</v>
      </c>
      <c r="AL270" t="s">
        <v>3637</v>
      </c>
      <c r="AM270" t="s">
        <v>3638</v>
      </c>
      <c r="AN270" t="s">
        <v>60</v>
      </c>
      <c r="AO270" t="s">
        <v>549</v>
      </c>
      <c r="AP270" t="s">
        <v>215</v>
      </c>
    </row>
    <row r="271" spans="1:42" x14ac:dyDescent="0.3">
      <c r="A271" t="s">
        <v>3653</v>
      </c>
      <c r="B271" t="s">
        <v>64</v>
      </c>
      <c r="C271">
        <v>712476</v>
      </c>
      <c r="D271" t="s">
        <v>39</v>
      </c>
      <c r="E271" t="s">
        <v>40</v>
      </c>
      <c r="F271" t="s">
        <v>3538</v>
      </c>
      <c r="G271" t="s">
        <v>3611</v>
      </c>
      <c r="H271" t="s">
        <v>3627</v>
      </c>
      <c r="I271" t="s">
        <v>47</v>
      </c>
      <c r="J271" t="s">
        <v>1046</v>
      </c>
      <c r="K271" t="s">
        <v>46</v>
      </c>
      <c r="L271">
        <v>1</v>
      </c>
      <c r="M271" t="s">
        <v>47</v>
      </c>
      <c r="N271" t="s">
        <v>47</v>
      </c>
      <c r="O271" t="s">
        <v>47</v>
      </c>
      <c r="P271" t="s">
        <v>854</v>
      </c>
      <c r="Q271">
        <v>1.8056000000000001</v>
      </c>
      <c r="R271">
        <v>34.643099999999997</v>
      </c>
      <c r="S271">
        <v>3.161</v>
      </c>
      <c r="T271" t="s">
        <v>49</v>
      </c>
      <c r="U271" t="s">
        <v>50</v>
      </c>
      <c r="V271" t="s">
        <v>146</v>
      </c>
      <c r="W271" t="s">
        <v>526</v>
      </c>
      <c r="AA271" t="s">
        <v>527</v>
      </c>
      <c r="AB271" t="s">
        <v>528</v>
      </c>
      <c r="AC271">
        <v>2015</v>
      </c>
      <c r="AD271" t="s">
        <v>3654</v>
      </c>
      <c r="AE271">
        <v>23.223355999999999</v>
      </c>
      <c r="AF271">
        <v>-163.51633000000001</v>
      </c>
      <c r="AG271">
        <v>2134.7840000000001</v>
      </c>
      <c r="AH271">
        <v>2134.7840000000001</v>
      </c>
      <c r="AI271">
        <v>2134.7840000000001</v>
      </c>
      <c r="AJ271" t="s">
        <v>152</v>
      </c>
      <c r="AK271" t="s">
        <v>527</v>
      </c>
      <c r="AL271" t="s">
        <v>3655</v>
      </c>
      <c r="AM271" t="s">
        <v>3656</v>
      </c>
      <c r="AN271" t="s">
        <v>60</v>
      </c>
      <c r="AO271" t="s">
        <v>77</v>
      </c>
      <c r="AP271" t="s">
        <v>215</v>
      </c>
    </row>
    <row r="272" spans="1:42" x14ac:dyDescent="0.3">
      <c r="A272" t="s">
        <v>3653</v>
      </c>
      <c r="B272" t="s">
        <v>64</v>
      </c>
      <c r="C272">
        <v>712476</v>
      </c>
      <c r="D272" t="s">
        <v>39</v>
      </c>
      <c r="E272" t="s">
        <v>40</v>
      </c>
      <c r="F272" t="s">
        <v>3538</v>
      </c>
      <c r="G272" t="s">
        <v>3611</v>
      </c>
      <c r="H272" t="s">
        <v>3627</v>
      </c>
      <c r="I272" t="s">
        <v>47</v>
      </c>
      <c r="J272" t="s">
        <v>1841</v>
      </c>
      <c r="K272" t="s">
        <v>46</v>
      </c>
      <c r="L272">
        <v>1</v>
      </c>
      <c r="M272" t="s">
        <v>47</v>
      </c>
      <c r="N272" t="s">
        <v>47</v>
      </c>
      <c r="O272" t="s">
        <v>47</v>
      </c>
      <c r="P272" t="s">
        <v>3657</v>
      </c>
      <c r="Q272">
        <v>2.1705999999999999</v>
      </c>
      <c r="R272">
        <v>34.600099999999998</v>
      </c>
      <c r="S272">
        <v>2.5449000000000002</v>
      </c>
      <c r="T272" t="s">
        <v>49</v>
      </c>
      <c r="U272" t="s">
        <v>50</v>
      </c>
      <c r="V272" t="s">
        <v>146</v>
      </c>
      <c r="W272" t="s">
        <v>783</v>
      </c>
      <c r="X272" t="s">
        <v>556</v>
      </c>
      <c r="AA272" t="s">
        <v>1548</v>
      </c>
      <c r="AB272" t="s">
        <v>1040</v>
      </c>
      <c r="AC272">
        <v>2015</v>
      </c>
      <c r="AD272" t="s">
        <v>3658</v>
      </c>
      <c r="AE272">
        <v>25.811973999999999</v>
      </c>
      <c r="AF272">
        <v>-171.09783999999999</v>
      </c>
      <c r="AG272">
        <v>1747.5719999999999</v>
      </c>
      <c r="AH272">
        <v>1747.5719999999999</v>
      </c>
      <c r="AI272">
        <v>1747.5719999999999</v>
      </c>
      <c r="AJ272" t="s">
        <v>152</v>
      </c>
      <c r="AK272" t="s">
        <v>1548</v>
      </c>
      <c r="AL272" t="s">
        <v>3659</v>
      </c>
      <c r="AM272" t="s">
        <v>3660</v>
      </c>
      <c r="AN272" t="s">
        <v>60</v>
      </c>
      <c r="AO272" t="s">
        <v>549</v>
      </c>
      <c r="AP272" t="s">
        <v>215</v>
      </c>
    </row>
    <row r="273" spans="1:42" x14ac:dyDescent="0.3">
      <c r="A273" t="s">
        <v>3667</v>
      </c>
      <c r="B273" t="s">
        <v>7</v>
      </c>
      <c r="C273">
        <v>125856</v>
      </c>
      <c r="D273" t="s">
        <v>39</v>
      </c>
      <c r="E273" t="s">
        <v>40</v>
      </c>
      <c r="F273" t="s">
        <v>3538</v>
      </c>
      <c r="G273" t="s">
        <v>3611</v>
      </c>
      <c r="H273" t="s">
        <v>3668</v>
      </c>
      <c r="I273" t="s">
        <v>3669</v>
      </c>
      <c r="J273" t="s">
        <v>1774</v>
      </c>
      <c r="K273" t="s">
        <v>46</v>
      </c>
      <c r="L273">
        <v>1</v>
      </c>
      <c r="M273" t="s">
        <v>47</v>
      </c>
      <c r="N273" t="s">
        <v>47</v>
      </c>
      <c r="O273" t="s">
        <v>47</v>
      </c>
      <c r="P273" t="s">
        <v>1069</v>
      </c>
      <c r="Q273">
        <v>1.9280999999999999</v>
      </c>
      <c r="R273">
        <v>34.624499999999998</v>
      </c>
      <c r="S273">
        <v>2.9316</v>
      </c>
      <c r="T273" t="s">
        <v>49</v>
      </c>
      <c r="U273" t="s">
        <v>50</v>
      </c>
      <c r="V273" t="s">
        <v>146</v>
      </c>
      <c r="W273" t="s">
        <v>793</v>
      </c>
      <c r="X273" t="s">
        <v>517</v>
      </c>
      <c r="AA273" t="s">
        <v>794</v>
      </c>
      <c r="AB273" t="s">
        <v>795</v>
      </c>
      <c r="AC273">
        <v>2015</v>
      </c>
      <c r="AD273" t="s">
        <v>3670</v>
      </c>
      <c r="AE273">
        <v>25.081731999999999</v>
      </c>
      <c r="AF273">
        <v>-172.48898</v>
      </c>
      <c r="AG273">
        <v>1992.7619999999999</v>
      </c>
      <c r="AH273">
        <v>1992.7619999999999</v>
      </c>
      <c r="AI273">
        <v>1992.7619999999999</v>
      </c>
      <c r="AJ273" t="s">
        <v>152</v>
      </c>
      <c r="AK273" t="s">
        <v>794</v>
      </c>
      <c r="AL273" t="s">
        <v>3671</v>
      </c>
      <c r="AM273" t="s">
        <v>3672</v>
      </c>
      <c r="AN273" t="s">
        <v>60</v>
      </c>
      <c r="AO273" t="s">
        <v>77</v>
      </c>
      <c r="AP273" t="s">
        <v>215</v>
      </c>
    </row>
    <row r="274" spans="1:42" x14ac:dyDescent="0.3">
      <c r="A274" t="s">
        <v>3667</v>
      </c>
      <c r="B274" t="s">
        <v>7</v>
      </c>
      <c r="C274">
        <v>125856</v>
      </c>
      <c r="D274" t="s">
        <v>39</v>
      </c>
      <c r="E274" t="s">
        <v>40</v>
      </c>
      <c r="F274" t="s">
        <v>3538</v>
      </c>
      <c r="G274" t="s">
        <v>3611</v>
      </c>
      <c r="H274" t="s">
        <v>3668</v>
      </c>
      <c r="I274" t="s">
        <v>3673</v>
      </c>
      <c r="J274" t="s">
        <v>1590</v>
      </c>
      <c r="K274" t="s">
        <v>46</v>
      </c>
      <c r="L274">
        <v>1</v>
      </c>
      <c r="M274" t="s">
        <v>47</v>
      </c>
      <c r="N274" t="s">
        <v>47</v>
      </c>
      <c r="O274" t="s">
        <v>47</v>
      </c>
      <c r="P274" t="s">
        <v>534</v>
      </c>
      <c r="Q274">
        <v>2.0236999999999998</v>
      </c>
      <c r="R274">
        <v>34.610799999999998</v>
      </c>
      <c r="S274">
        <v>2.6044</v>
      </c>
      <c r="T274" t="s">
        <v>49</v>
      </c>
      <c r="U274" t="s">
        <v>50</v>
      </c>
      <c r="V274" t="s">
        <v>146</v>
      </c>
      <c r="W274" t="s">
        <v>1591</v>
      </c>
      <c r="X274" t="s">
        <v>544</v>
      </c>
      <c r="AA274" t="s">
        <v>1592</v>
      </c>
      <c r="AB274" t="s">
        <v>1593</v>
      </c>
      <c r="AC274">
        <v>2015</v>
      </c>
      <c r="AD274" t="s">
        <v>3674</v>
      </c>
      <c r="AE274">
        <v>26.818449000000001</v>
      </c>
      <c r="AF274">
        <v>-176.31548000000001</v>
      </c>
      <c r="AG274">
        <v>1931.3630000000001</v>
      </c>
      <c r="AH274">
        <v>1931.3630000000001</v>
      </c>
      <c r="AI274">
        <v>1931.3630000000001</v>
      </c>
      <c r="AJ274" t="s">
        <v>152</v>
      </c>
      <c r="AK274" t="s">
        <v>1592</v>
      </c>
      <c r="AL274" t="s">
        <v>3675</v>
      </c>
      <c r="AM274" t="s">
        <v>3676</v>
      </c>
      <c r="AN274" t="s">
        <v>60</v>
      </c>
      <c r="AO274" t="s">
        <v>77</v>
      </c>
      <c r="AP274" t="s">
        <v>215</v>
      </c>
    </row>
    <row r="275" spans="1:42" x14ac:dyDescent="0.3">
      <c r="A275" t="s">
        <v>3667</v>
      </c>
      <c r="B275" t="s">
        <v>7</v>
      </c>
      <c r="C275">
        <v>125856</v>
      </c>
      <c r="D275" t="s">
        <v>39</v>
      </c>
      <c r="E275" t="s">
        <v>40</v>
      </c>
      <c r="F275" t="s">
        <v>3538</v>
      </c>
      <c r="G275" t="s">
        <v>3611</v>
      </c>
      <c r="H275" t="s">
        <v>3668</v>
      </c>
      <c r="I275" t="s">
        <v>3673</v>
      </c>
      <c r="J275" t="s">
        <v>1590</v>
      </c>
      <c r="K275" t="s">
        <v>46</v>
      </c>
      <c r="L275">
        <v>1</v>
      </c>
      <c r="M275" t="s">
        <v>47</v>
      </c>
      <c r="N275" t="s">
        <v>47</v>
      </c>
      <c r="O275" t="s">
        <v>47</v>
      </c>
      <c r="P275" t="s">
        <v>534</v>
      </c>
      <c r="Q275">
        <v>2.0354999999999999</v>
      </c>
      <c r="R275">
        <v>34.609000000000002</v>
      </c>
      <c r="S275">
        <v>2.5766</v>
      </c>
      <c r="T275" t="s">
        <v>49</v>
      </c>
      <c r="U275" t="s">
        <v>50</v>
      </c>
      <c r="V275" t="s">
        <v>146</v>
      </c>
      <c r="W275" t="s">
        <v>1591</v>
      </c>
      <c r="X275" t="s">
        <v>544</v>
      </c>
      <c r="AA275" t="s">
        <v>1592</v>
      </c>
      <c r="AB275" t="s">
        <v>1593</v>
      </c>
      <c r="AC275">
        <v>2015</v>
      </c>
      <c r="AD275" t="s">
        <v>3677</v>
      </c>
      <c r="AE275">
        <v>26.818583</v>
      </c>
      <c r="AF275">
        <v>-176.31575000000001</v>
      </c>
      <c r="AG275">
        <v>1916.27</v>
      </c>
      <c r="AH275">
        <v>1916.27</v>
      </c>
      <c r="AI275">
        <v>1916.27</v>
      </c>
      <c r="AJ275" t="s">
        <v>152</v>
      </c>
      <c r="AK275" t="s">
        <v>1592</v>
      </c>
      <c r="AL275" t="s">
        <v>3678</v>
      </c>
      <c r="AM275" t="s">
        <v>3679</v>
      </c>
      <c r="AN275" t="s">
        <v>60</v>
      </c>
      <c r="AO275" t="s">
        <v>77</v>
      </c>
      <c r="AP275" t="s">
        <v>215</v>
      </c>
    </row>
    <row r="276" spans="1:42" x14ac:dyDescent="0.3">
      <c r="A276" t="s">
        <v>3667</v>
      </c>
      <c r="B276" t="s">
        <v>7</v>
      </c>
      <c r="C276">
        <v>125856</v>
      </c>
      <c r="D276" t="s">
        <v>39</v>
      </c>
      <c r="E276" t="s">
        <v>40</v>
      </c>
      <c r="F276" t="s">
        <v>3538</v>
      </c>
      <c r="G276" t="s">
        <v>3611</v>
      </c>
      <c r="H276" t="s">
        <v>3668</v>
      </c>
      <c r="I276" t="s">
        <v>3673</v>
      </c>
      <c r="J276" t="s">
        <v>1590</v>
      </c>
      <c r="K276" t="s">
        <v>46</v>
      </c>
      <c r="L276">
        <v>2</v>
      </c>
      <c r="M276" t="s">
        <v>47</v>
      </c>
      <c r="N276" t="s">
        <v>47</v>
      </c>
      <c r="O276" t="s">
        <v>47</v>
      </c>
      <c r="P276" t="s">
        <v>1096</v>
      </c>
      <c r="Q276">
        <v>2.0228999999999999</v>
      </c>
      <c r="R276">
        <v>34.609699999999997</v>
      </c>
      <c r="S276">
        <v>2.5468999999999999</v>
      </c>
      <c r="T276" t="s">
        <v>49</v>
      </c>
      <c r="U276" t="s">
        <v>50</v>
      </c>
      <c r="V276" t="s">
        <v>146</v>
      </c>
      <c r="W276" t="s">
        <v>1591</v>
      </c>
      <c r="X276" t="s">
        <v>544</v>
      </c>
      <c r="AA276" t="s">
        <v>1592</v>
      </c>
      <c r="AB276" t="s">
        <v>1593</v>
      </c>
      <c r="AC276">
        <v>2015</v>
      </c>
      <c r="AD276" t="s">
        <v>3680</v>
      </c>
      <c r="AE276">
        <v>26.818773</v>
      </c>
      <c r="AF276">
        <v>-176.3159</v>
      </c>
      <c r="AG276">
        <v>1910.2919999999999</v>
      </c>
      <c r="AH276">
        <v>1910.2919999999999</v>
      </c>
      <c r="AI276">
        <v>1910.2919999999999</v>
      </c>
      <c r="AJ276" t="s">
        <v>152</v>
      </c>
      <c r="AK276" t="s">
        <v>1592</v>
      </c>
      <c r="AL276" t="s">
        <v>3681</v>
      </c>
      <c r="AM276" t="s">
        <v>3682</v>
      </c>
      <c r="AN276" t="s">
        <v>60</v>
      </c>
      <c r="AO276" t="s">
        <v>77</v>
      </c>
      <c r="AP276" t="s">
        <v>215</v>
      </c>
    </row>
    <row r="277" spans="1:42" x14ac:dyDescent="0.3">
      <c r="A277" t="s">
        <v>3667</v>
      </c>
      <c r="B277" t="s">
        <v>7</v>
      </c>
      <c r="C277">
        <v>125856</v>
      </c>
      <c r="D277" t="s">
        <v>39</v>
      </c>
      <c r="E277" t="s">
        <v>40</v>
      </c>
      <c r="F277" t="s">
        <v>3538</v>
      </c>
      <c r="G277" t="s">
        <v>3611</v>
      </c>
      <c r="H277" t="s">
        <v>3668</v>
      </c>
      <c r="I277" t="s">
        <v>3673</v>
      </c>
      <c r="J277" t="s">
        <v>1449</v>
      </c>
      <c r="K277" t="s">
        <v>46</v>
      </c>
      <c r="L277">
        <v>1</v>
      </c>
      <c r="M277" t="s">
        <v>47</v>
      </c>
      <c r="N277" t="s">
        <v>47</v>
      </c>
      <c r="O277" t="s">
        <v>47</v>
      </c>
      <c r="P277" t="s">
        <v>163</v>
      </c>
      <c r="Q277">
        <v>1.9845999999999999</v>
      </c>
      <c r="R277">
        <v>34.614800000000002</v>
      </c>
      <c r="S277">
        <v>2.6246999999999998</v>
      </c>
      <c r="T277" t="s">
        <v>49</v>
      </c>
      <c r="U277" t="s">
        <v>50</v>
      </c>
      <c r="V277" t="s">
        <v>146</v>
      </c>
      <c r="W277" t="s">
        <v>1591</v>
      </c>
      <c r="X277" t="s">
        <v>544</v>
      </c>
      <c r="AA277" t="s">
        <v>1592</v>
      </c>
      <c r="AB277" t="s">
        <v>1810</v>
      </c>
      <c r="AC277">
        <v>2015</v>
      </c>
      <c r="AD277" t="s">
        <v>3683</v>
      </c>
      <c r="AE277">
        <v>26.819216000000001</v>
      </c>
      <c r="AF277">
        <v>-176.31650999999999</v>
      </c>
      <c r="AG277">
        <v>1848.5550000000001</v>
      </c>
      <c r="AH277">
        <v>1848.5550000000001</v>
      </c>
      <c r="AI277">
        <v>1848.5550000000001</v>
      </c>
      <c r="AJ277" t="s">
        <v>152</v>
      </c>
      <c r="AK277" t="s">
        <v>1592</v>
      </c>
      <c r="AL277" t="s">
        <v>3684</v>
      </c>
      <c r="AM277" t="s">
        <v>3685</v>
      </c>
      <c r="AN277" t="s">
        <v>60</v>
      </c>
      <c r="AO277" t="s">
        <v>77</v>
      </c>
      <c r="AP277" t="s">
        <v>215</v>
      </c>
    </row>
    <row r="278" spans="1:42" x14ac:dyDescent="0.3">
      <c r="A278" t="s">
        <v>3667</v>
      </c>
      <c r="B278" t="s">
        <v>7</v>
      </c>
      <c r="C278">
        <v>125856</v>
      </c>
      <c r="D278" t="s">
        <v>39</v>
      </c>
      <c r="E278" t="s">
        <v>40</v>
      </c>
      <c r="F278" t="s">
        <v>3538</v>
      </c>
      <c r="G278" t="s">
        <v>3611</v>
      </c>
      <c r="H278" t="s">
        <v>3668</v>
      </c>
      <c r="I278" t="s">
        <v>2229</v>
      </c>
      <c r="J278" t="s">
        <v>3689</v>
      </c>
      <c r="K278" t="s">
        <v>46</v>
      </c>
      <c r="L278">
        <v>1</v>
      </c>
      <c r="M278" t="s">
        <v>47</v>
      </c>
      <c r="N278" t="s">
        <v>514</v>
      </c>
      <c r="O278" t="s">
        <v>47</v>
      </c>
      <c r="P278" t="s">
        <v>186</v>
      </c>
      <c r="Q278">
        <v>1.6894</v>
      </c>
      <c r="R278">
        <v>34.651400000000002</v>
      </c>
      <c r="S278">
        <v>3.5329000000000002</v>
      </c>
      <c r="T278" t="s">
        <v>49</v>
      </c>
      <c r="U278" t="s">
        <v>50</v>
      </c>
      <c r="V278" t="s">
        <v>146</v>
      </c>
      <c r="W278" t="s">
        <v>516</v>
      </c>
      <c r="X278" t="s">
        <v>517</v>
      </c>
      <c r="AA278" t="s">
        <v>518</v>
      </c>
      <c r="AB278" t="s">
        <v>1479</v>
      </c>
      <c r="AC278">
        <v>2016</v>
      </c>
      <c r="AD278" t="s">
        <v>3690</v>
      </c>
      <c r="AE278">
        <v>25.429438000000001</v>
      </c>
      <c r="AF278">
        <v>-173.54301000000001</v>
      </c>
      <c r="AG278">
        <v>2336.8119999999999</v>
      </c>
      <c r="AH278">
        <v>2336.8119999999999</v>
      </c>
      <c r="AI278">
        <v>2336.8119999999999</v>
      </c>
      <c r="AJ278" t="s">
        <v>271</v>
      </c>
      <c r="AK278" t="s">
        <v>518</v>
      </c>
      <c r="AL278" t="s">
        <v>3691</v>
      </c>
      <c r="AM278" t="s">
        <v>3692</v>
      </c>
      <c r="AN278" t="s">
        <v>60</v>
      </c>
      <c r="AO278" t="s">
        <v>77</v>
      </c>
      <c r="AP278" t="s">
        <v>215</v>
      </c>
    </row>
    <row r="279" spans="1:42" x14ac:dyDescent="0.3">
      <c r="A279" t="s">
        <v>3741</v>
      </c>
      <c r="B279" t="s">
        <v>735</v>
      </c>
      <c r="C279">
        <v>154740</v>
      </c>
      <c r="D279" t="s">
        <v>39</v>
      </c>
      <c r="E279" t="s">
        <v>40</v>
      </c>
      <c r="F279" t="s">
        <v>3538</v>
      </c>
      <c r="G279" t="s">
        <v>3611</v>
      </c>
      <c r="H279" t="s">
        <v>3742</v>
      </c>
      <c r="I279" t="s">
        <v>3743</v>
      </c>
      <c r="J279" t="s">
        <v>3744</v>
      </c>
      <c r="K279" t="s">
        <v>46</v>
      </c>
      <c r="L279">
        <v>1</v>
      </c>
      <c r="M279" t="s">
        <v>47</v>
      </c>
      <c r="N279" t="s">
        <v>514</v>
      </c>
      <c r="O279" t="s">
        <v>47</v>
      </c>
      <c r="P279" t="s">
        <v>749</v>
      </c>
      <c r="Q279">
        <v>3.0541999999999998</v>
      </c>
      <c r="R279">
        <v>34.480499999999999</v>
      </c>
      <c r="S279">
        <v>1.4859</v>
      </c>
      <c r="T279" t="s">
        <v>49</v>
      </c>
      <c r="U279" t="s">
        <v>50</v>
      </c>
      <c r="V279" t="s">
        <v>146</v>
      </c>
      <c r="W279" t="s">
        <v>516</v>
      </c>
      <c r="X279" t="s">
        <v>535</v>
      </c>
      <c r="Y279" t="s">
        <v>750</v>
      </c>
      <c r="AA279" t="s">
        <v>751</v>
      </c>
      <c r="AB279" t="s">
        <v>1635</v>
      </c>
      <c r="AC279">
        <v>2016</v>
      </c>
      <c r="AD279" t="s">
        <v>3745</v>
      </c>
      <c r="AE279">
        <v>26.153476999999999</v>
      </c>
      <c r="AF279">
        <v>-173.36433</v>
      </c>
      <c r="AG279">
        <v>1308.8689999999999</v>
      </c>
      <c r="AH279">
        <v>1308.8689999999999</v>
      </c>
      <c r="AI279">
        <v>1308.8689999999999</v>
      </c>
      <c r="AJ279" t="s">
        <v>271</v>
      </c>
      <c r="AK279" t="s">
        <v>751</v>
      </c>
      <c r="AL279" t="s">
        <v>3746</v>
      </c>
      <c r="AM279" t="s">
        <v>3747</v>
      </c>
      <c r="AN279" t="s">
        <v>60</v>
      </c>
      <c r="AO279" t="s">
        <v>77</v>
      </c>
      <c r="AP279" t="s">
        <v>62</v>
      </c>
    </row>
    <row r="280" spans="1:42" x14ac:dyDescent="0.3">
      <c r="A280" t="s">
        <v>3770</v>
      </c>
      <c r="B280" t="s">
        <v>64</v>
      </c>
      <c r="C280">
        <v>281340</v>
      </c>
      <c r="D280" t="s">
        <v>39</v>
      </c>
      <c r="E280" t="s">
        <v>40</v>
      </c>
      <c r="F280" t="s">
        <v>3538</v>
      </c>
      <c r="G280" t="s">
        <v>3611</v>
      </c>
      <c r="H280" t="s">
        <v>3771</v>
      </c>
      <c r="I280" t="s">
        <v>47</v>
      </c>
      <c r="J280" t="s">
        <v>3772</v>
      </c>
      <c r="K280" t="s">
        <v>46</v>
      </c>
      <c r="L280">
        <v>1</v>
      </c>
      <c r="M280" t="s">
        <v>369</v>
      </c>
      <c r="N280" t="s">
        <v>3773</v>
      </c>
      <c r="O280" t="s">
        <v>47</v>
      </c>
      <c r="P280" t="s">
        <v>3774</v>
      </c>
      <c r="Q280">
        <v>1.476</v>
      </c>
      <c r="R280">
        <v>34.698099999999997</v>
      </c>
      <c r="S280">
        <v>4.8070000000000004</v>
      </c>
      <c r="T280" t="s">
        <v>49</v>
      </c>
      <c r="U280" t="s">
        <v>50</v>
      </c>
      <c r="V280" t="s">
        <v>146</v>
      </c>
      <c r="W280" t="s">
        <v>783</v>
      </c>
      <c r="X280" t="s">
        <v>544</v>
      </c>
      <c r="AA280" t="s">
        <v>2545</v>
      </c>
      <c r="AB280" t="s">
        <v>1474</v>
      </c>
      <c r="AC280">
        <v>2015</v>
      </c>
      <c r="AD280" t="s">
        <v>3775</v>
      </c>
      <c r="AE280">
        <v>24.584099999999999</v>
      </c>
      <c r="AF280">
        <v>-169.91248999999999</v>
      </c>
      <c r="AG280">
        <v>4822.4009999999998</v>
      </c>
      <c r="AH280">
        <v>4822.4009999999998</v>
      </c>
      <c r="AI280">
        <v>4822.4009999999998</v>
      </c>
      <c r="AJ280" t="s">
        <v>152</v>
      </c>
      <c r="AK280" t="s">
        <v>2545</v>
      </c>
      <c r="AL280" t="s">
        <v>3776</v>
      </c>
      <c r="AM280" t="s">
        <v>3777</v>
      </c>
      <c r="AN280" t="s">
        <v>60</v>
      </c>
      <c r="AO280" t="s">
        <v>549</v>
      </c>
      <c r="AP280" t="s">
        <v>215</v>
      </c>
    </row>
    <row r="281" spans="1:42" x14ac:dyDescent="0.3">
      <c r="A281" t="s">
        <v>3770</v>
      </c>
      <c r="B281" t="s">
        <v>64</v>
      </c>
      <c r="C281">
        <v>281340</v>
      </c>
      <c r="D281" t="s">
        <v>39</v>
      </c>
      <c r="E281" t="s">
        <v>40</v>
      </c>
      <c r="F281" t="s">
        <v>3538</v>
      </c>
      <c r="G281" t="s">
        <v>3611</v>
      </c>
      <c r="H281" t="s">
        <v>3771</v>
      </c>
      <c r="I281" t="s">
        <v>47</v>
      </c>
      <c r="J281" t="s">
        <v>3772</v>
      </c>
      <c r="K281" t="s">
        <v>46</v>
      </c>
      <c r="L281">
        <v>1</v>
      </c>
      <c r="M281" t="s">
        <v>369</v>
      </c>
      <c r="N281" t="s">
        <v>47</v>
      </c>
      <c r="O281" t="s">
        <v>47</v>
      </c>
      <c r="P281" t="s">
        <v>534</v>
      </c>
      <c r="Q281">
        <v>1.5085</v>
      </c>
      <c r="R281">
        <v>34.705199999999998</v>
      </c>
      <c r="S281">
        <v>4.6692999999999998</v>
      </c>
      <c r="T281" t="s">
        <v>49</v>
      </c>
      <c r="U281" t="s">
        <v>50</v>
      </c>
      <c r="V281" t="s">
        <v>146</v>
      </c>
      <c r="W281" t="s">
        <v>783</v>
      </c>
      <c r="X281" t="s">
        <v>544</v>
      </c>
      <c r="AA281" t="s">
        <v>2545</v>
      </c>
      <c r="AB281" t="s">
        <v>1474</v>
      </c>
      <c r="AC281">
        <v>2015</v>
      </c>
      <c r="AD281" t="s">
        <v>3778</v>
      </c>
      <c r="AE281">
        <v>24.585153999999999</v>
      </c>
      <c r="AF281">
        <v>-169.91380000000001</v>
      </c>
      <c r="AG281">
        <v>4757.4970000000003</v>
      </c>
      <c r="AH281">
        <v>4757.4970000000003</v>
      </c>
      <c r="AI281">
        <v>4757.4970000000003</v>
      </c>
      <c r="AJ281" t="s">
        <v>152</v>
      </c>
      <c r="AK281" t="s">
        <v>2545</v>
      </c>
      <c r="AL281" t="s">
        <v>3779</v>
      </c>
      <c r="AM281" t="s">
        <v>3780</v>
      </c>
      <c r="AN281" t="s">
        <v>60</v>
      </c>
      <c r="AO281" t="s">
        <v>549</v>
      </c>
      <c r="AP281" t="s">
        <v>215</v>
      </c>
    </row>
    <row r="282" spans="1:42" x14ac:dyDescent="0.3">
      <c r="A282" t="s">
        <v>3611</v>
      </c>
      <c r="B282" t="s">
        <v>6</v>
      </c>
      <c r="C282">
        <v>125505</v>
      </c>
      <c r="D282" t="s">
        <v>39</v>
      </c>
      <c r="E282" t="s">
        <v>40</v>
      </c>
      <c r="F282" t="s">
        <v>3538</v>
      </c>
      <c r="G282" t="s">
        <v>3611</v>
      </c>
      <c r="H282" t="s">
        <v>47</v>
      </c>
      <c r="I282" t="s">
        <v>44</v>
      </c>
      <c r="J282" t="s">
        <v>3163</v>
      </c>
      <c r="K282" t="s">
        <v>46</v>
      </c>
      <c r="L282">
        <v>1</v>
      </c>
      <c r="M282" t="s">
        <v>266</v>
      </c>
      <c r="N282" t="s">
        <v>47</v>
      </c>
      <c r="O282" t="s">
        <v>47</v>
      </c>
      <c r="P282" t="s">
        <v>854</v>
      </c>
      <c r="Q282">
        <v>1.8415999999999999</v>
      </c>
      <c r="R282">
        <v>34.64</v>
      </c>
      <c r="S282">
        <v>3.1162000000000001</v>
      </c>
      <c r="T282" t="s">
        <v>49</v>
      </c>
      <c r="U282" t="s">
        <v>50</v>
      </c>
      <c r="V282" t="s">
        <v>146</v>
      </c>
      <c r="W282" t="s">
        <v>526</v>
      </c>
      <c r="AA282" t="s">
        <v>527</v>
      </c>
      <c r="AB282" t="s">
        <v>528</v>
      </c>
      <c r="AC282">
        <v>2015</v>
      </c>
      <c r="AD282" t="s">
        <v>3781</v>
      </c>
      <c r="AE282">
        <v>23.222881000000001</v>
      </c>
      <c r="AF282">
        <v>-163.51653999999999</v>
      </c>
      <c r="AG282">
        <v>2139.828</v>
      </c>
      <c r="AH282">
        <v>2139.828</v>
      </c>
      <c r="AI282">
        <v>2139.828</v>
      </c>
      <c r="AJ282" t="s">
        <v>152</v>
      </c>
      <c r="AK282" t="s">
        <v>527</v>
      </c>
      <c r="AL282" t="s">
        <v>3782</v>
      </c>
      <c r="AM282" t="s">
        <v>3783</v>
      </c>
      <c r="AN282" t="s">
        <v>60</v>
      </c>
      <c r="AO282" t="s">
        <v>77</v>
      </c>
      <c r="AP282" t="s">
        <v>215</v>
      </c>
    </row>
    <row r="283" spans="1:42" x14ac:dyDescent="0.3">
      <c r="A283" t="s">
        <v>3611</v>
      </c>
      <c r="B283" t="s">
        <v>6</v>
      </c>
      <c r="C283">
        <v>125505</v>
      </c>
      <c r="D283" t="s">
        <v>39</v>
      </c>
      <c r="E283" t="s">
        <v>40</v>
      </c>
      <c r="F283" t="s">
        <v>3538</v>
      </c>
      <c r="G283" t="s">
        <v>3611</v>
      </c>
      <c r="H283" t="s">
        <v>47</v>
      </c>
      <c r="I283" t="s">
        <v>44</v>
      </c>
      <c r="J283" t="s">
        <v>1046</v>
      </c>
      <c r="K283" t="s">
        <v>46</v>
      </c>
      <c r="L283">
        <v>1</v>
      </c>
      <c r="M283" t="s">
        <v>47</v>
      </c>
      <c r="N283" t="s">
        <v>47</v>
      </c>
      <c r="O283" t="s">
        <v>47</v>
      </c>
      <c r="P283" t="s">
        <v>2526</v>
      </c>
      <c r="Q283">
        <v>1.8278000000000001</v>
      </c>
      <c r="R283">
        <v>34.640599999999999</v>
      </c>
      <c r="S283">
        <v>3.1560000000000001</v>
      </c>
      <c r="T283" t="s">
        <v>49</v>
      </c>
      <c r="U283" t="s">
        <v>50</v>
      </c>
      <c r="V283" t="s">
        <v>146</v>
      </c>
      <c r="W283" t="s">
        <v>526</v>
      </c>
      <c r="AA283" t="s">
        <v>527</v>
      </c>
      <c r="AB283" t="s">
        <v>528</v>
      </c>
      <c r="AC283">
        <v>2015</v>
      </c>
      <c r="AD283" t="s">
        <v>3784</v>
      </c>
      <c r="AE283">
        <v>23.223305</v>
      </c>
      <c r="AF283">
        <v>-163.51626999999999</v>
      </c>
      <c r="AG283">
        <v>2141.9520000000002</v>
      </c>
      <c r="AH283">
        <v>2141.9520000000002</v>
      </c>
      <c r="AI283">
        <v>2141.9520000000002</v>
      </c>
      <c r="AJ283" t="s">
        <v>152</v>
      </c>
      <c r="AK283" t="s">
        <v>527</v>
      </c>
      <c r="AL283" t="s">
        <v>3785</v>
      </c>
      <c r="AM283" t="s">
        <v>3786</v>
      </c>
      <c r="AN283" t="s">
        <v>60</v>
      </c>
      <c r="AO283" t="s">
        <v>77</v>
      </c>
      <c r="AP283" t="s">
        <v>215</v>
      </c>
    </row>
    <row r="284" spans="1:42" x14ac:dyDescent="0.3">
      <c r="A284" t="s">
        <v>3611</v>
      </c>
      <c r="B284" t="s">
        <v>6</v>
      </c>
      <c r="C284">
        <v>125505</v>
      </c>
      <c r="D284" t="s">
        <v>39</v>
      </c>
      <c r="E284" t="s">
        <v>40</v>
      </c>
      <c r="F284" t="s">
        <v>3538</v>
      </c>
      <c r="G284" t="s">
        <v>3611</v>
      </c>
      <c r="H284" t="s">
        <v>47</v>
      </c>
      <c r="I284" t="s">
        <v>44</v>
      </c>
      <c r="J284" t="s">
        <v>3787</v>
      </c>
      <c r="K284" t="s">
        <v>46</v>
      </c>
      <c r="L284">
        <v>1</v>
      </c>
      <c r="M284" t="s">
        <v>369</v>
      </c>
      <c r="N284" t="s">
        <v>47</v>
      </c>
      <c r="O284" t="s">
        <v>47</v>
      </c>
      <c r="P284" t="s">
        <v>1427</v>
      </c>
      <c r="Q284">
        <v>1.9906999999999999</v>
      </c>
      <c r="R284">
        <v>34.6175</v>
      </c>
      <c r="S284">
        <v>2.8012999999999999</v>
      </c>
      <c r="T284" t="s">
        <v>49</v>
      </c>
      <c r="U284" t="s">
        <v>50</v>
      </c>
      <c r="V284" t="s">
        <v>146</v>
      </c>
      <c r="W284" t="s">
        <v>793</v>
      </c>
      <c r="X284" t="s">
        <v>517</v>
      </c>
      <c r="AA284" t="s">
        <v>794</v>
      </c>
      <c r="AB284" t="s">
        <v>802</v>
      </c>
      <c r="AC284">
        <v>2015</v>
      </c>
      <c r="AD284" t="s">
        <v>3788</v>
      </c>
      <c r="AE284">
        <v>25.083383999999999</v>
      </c>
      <c r="AF284">
        <v>-172.4922</v>
      </c>
      <c r="AG284">
        <v>1830.7729999999999</v>
      </c>
      <c r="AH284">
        <v>1830.7729999999999</v>
      </c>
      <c r="AI284">
        <v>1830.7729999999999</v>
      </c>
      <c r="AJ284" t="s">
        <v>152</v>
      </c>
      <c r="AK284" t="s">
        <v>794</v>
      </c>
      <c r="AL284" t="s">
        <v>3789</v>
      </c>
      <c r="AM284" t="s">
        <v>3790</v>
      </c>
      <c r="AN284" t="s">
        <v>60</v>
      </c>
      <c r="AO284" t="s">
        <v>77</v>
      </c>
      <c r="AP284" t="s">
        <v>215</v>
      </c>
    </row>
    <row r="285" spans="1:42" x14ac:dyDescent="0.3">
      <c r="A285" t="s">
        <v>3611</v>
      </c>
      <c r="B285" t="s">
        <v>6</v>
      </c>
      <c r="C285">
        <v>125505</v>
      </c>
      <c r="D285" t="s">
        <v>39</v>
      </c>
      <c r="E285" t="s">
        <v>40</v>
      </c>
      <c r="F285" t="s">
        <v>3538</v>
      </c>
      <c r="G285" t="s">
        <v>3611</v>
      </c>
      <c r="H285" t="s">
        <v>47</v>
      </c>
      <c r="I285" t="s">
        <v>47</v>
      </c>
      <c r="J285" t="s">
        <v>853</v>
      </c>
      <c r="K285" t="s">
        <v>46</v>
      </c>
      <c r="L285">
        <v>1</v>
      </c>
      <c r="M285" t="s">
        <v>47</v>
      </c>
      <c r="N285" t="s">
        <v>47</v>
      </c>
      <c r="O285" t="s">
        <v>47</v>
      </c>
      <c r="P285" t="s">
        <v>1611</v>
      </c>
      <c r="Q285">
        <v>1.7843</v>
      </c>
      <c r="R285">
        <v>34.6372</v>
      </c>
      <c r="S285">
        <v>2.988</v>
      </c>
      <c r="T285" t="s">
        <v>49</v>
      </c>
      <c r="U285" t="s">
        <v>50</v>
      </c>
      <c r="V285" t="s">
        <v>146</v>
      </c>
      <c r="W285" t="s">
        <v>543</v>
      </c>
      <c r="X285" t="s">
        <v>855</v>
      </c>
      <c r="AA285" t="s">
        <v>856</v>
      </c>
      <c r="AB285" t="s">
        <v>849</v>
      </c>
      <c r="AC285">
        <v>2015</v>
      </c>
      <c r="AD285" t="s">
        <v>3791</v>
      </c>
      <c r="AE285">
        <v>27.853732999999998</v>
      </c>
      <c r="AF285">
        <v>-175.16463999999999</v>
      </c>
      <c r="AG285">
        <v>2262.42</v>
      </c>
      <c r="AH285">
        <v>2262.42</v>
      </c>
      <c r="AI285">
        <v>2262.42</v>
      </c>
      <c r="AJ285" t="s">
        <v>152</v>
      </c>
      <c r="AK285" t="s">
        <v>856</v>
      </c>
      <c r="AL285" t="s">
        <v>3792</v>
      </c>
      <c r="AM285" t="s">
        <v>3793</v>
      </c>
      <c r="AN285" t="s">
        <v>60</v>
      </c>
      <c r="AO285" t="s">
        <v>155</v>
      </c>
      <c r="AP285" t="s">
        <v>215</v>
      </c>
    </row>
    <row r="286" spans="1:42" x14ac:dyDescent="0.3">
      <c r="A286" t="s">
        <v>3611</v>
      </c>
      <c r="B286" t="s">
        <v>6</v>
      </c>
      <c r="C286">
        <v>125505</v>
      </c>
      <c r="D286" t="s">
        <v>39</v>
      </c>
      <c r="E286" t="s">
        <v>40</v>
      </c>
      <c r="F286" t="s">
        <v>3538</v>
      </c>
      <c r="G286" t="s">
        <v>3611</v>
      </c>
      <c r="H286" t="s">
        <v>47</v>
      </c>
      <c r="I286" t="s">
        <v>3794</v>
      </c>
      <c r="J286" t="s">
        <v>1841</v>
      </c>
      <c r="K286" t="s">
        <v>46</v>
      </c>
      <c r="L286">
        <v>1</v>
      </c>
      <c r="M286" t="s">
        <v>47</v>
      </c>
      <c r="N286" t="s">
        <v>47</v>
      </c>
      <c r="O286" t="s">
        <v>47</v>
      </c>
      <c r="P286" t="s">
        <v>822</v>
      </c>
      <c r="Q286">
        <v>2.3159999999999998</v>
      </c>
      <c r="R286">
        <v>34.584600000000002</v>
      </c>
      <c r="S286">
        <v>2.2610000000000001</v>
      </c>
      <c r="T286" t="s">
        <v>49</v>
      </c>
      <c r="U286" t="s">
        <v>50</v>
      </c>
      <c r="V286" t="s">
        <v>146</v>
      </c>
      <c r="W286" t="s">
        <v>516</v>
      </c>
      <c r="X286" t="s">
        <v>556</v>
      </c>
      <c r="AA286" t="s">
        <v>1020</v>
      </c>
      <c r="AB286" t="s">
        <v>1021</v>
      </c>
      <c r="AC286">
        <v>2015</v>
      </c>
      <c r="AD286" t="s">
        <v>3795</v>
      </c>
      <c r="AE286">
        <v>26.199010000000001</v>
      </c>
      <c r="AF286">
        <v>-173.32615999999999</v>
      </c>
      <c r="AG286">
        <v>1552.999</v>
      </c>
      <c r="AH286">
        <v>1552.999</v>
      </c>
      <c r="AI286">
        <v>1552.999</v>
      </c>
      <c r="AJ286" t="s">
        <v>152</v>
      </c>
      <c r="AK286" t="s">
        <v>1020</v>
      </c>
      <c r="AL286" t="s">
        <v>3796</v>
      </c>
      <c r="AM286" t="s">
        <v>3797</v>
      </c>
      <c r="AN286" t="s">
        <v>60</v>
      </c>
      <c r="AO286" t="s">
        <v>77</v>
      </c>
      <c r="AP286" t="s">
        <v>215</v>
      </c>
    </row>
    <row r="287" spans="1:42" x14ac:dyDescent="0.3">
      <c r="A287" t="s">
        <v>3611</v>
      </c>
      <c r="B287" t="s">
        <v>6</v>
      </c>
      <c r="C287">
        <v>125505</v>
      </c>
      <c r="D287" t="s">
        <v>39</v>
      </c>
      <c r="E287" t="s">
        <v>40</v>
      </c>
      <c r="F287" t="s">
        <v>3538</v>
      </c>
      <c r="G287" t="s">
        <v>3611</v>
      </c>
      <c r="H287" t="s">
        <v>47</v>
      </c>
      <c r="I287" t="s">
        <v>3794</v>
      </c>
      <c r="J287" t="s">
        <v>1841</v>
      </c>
      <c r="K287" t="s">
        <v>46</v>
      </c>
      <c r="L287">
        <v>1</v>
      </c>
      <c r="M287" t="s">
        <v>47</v>
      </c>
      <c r="N287" t="s">
        <v>3798</v>
      </c>
      <c r="O287" t="s">
        <v>47</v>
      </c>
      <c r="P287" t="s">
        <v>3799</v>
      </c>
      <c r="Q287">
        <v>2.2235</v>
      </c>
      <c r="R287">
        <v>34.590499999999999</v>
      </c>
      <c r="S287">
        <v>2.395</v>
      </c>
      <c r="T287" t="s">
        <v>49</v>
      </c>
      <c r="U287" t="s">
        <v>50</v>
      </c>
      <c r="V287" t="s">
        <v>146</v>
      </c>
      <c r="W287" t="s">
        <v>516</v>
      </c>
      <c r="X287" t="s">
        <v>556</v>
      </c>
      <c r="AA287" t="s">
        <v>1020</v>
      </c>
      <c r="AB287" t="s">
        <v>1040</v>
      </c>
      <c r="AC287">
        <v>2015</v>
      </c>
      <c r="AD287" t="s">
        <v>3800</v>
      </c>
      <c r="AE287">
        <v>26.19764</v>
      </c>
      <c r="AF287">
        <v>-173.32605000000001</v>
      </c>
      <c r="AG287">
        <v>1528.1859999999999</v>
      </c>
      <c r="AH287">
        <v>1528.1859999999999</v>
      </c>
      <c r="AI287">
        <v>1528.1859999999999</v>
      </c>
      <c r="AJ287" t="s">
        <v>152</v>
      </c>
      <c r="AK287" t="s">
        <v>1020</v>
      </c>
      <c r="AL287" t="s">
        <v>3801</v>
      </c>
      <c r="AM287" t="s">
        <v>3802</v>
      </c>
      <c r="AN287" t="s">
        <v>60</v>
      </c>
      <c r="AO287" t="s">
        <v>77</v>
      </c>
      <c r="AP287" t="s">
        <v>215</v>
      </c>
    </row>
    <row r="288" spans="1:42" x14ac:dyDescent="0.3">
      <c r="A288" t="s">
        <v>3611</v>
      </c>
      <c r="B288" t="s">
        <v>6</v>
      </c>
      <c r="C288">
        <v>125505</v>
      </c>
      <c r="D288" t="s">
        <v>39</v>
      </c>
      <c r="E288" t="s">
        <v>40</v>
      </c>
      <c r="F288" t="s">
        <v>3538</v>
      </c>
      <c r="G288" t="s">
        <v>3611</v>
      </c>
      <c r="H288" t="s">
        <v>47</v>
      </c>
      <c r="I288" t="s">
        <v>44</v>
      </c>
      <c r="J288" t="s">
        <v>3803</v>
      </c>
      <c r="K288" t="s">
        <v>46</v>
      </c>
      <c r="L288">
        <v>1</v>
      </c>
      <c r="M288" t="s">
        <v>47</v>
      </c>
      <c r="N288" t="s">
        <v>47</v>
      </c>
      <c r="O288" t="s">
        <v>47</v>
      </c>
      <c r="P288" t="s">
        <v>592</v>
      </c>
      <c r="Q288">
        <v>2.2814000000000001</v>
      </c>
      <c r="R288">
        <v>34.5899</v>
      </c>
      <c r="S288">
        <v>2.3961000000000001</v>
      </c>
      <c r="T288" t="s">
        <v>49</v>
      </c>
      <c r="U288" t="s">
        <v>50</v>
      </c>
      <c r="V288" t="s">
        <v>146</v>
      </c>
      <c r="W288" t="s">
        <v>783</v>
      </c>
      <c r="X288" t="s">
        <v>556</v>
      </c>
      <c r="AA288" t="s">
        <v>1548</v>
      </c>
      <c r="AB288" t="s">
        <v>177</v>
      </c>
      <c r="AC288">
        <v>2015</v>
      </c>
      <c r="AD288" t="s">
        <v>647</v>
      </c>
      <c r="AE288">
        <v>25.813514999999999</v>
      </c>
      <c r="AF288">
        <v>-171.09219999999999</v>
      </c>
      <c r="AG288">
        <v>1602.84</v>
      </c>
      <c r="AH288">
        <v>1602.84</v>
      </c>
      <c r="AI288">
        <v>1602.84</v>
      </c>
      <c r="AJ288" t="s">
        <v>152</v>
      </c>
      <c r="AK288" t="s">
        <v>1548</v>
      </c>
      <c r="AL288" t="s">
        <v>3804</v>
      </c>
      <c r="AM288" t="s">
        <v>3805</v>
      </c>
      <c r="AN288" t="s">
        <v>60</v>
      </c>
      <c r="AO288" t="s">
        <v>549</v>
      </c>
      <c r="AP288" t="s">
        <v>215</v>
      </c>
    </row>
    <row r="289" spans="1:42" x14ac:dyDescent="0.3">
      <c r="A289" t="s">
        <v>3611</v>
      </c>
      <c r="B289" t="s">
        <v>6</v>
      </c>
      <c r="C289">
        <v>125505</v>
      </c>
      <c r="D289" t="s">
        <v>39</v>
      </c>
      <c r="E289" t="s">
        <v>40</v>
      </c>
      <c r="F289" t="s">
        <v>3538</v>
      </c>
      <c r="G289" t="s">
        <v>3611</v>
      </c>
      <c r="H289" t="s">
        <v>47</v>
      </c>
      <c r="I289" t="s">
        <v>47</v>
      </c>
      <c r="J289" t="s">
        <v>694</v>
      </c>
      <c r="K289" t="s">
        <v>46</v>
      </c>
      <c r="L289">
        <v>1</v>
      </c>
      <c r="M289" t="s">
        <v>47</v>
      </c>
      <c r="N289" t="s">
        <v>47</v>
      </c>
      <c r="O289" t="s">
        <v>47</v>
      </c>
      <c r="P289" t="s">
        <v>869</v>
      </c>
      <c r="Q289">
        <v>2.9573999999999998</v>
      </c>
      <c r="R289">
        <v>34.556199999999997</v>
      </c>
      <c r="S289">
        <v>2.1208</v>
      </c>
      <c r="T289" t="s">
        <v>49</v>
      </c>
      <c r="U289" t="s">
        <v>50</v>
      </c>
      <c r="V289" t="s">
        <v>146</v>
      </c>
      <c r="W289" t="s">
        <v>870</v>
      </c>
      <c r="X289" t="s">
        <v>871</v>
      </c>
      <c r="AA289" t="s">
        <v>872</v>
      </c>
      <c r="AB289" t="s">
        <v>873</v>
      </c>
      <c r="AC289">
        <v>2015</v>
      </c>
      <c r="AD289" t="s">
        <v>3806</v>
      </c>
      <c r="AE289">
        <v>23.182713</v>
      </c>
      <c r="AF289">
        <v>-162.45511999999999</v>
      </c>
      <c r="AG289">
        <v>1510.796</v>
      </c>
      <c r="AH289">
        <v>1510.796</v>
      </c>
      <c r="AI289">
        <v>1510.796</v>
      </c>
      <c r="AJ289" t="s">
        <v>152</v>
      </c>
      <c r="AK289" t="s">
        <v>872</v>
      </c>
      <c r="AL289" t="s">
        <v>3807</v>
      </c>
      <c r="AM289" t="s">
        <v>3808</v>
      </c>
      <c r="AN289" t="s">
        <v>60</v>
      </c>
      <c r="AO289" t="s">
        <v>61</v>
      </c>
      <c r="AP289" t="s">
        <v>877</v>
      </c>
    </row>
    <row r="290" spans="1:42" x14ac:dyDescent="0.3">
      <c r="A290" t="s">
        <v>3611</v>
      </c>
      <c r="B290" t="s">
        <v>6</v>
      </c>
      <c r="C290">
        <v>125505</v>
      </c>
      <c r="D290" t="s">
        <v>39</v>
      </c>
      <c r="E290" t="s">
        <v>40</v>
      </c>
      <c r="F290" t="s">
        <v>3538</v>
      </c>
      <c r="G290" t="s">
        <v>3611</v>
      </c>
      <c r="H290" t="s">
        <v>47</v>
      </c>
      <c r="I290" t="s">
        <v>47</v>
      </c>
      <c r="J290" t="s">
        <v>937</v>
      </c>
      <c r="K290" t="s">
        <v>46</v>
      </c>
      <c r="L290">
        <v>1</v>
      </c>
      <c r="M290" t="s">
        <v>47</v>
      </c>
      <c r="N290" t="s">
        <v>514</v>
      </c>
      <c r="O290" t="s">
        <v>47</v>
      </c>
      <c r="P290" t="s">
        <v>946</v>
      </c>
      <c r="Q290">
        <v>2.9980000000000002</v>
      </c>
      <c r="R290">
        <v>34.548200000000001</v>
      </c>
      <c r="S290">
        <v>2.0426000000000002</v>
      </c>
      <c r="T290" t="s">
        <v>49</v>
      </c>
      <c r="U290" t="s">
        <v>50</v>
      </c>
      <c r="V290" t="s">
        <v>146</v>
      </c>
      <c r="W290" t="s">
        <v>939</v>
      </c>
      <c r="X290" t="s">
        <v>940</v>
      </c>
      <c r="AA290" t="s">
        <v>941</v>
      </c>
      <c r="AB290" t="s">
        <v>942</v>
      </c>
      <c r="AC290">
        <v>2016</v>
      </c>
      <c r="AD290" t="s">
        <v>3813</v>
      </c>
      <c r="AE290">
        <v>23.945437999999999</v>
      </c>
      <c r="AF290">
        <v>-166.03978000000001</v>
      </c>
      <c r="AG290">
        <v>1297.8030000000001</v>
      </c>
      <c r="AH290">
        <v>1297.8030000000001</v>
      </c>
      <c r="AI290">
        <v>1297.8030000000001</v>
      </c>
      <c r="AJ290" t="s">
        <v>271</v>
      </c>
      <c r="AK290" t="s">
        <v>941</v>
      </c>
      <c r="AL290" t="s">
        <v>3814</v>
      </c>
      <c r="AM290" t="s">
        <v>3815</v>
      </c>
      <c r="AN290" t="s">
        <v>60</v>
      </c>
      <c r="AO290" t="s">
        <v>549</v>
      </c>
      <c r="AP290" t="s">
        <v>62</v>
      </c>
    </row>
    <row r="291" spans="1:42" x14ac:dyDescent="0.3">
      <c r="A291" t="s">
        <v>3611</v>
      </c>
      <c r="B291" t="s">
        <v>6</v>
      </c>
      <c r="C291">
        <v>125505</v>
      </c>
      <c r="D291" t="s">
        <v>39</v>
      </c>
      <c r="E291" t="s">
        <v>40</v>
      </c>
      <c r="F291" t="s">
        <v>3538</v>
      </c>
      <c r="G291" t="s">
        <v>3611</v>
      </c>
      <c r="H291" t="s">
        <v>47</v>
      </c>
      <c r="I291" t="s">
        <v>47</v>
      </c>
      <c r="J291" t="s">
        <v>1170</v>
      </c>
      <c r="K291" t="s">
        <v>46</v>
      </c>
      <c r="L291">
        <v>1</v>
      </c>
      <c r="M291" t="s">
        <v>369</v>
      </c>
      <c r="N291" t="s">
        <v>514</v>
      </c>
      <c r="O291" t="s">
        <v>47</v>
      </c>
      <c r="P291" t="s">
        <v>749</v>
      </c>
      <c r="Q291">
        <v>3.2972999999999999</v>
      </c>
      <c r="R291">
        <v>34.5214</v>
      </c>
      <c r="S291">
        <v>1.8249</v>
      </c>
      <c r="T291" t="s">
        <v>49</v>
      </c>
      <c r="U291" t="s">
        <v>50</v>
      </c>
      <c r="V291" t="s">
        <v>146</v>
      </c>
      <c r="W291" t="s">
        <v>939</v>
      </c>
      <c r="X291" t="s">
        <v>940</v>
      </c>
      <c r="AA291" t="s">
        <v>941</v>
      </c>
      <c r="AB291" t="s">
        <v>942</v>
      </c>
      <c r="AC291">
        <v>2016</v>
      </c>
      <c r="AD291" t="s">
        <v>3816</v>
      </c>
      <c r="AE291">
        <v>23.945716999999998</v>
      </c>
      <c r="AF291">
        <v>-166.04056</v>
      </c>
      <c r="AG291">
        <v>1199.0540000000001</v>
      </c>
      <c r="AH291">
        <v>1199.0540000000001</v>
      </c>
      <c r="AI291">
        <v>1199.0540000000001</v>
      </c>
      <c r="AJ291" t="s">
        <v>271</v>
      </c>
      <c r="AK291" t="s">
        <v>941</v>
      </c>
      <c r="AL291" t="s">
        <v>3817</v>
      </c>
      <c r="AM291" t="s">
        <v>3818</v>
      </c>
      <c r="AN291" t="s">
        <v>60</v>
      </c>
      <c r="AO291" t="s">
        <v>549</v>
      </c>
      <c r="AP291" t="s">
        <v>62</v>
      </c>
    </row>
    <row r="292" spans="1:42" x14ac:dyDescent="0.3">
      <c r="A292" t="s">
        <v>3611</v>
      </c>
      <c r="B292" t="s">
        <v>6</v>
      </c>
      <c r="C292">
        <v>125505</v>
      </c>
      <c r="D292" t="s">
        <v>39</v>
      </c>
      <c r="E292" t="s">
        <v>40</v>
      </c>
      <c r="F292" t="s">
        <v>3538</v>
      </c>
      <c r="G292" t="s">
        <v>3611</v>
      </c>
      <c r="H292" t="s">
        <v>47</v>
      </c>
      <c r="I292" t="s">
        <v>44</v>
      </c>
      <c r="J292" t="s">
        <v>1634</v>
      </c>
      <c r="K292" t="s">
        <v>46</v>
      </c>
      <c r="L292">
        <v>1</v>
      </c>
      <c r="M292" t="s">
        <v>47</v>
      </c>
      <c r="N292" t="s">
        <v>514</v>
      </c>
      <c r="O292" t="s">
        <v>47</v>
      </c>
      <c r="P292" t="s">
        <v>749</v>
      </c>
      <c r="Q292">
        <v>2.3929999999999998</v>
      </c>
      <c r="R292">
        <v>34.570999999999998</v>
      </c>
      <c r="S292">
        <v>2.1892</v>
      </c>
      <c r="T292" t="s">
        <v>49</v>
      </c>
      <c r="U292" t="s">
        <v>50</v>
      </c>
      <c r="V292" t="s">
        <v>146</v>
      </c>
      <c r="W292" t="s">
        <v>516</v>
      </c>
      <c r="X292" t="s">
        <v>535</v>
      </c>
      <c r="Y292" t="s">
        <v>750</v>
      </c>
      <c r="AA292" t="s">
        <v>751</v>
      </c>
      <c r="AB292" t="s">
        <v>1635</v>
      </c>
      <c r="AC292">
        <v>2016</v>
      </c>
      <c r="AD292" t="s">
        <v>3819</v>
      </c>
      <c r="AE292">
        <v>26.153364</v>
      </c>
      <c r="AF292">
        <v>-173.36330000000001</v>
      </c>
      <c r="AG292">
        <v>1502.229</v>
      </c>
      <c r="AH292">
        <v>1502.229</v>
      </c>
      <c r="AI292">
        <v>1502.229</v>
      </c>
      <c r="AJ292" t="s">
        <v>271</v>
      </c>
      <c r="AK292" t="s">
        <v>751</v>
      </c>
      <c r="AL292" t="s">
        <v>3820</v>
      </c>
      <c r="AM292" t="s">
        <v>3821</v>
      </c>
      <c r="AN292" t="s">
        <v>60</v>
      </c>
      <c r="AO292" t="s">
        <v>77</v>
      </c>
      <c r="AP292" t="s">
        <v>62</v>
      </c>
    </row>
    <row r="293" spans="1:42" x14ac:dyDescent="0.3">
      <c r="A293" t="s">
        <v>3611</v>
      </c>
      <c r="B293" t="s">
        <v>6</v>
      </c>
      <c r="C293">
        <v>125505</v>
      </c>
      <c r="D293" t="s">
        <v>39</v>
      </c>
      <c r="E293" t="s">
        <v>40</v>
      </c>
      <c r="F293" t="s">
        <v>3538</v>
      </c>
      <c r="G293" t="s">
        <v>3611</v>
      </c>
      <c r="H293" t="s">
        <v>47</v>
      </c>
      <c r="I293" t="s">
        <v>47</v>
      </c>
      <c r="J293" t="s">
        <v>1467</v>
      </c>
      <c r="K293" t="s">
        <v>46</v>
      </c>
      <c r="L293">
        <v>1</v>
      </c>
      <c r="M293" t="s">
        <v>369</v>
      </c>
      <c r="N293" t="s">
        <v>514</v>
      </c>
      <c r="O293" t="s">
        <v>47</v>
      </c>
      <c r="P293" t="s">
        <v>749</v>
      </c>
      <c r="Q293">
        <v>3.22</v>
      </c>
      <c r="R293">
        <v>34.453200000000002</v>
      </c>
      <c r="S293">
        <v>1.3162</v>
      </c>
      <c r="T293" t="s">
        <v>49</v>
      </c>
      <c r="U293" t="s">
        <v>50</v>
      </c>
      <c r="V293" t="s">
        <v>146</v>
      </c>
      <c r="W293" t="s">
        <v>516</v>
      </c>
      <c r="X293" t="s">
        <v>535</v>
      </c>
      <c r="Y293" t="s">
        <v>750</v>
      </c>
      <c r="AA293" t="s">
        <v>751</v>
      </c>
      <c r="AB293" t="s">
        <v>752</v>
      </c>
      <c r="AC293">
        <v>2016</v>
      </c>
      <c r="AD293" t="s">
        <v>3822</v>
      </c>
      <c r="AE293">
        <v>26.154442</v>
      </c>
      <c r="AF293">
        <v>-173.36465000000001</v>
      </c>
      <c r="AG293">
        <v>1169.944</v>
      </c>
      <c r="AH293">
        <v>1169.944</v>
      </c>
      <c r="AI293">
        <v>1169.944</v>
      </c>
      <c r="AJ293" t="s">
        <v>271</v>
      </c>
      <c r="AK293" t="s">
        <v>751</v>
      </c>
      <c r="AL293" t="s">
        <v>3823</v>
      </c>
      <c r="AM293" t="s">
        <v>3824</v>
      </c>
      <c r="AN293" t="s">
        <v>60</v>
      </c>
      <c r="AO293" t="s">
        <v>77</v>
      </c>
      <c r="AP293" t="s">
        <v>62</v>
      </c>
    </row>
    <row r="294" spans="1:42" x14ac:dyDescent="0.3">
      <c r="A294" t="s">
        <v>3611</v>
      </c>
      <c r="B294" t="s">
        <v>6</v>
      </c>
      <c r="C294">
        <v>125505</v>
      </c>
      <c r="D294" t="s">
        <v>39</v>
      </c>
      <c r="E294" t="s">
        <v>40</v>
      </c>
      <c r="F294" t="s">
        <v>3538</v>
      </c>
      <c r="G294" t="s">
        <v>3611</v>
      </c>
      <c r="H294" t="s">
        <v>47</v>
      </c>
      <c r="I294" t="s">
        <v>44</v>
      </c>
      <c r="J294" t="s">
        <v>951</v>
      </c>
      <c r="K294" t="s">
        <v>46</v>
      </c>
      <c r="L294">
        <v>1</v>
      </c>
      <c r="M294" t="s">
        <v>47</v>
      </c>
      <c r="N294" t="s">
        <v>514</v>
      </c>
      <c r="O294" t="s">
        <v>47</v>
      </c>
      <c r="P294" t="s">
        <v>186</v>
      </c>
      <c r="Q294">
        <v>2.3584000000000001</v>
      </c>
      <c r="R294">
        <v>34.585500000000003</v>
      </c>
      <c r="S294">
        <v>2.4356</v>
      </c>
      <c r="T294" t="s">
        <v>49</v>
      </c>
      <c r="U294" t="s">
        <v>50</v>
      </c>
      <c r="V294" t="s">
        <v>146</v>
      </c>
      <c r="W294" t="s">
        <v>1113</v>
      </c>
      <c r="X294" t="s">
        <v>1114</v>
      </c>
      <c r="AA294" t="s">
        <v>1115</v>
      </c>
      <c r="AB294" t="s">
        <v>3825</v>
      </c>
      <c r="AC294">
        <v>2016</v>
      </c>
      <c r="AD294" t="s">
        <v>3826</v>
      </c>
      <c r="AE294">
        <v>26.645935000000001</v>
      </c>
      <c r="AF294">
        <v>-175.39572000000001</v>
      </c>
      <c r="AG294">
        <v>1633.165</v>
      </c>
      <c r="AH294">
        <v>1633.165</v>
      </c>
      <c r="AI294">
        <v>1633.165</v>
      </c>
      <c r="AJ294" t="s">
        <v>271</v>
      </c>
      <c r="AK294" t="s">
        <v>1115</v>
      </c>
      <c r="AL294" t="s">
        <v>3827</v>
      </c>
      <c r="AM294" t="s">
        <v>3828</v>
      </c>
      <c r="AN294" t="s">
        <v>60</v>
      </c>
      <c r="AO294" t="s">
        <v>274</v>
      </c>
      <c r="AP294" t="s">
        <v>195</v>
      </c>
    </row>
    <row r="295" spans="1:42" x14ac:dyDescent="0.3">
      <c r="A295" t="s">
        <v>3886</v>
      </c>
      <c r="B295" t="s">
        <v>64</v>
      </c>
      <c r="C295">
        <v>126678</v>
      </c>
      <c r="D295" t="s">
        <v>39</v>
      </c>
      <c r="E295" t="s">
        <v>40</v>
      </c>
      <c r="F295" t="s">
        <v>3538</v>
      </c>
      <c r="G295" t="s">
        <v>3611</v>
      </c>
      <c r="H295" t="s">
        <v>3887</v>
      </c>
      <c r="I295" t="s">
        <v>47</v>
      </c>
      <c r="J295" t="s">
        <v>172</v>
      </c>
      <c r="K295" t="s">
        <v>46</v>
      </c>
      <c r="L295">
        <v>1</v>
      </c>
      <c r="M295" t="s">
        <v>47</v>
      </c>
      <c r="N295" t="s">
        <v>47</v>
      </c>
      <c r="O295" t="s">
        <v>47</v>
      </c>
      <c r="P295" t="s">
        <v>3888</v>
      </c>
      <c r="Q295">
        <v>2.2362000000000002</v>
      </c>
      <c r="R295">
        <v>34.593400000000003</v>
      </c>
      <c r="S295">
        <v>2.4708999999999999</v>
      </c>
      <c r="T295" t="s">
        <v>49</v>
      </c>
      <c r="U295" t="s">
        <v>50</v>
      </c>
      <c r="V295" t="s">
        <v>146</v>
      </c>
      <c r="W295" t="s">
        <v>783</v>
      </c>
      <c r="X295" t="s">
        <v>556</v>
      </c>
      <c r="AA295" t="s">
        <v>1548</v>
      </c>
      <c r="AB295" t="s">
        <v>1040</v>
      </c>
      <c r="AC295">
        <v>2015</v>
      </c>
      <c r="AD295" t="s">
        <v>3889</v>
      </c>
      <c r="AE295">
        <v>25.813376999999999</v>
      </c>
      <c r="AF295">
        <v>-171.09362999999999</v>
      </c>
      <c r="AG295">
        <v>1639.6790000000001</v>
      </c>
      <c r="AH295">
        <v>1639.6790000000001</v>
      </c>
      <c r="AI295">
        <v>1639.6790000000001</v>
      </c>
      <c r="AJ295" t="s">
        <v>152</v>
      </c>
      <c r="AK295" t="s">
        <v>1548</v>
      </c>
      <c r="AL295" t="s">
        <v>3890</v>
      </c>
      <c r="AM295" t="s">
        <v>3891</v>
      </c>
      <c r="AN295" t="s">
        <v>60</v>
      </c>
      <c r="AO295" t="s">
        <v>549</v>
      </c>
      <c r="AP295" t="s">
        <v>215</v>
      </c>
    </row>
    <row r="296" spans="1:42" x14ac:dyDescent="0.3">
      <c r="A296" t="s">
        <v>3886</v>
      </c>
      <c r="B296" t="s">
        <v>64</v>
      </c>
      <c r="C296">
        <v>126678</v>
      </c>
      <c r="D296" t="s">
        <v>39</v>
      </c>
      <c r="E296" t="s">
        <v>40</v>
      </c>
      <c r="F296" t="s">
        <v>3538</v>
      </c>
      <c r="G296" t="s">
        <v>3611</v>
      </c>
      <c r="H296" t="s">
        <v>3887</v>
      </c>
      <c r="I296" t="s">
        <v>44</v>
      </c>
      <c r="J296" t="s">
        <v>3892</v>
      </c>
      <c r="K296" t="s">
        <v>46</v>
      </c>
      <c r="L296">
        <v>1</v>
      </c>
      <c r="M296" t="s">
        <v>266</v>
      </c>
      <c r="N296" t="s">
        <v>47</v>
      </c>
      <c r="O296" t="s">
        <v>47</v>
      </c>
      <c r="P296" t="s">
        <v>3893</v>
      </c>
      <c r="Q296">
        <v>2.6583999999999999</v>
      </c>
      <c r="R296">
        <v>34.559899999999999</v>
      </c>
      <c r="S296">
        <v>2.0823</v>
      </c>
      <c r="T296" t="s">
        <v>49</v>
      </c>
      <c r="U296" t="s">
        <v>50</v>
      </c>
      <c r="V296" t="s">
        <v>146</v>
      </c>
      <c r="W296" t="s">
        <v>174</v>
      </c>
      <c r="X296" t="s">
        <v>175</v>
      </c>
      <c r="AA296" t="s">
        <v>176</v>
      </c>
      <c r="AB296" t="s">
        <v>740</v>
      </c>
      <c r="AC296">
        <v>2015</v>
      </c>
      <c r="AD296" t="s">
        <v>3894</v>
      </c>
      <c r="AE296">
        <v>25.645223999999999</v>
      </c>
      <c r="AF296">
        <v>-168.84494000000001</v>
      </c>
      <c r="AG296">
        <v>1440.194</v>
      </c>
      <c r="AH296">
        <v>1440.194</v>
      </c>
      <c r="AI296">
        <v>1440.194</v>
      </c>
      <c r="AJ296" t="s">
        <v>152</v>
      </c>
      <c r="AK296" t="s">
        <v>176</v>
      </c>
      <c r="AL296" t="s">
        <v>3895</v>
      </c>
      <c r="AM296" t="s">
        <v>3896</v>
      </c>
      <c r="AN296" t="s">
        <v>60</v>
      </c>
      <c r="AO296" t="s">
        <v>77</v>
      </c>
      <c r="AP296" t="s">
        <v>93</v>
      </c>
    </row>
    <row r="297" spans="1:42" x14ac:dyDescent="0.3">
      <c r="A297" t="s">
        <v>3886</v>
      </c>
      <c r="B297" t="s">
        <v>64</v>
      </c>
      <c r="C297">
        <v>126678</v>
      </c>
      <c r="D297" t="s">
        <v>39</v>
      </c>
      <c r="E297" t="s">
        <v>40</v>
      </c>
      <c r="F297" t="s">
        <v>3538</v>
      </c>
      <c r="G297" t="s">
        <v>3611</v>
      </c>
      <c r="H297" t="s">
        <v>3887</v>
      </c>
      <c r="I297" t="s">
        <v>44</v>
      </c>
      <c r="J297" t="s">
        <v>756</v>
      </c>
      <c r="K297" t="s">
        <v>46</v>
      </c>
      <c r="L297">
        <v>1</v>
      </c>
      <c r="M297" t="s">
        <v>47</v>
      </c>
      <c r="N297" t="s">
        <v>514</v>
      </c>
      <c r="O297" t="s">
        <v>47</v>
      </c>
      <c r="P297" t="s">
        <v>3108</v>
      </c>
      <c r="Q297">
        <v>3.4963000000000002</v>
      </c>
      <c r="R297">
        <v>34.3855</v>
      </c>
      <c r="S297">
        <v>1.0763</v>
      </c>
      <c r="T297" t="s">
        <v>49</v>
      </c>
      <c r="U297" t="s">
        <v>50</v>
      </c>
      <c r="V297" t="s">
        <v>146</v>
      </c>
      <c r="W297" t="s">
        <v>268</v>
      </c>
      <c r="AA297" t="s">
        <v>269</v>
      </c>
      <c r="AB297" t="s">
        <v>757</v>
      </c>
      <c r="AC297">
        <v>2016</v>
      </c>
      <c r="AD297" t="s">
        <v>3897</v>
      </c>
      <c r="AE297">
        <v>26.995203</v>
      </c>
      <c r="AF297">
        <v>-176.84460000000001</v>
      </c>
      <c r="AG297">
        <v>1054.9459999999999</v>
      </c>
      <c r="AH297">
        <v>1054.9459999999999</v>
      </c>
      <c r="AI297">
        <v>1054.9459999999999</v>
      </c>
      <c r="AJ297" t="s">
        <v>271</v>
      </c>
      <c r="AK297" t="s">
        <v>269</v>
      </c>
      <c r="AL297" t="s">
        <v>3898</v>
      </c>
      <c r="AM297" t="s">
        <v>3899</v>
      </c>
      <c r="AN297" t="s">
        <v>60</v>
      </c>
      <c r="AO297" t="s">
        <v>274</v>
      </c>
      <c r="AP297" t="s">
        <v>195</v>
      </c>
    </row>
    <row r="298" spans="1:42" x14ac:dyDescent="0.3">
      <c r="A298" t="s">
        <v>3907</v>
      </c>
      <c r="B298" t="s">
        <v>6</v>
      </c>
      <c r="C298">
        <v>125507</v>
      </c>
      <c r="D298" t="s">
        <v>39</v>
      </c>
      <c r="E298" t="s">
        <v>40</v>
      </c>
      <c r="F298" t="s">
        <v>3908</v>
      </c>
      <c r="G298" t="s">
        <v>3907</v>
      </c>
      <c r="H298" t="s">
        <v>47</v>
      </c>
      <c r="I298" t="s">
        <v>47</v>
      </c>
      <c r="J298" t="s">
        <v>256</v>
      </c>
      <c r="K298" t="s">
        <v>46</v>
      </c>
      <c r="L298">
        <v>1</v>
      </c>
      <c r="M298" t="s">
        <v>47</v>
      </c>
      <c r="N298" t="s">
        <v>47</v>
      </c>
      <c r="O298" t="s">
        <v>47</v>
      </c>
      <c r="P298" t="s">
        <v>1073</v>
      </c>
      <c r="Q298">
        <v>1.8387</v>
      </c>
      <c r="R298">
        <v>34.631</v>
      </c>
      <c r="S298">
        <v>2.9794</v>
      </c>
      <c r="T298" t="s">
        <v>49</v>
      </c>
      <c r="U298" t="s">
        <v>50</v>
      </c>
      <c r="V298" t="s">
        <v>146</v>
      </c>
      <c r="W298" t="s">
        <v>1591</v>
      </c>
      <c r="X298" t="s">
        <v>544</v>
      </c>
      <c r="AA298" t="s">
        <v>1592</v>
      </c>
      <c r="AB298" t="s">
        <v>1593</v>
      </c>
      <c r="AC298">
        <v>2015</v>
      </c>
      <c r="AD298" t="s">
        <v>3909</v>
      </c>
      <c r="AE298">
        <v>26.816462999999999</v>
      </c>
      <c r="AF298">
        <v>-176.31442000000001</v>
      </c>
      <c r="AG298">
        <v>2044.3320000000001</v>
      </c>
      <c r="AH298">
        <v>2044.3320000000001</v>
      </c>
      <c r="AI298">
        <v>2044.3320000000001</v>
      </c>
      <c r="AJ298" t="s">
        <v>152</v>
      </c>
      <c r="AK298" t="s">
        <v>1592</v>
      </c>
      <c r="AL298" t="s">
        <v>3910</v>
      </c>
      <c r="AM298" t="s">
        <v>3911</v>
      </c>
      <c r="AN298" t="s">
        <v>60</v>
      </c>
      <c r="AO298" t="s">
        <v>77</v>
      </c>
      <c r="AP298" t="s">
        <v>215</v>
      </c>
    </row>
    <row r="299" spans="1:42" x14ac:dyDescent="0.3">
      <c r="A299" t="s">
        <v>3907</v>
      </c>
      <c r="B299" t="s">
        <v>6</v>
      </c>
      <c r="C299">
        <v>125507</v>
      </c>
      <c r="D299" t="s">
        <v>39</v>
      </c>
      <c r="E299" t="s">
        <v>40</v>
      </c>
      <c r="F299" t="s">
        <v>3908</v>
      </c>
      <c r="G299" t="s">
        <v>3907</v>
      </c>
      <c r="H299" t="s">
        <v>47</v>
      </c>
      <c r="I299" t="s">
        <v>3912</v>
      </c>
      <c r="J299" t="s">
        <v>1634</v>
      </c>
      <c r="K299" t="s">
        <v>46</v>
      </c>
      <c r="L299">
        <v>1</v>
      </c>
      <c r="M299" t="s">
        <v>347</v>
      </c>
      <c r="N299" t="s">
        <v>514</v>
      </c>
      <c r="O299" t="s">
        <v>47</v>
      </c>
      <c r="P299" t="s">
        <v>749</v>
      </c>
      <c r="Q299">
        <v>2.3952</v>
      </c>
      <c r="R299">
        <v>34.569400000000002</v>
      </c>
      <c r="S299">
        <v>2.1688000000000001</v>
      </c>
      <c r="T299" t="s">
        <v>49</v>
      </c>
      <c r="U299" t="s">
        <v>50</v>
      </c>
      <c r="V299" t="s">
        <v>146</v>
      </c>
      <c r="W299" t="s">
        <v>516</v>
      </c>
      <c r="X299" t="s">
        <v>535</v>
      </c>
      <c r="Y299" t="s">
        <v>750</v>
      </c>
      <c r="AA299" t="s">
        <v>751</v>
      </c>
      <c r="AB299" t="s">
        <v>1635</v>
      </c>
      <c r="AC299">
        <v>2016</v>
      </c>
      <c r="AD299" t="s">
        <v>3913</v>
      </c>
      <c r="AE299">
        <v>26.153454</v>
      </c>
      <c r="AF299">
        <v>-173.36319</v>
      </c>
      <c r="AG299">
        <v>1510.7080000000001</v>
      </c>
      <c r="AH299">
        <v>1510.7080000000001</v>
      </c>
      <c r="AI299">
        <v>1510.7080000000001</v>
      </c>
      <c r="AJ299" t="s">
        <v>271</v>
      </c>
      <c r="AK299" t="s">
        <v>751</v>
      </c>
      <c r="AL299" t="s">
        <v>3914</v>
      </c>
      <c r="AM299" t="s">
        <v>3915</v>
      </c>
      <c r="AN299" t="s">
        <v>60</v>
      </c>
      <c r="AO299" t="s">
        <v>77</v>
      </c>
      <c r="AP299" t="s">
        <v>62</v>
      </c>
    </row>
    <row r="300" spans="1:42" x14ac:dyDescent="0.3">
      <c r="A300" t="s">
        <v>4527</v>
      </c>
      <c r="B300" t="s">
        <v>7</v>
      </c>
      <c r="C300">
        <v>125967</v>
      </c>
      <c r="D300" t="s">
        <v>39</v>
      </c>
      <c r="E300" t="s">
        <v>40</v>
      </c>
      <c r="F300" t="s">
        <v>3917</v>
      </c>
      <c r="G300" t="s">
        <v>4489</v>
      </c>
      <c r="H300" t="s">
        <v>4490</v>
      </c>
      <c r="I300" t="s">
        <v>44</v>
      </c>
      <c r="J300" t="s">
        <v>265</v>
      </c>
      <c r="K300" t="s">
        <v>46</v>
      </c>
      <c r="L300">
        <v>1</v>
      </c>
      <c r="M300" t="s">
        <v>47</v>
      </c>
      <c r="N300" t="s">
        <v>47</v>
      </c>
      <c r="O300" t="s">
        <v>47</v>
      </c>
      <c r="P300" t="s">
        <v>1420</v>
      </c>
      <c r="Q300">
        <v>5.6665999999999999</v>
      </c>
      <c r="R300">
        <v>34.065199999999997</v>
      </c>
      <c r="S300">
        <v>3.1684000000000001</v>
      </c>
      <c r="T300" t="s">
        <v>49</v>
      </c>
      <c r="U300" t="s">
        <v>50</v>
      </c>
      <c r="V300" t="s">
        <v>146</v>
      </c>
      <c r="W300" t="s">
        <v>268</v>
      </c>
      <c r="AA300" t="s">
        <v>269</v>
      </c>
      <c r="AB300" t="s">
        <v>185</v>
      </c>
      <c r="AC300">
        <v>2016</v>
      </c>
      <c r="AD300" t="s">
        <v>4675</v>
      </c>
      <c r="AE300">
        <v>27.002047999999998</v>
      </c>
      <c r="AF300">
        <v>-176.83815000000001</v>
      </c>
      <c r="AG300">
        <v>647.36300000000006</v>
      </c>
      <c r="AH300">
        <v>647.36300000000006</v>
      </c>
      <c r="AI300">
        <v>647.36300000000006</v>
      </c>
      <c r="AJ300" t="s">
        <v>271</v>
      </c>
      <c r="AK300" t="s">
        <v>269</v>
      </c>
      <c r="AL300" t="s">
        <v>4676</v>
      </c>
      <c r="AM300" t="s">
        <v>4677</v>
      </c>
      <c r="AN300" t="s">
        <v>60</v>
      </c>
      <c r="AO300" t="s">
        <v>274</v>
      </c>
      <c r="AP300" t="s">
        <v>195</v>
      </c>
    </row>
    <row r="301" spans="1:42" x14ac:dyDescent="0.3">
      <c r="A301" t="s">
        <v>4989</v>
      </c>
      <c r="B301" t="s">
        <v>64</v>
      </c>
      <c r="C301">
        <v>1007123</v>
      </c>
      <c r="D301" t="s">
        <v>39</v>
      </c>
      <c r="E301" t="s">
        <v>40</v>
      </c>
      <c r="F301" t="s">
        <v>4985</v>
      </c>
      <c r="G301" t="s">
        <v>4984</v>
      </c>
      <c r="H301" t="s">
        <v>4990</v>
      </c>
      <c r="I301" t="s">
        <v>44</v>
      </c>
      <c r="J301" t="s">
        <v>2544</v>
      </c>
      <c r="K301" t="s">
        <v>46</v>
      </c>
      <c r="L301">
        <v>1</v>
      </c>
      <c r="M301" t="s">
        <v>208</v>
      </c>
      <c r="N301" t="s">
        <v>47</v>
      </c>
      <c r="O301" t="s">
        <v>47</v>
      </c>
      <c r="P301" t="s">
        <v>4991</v>
      </c>
      <c r="Q301">
        <v>1.8476999999999999</v>
      </c>
      <c r="R301">
        <v>34.634999999999998</v>
      </c>
      <c r="S301">
        <v>3.0762999999999998</v>
      </c>
      <c r="T301" t="s">
        <v>49</v>
      </c>
      <c r="U301" t="s">
        <v>50</v>
      </c>
      <c r="V301" t="s">
        <v>146</v>
      </c>
      <c r="W301" t="s">
        <v>1762</v>
      </c>
      <c r="X301" t="s">
        <v>1763</v>
      </c>
      <c r="AA301" t="s">
        <v>1764</v>
      </c>
      <c r="AB301" t="s">
        <v>1058</v>
      </c>
      <c r="AC301">
        <v>2015</v>
      </c>
      <c r="AD301" t="s">
        <v>4992</v>
      </c>
      <c r="AE301">
        <v>25.626486</v>
      </c>
      <c r="AF301">
        <v>-167.24019000000001</v>
      </c>
      <c r="AG301">
        <v>2116.0169999999998</v>
      </c>
      <c r="AH301">
        <v>2116.0169999999998</v>
      </c>
      <c r="AI301">
        <v>2116.0169999999998</v>
      </c>
      <c r="AJ301" t="s">
        <v>152</v>
      </c>
      <c r="AK301" t="s">
        <v>1764</v>
      </c>
      <c r="AL301" t="s">
        <v>4993</v>
      </c>
      <c r="AM301" t="s">
        <v>4994</v>
      </c>
      <c r="AN301" t="s">
        <v>60</v>
      </c>
      <c r="AO301" t="s">
        <v>77</v>
      </c>
      <c r="AP301" t="s">
        <v>215</v>
      </c>
    </row>
    <row r="302" spans="1:42" x14ac:dyDescent="0.3">
      <c r="A302" t="s">
        <v>5294</v>
      </c>
      <c r="B302" t="s">
        <v>7</v>
      </c>
      <c r="C302">
        <v>397696</v>
      </c>
      <c r="D302" t="s">
        <v>39</v>
      </c>
      <c r="E302" t="s">
        <v>40</v>
      </c>
      <c r="F302" t="s">
        <v>5295</v>
      </c>
      <c r="G302" t="s">
        <v>5296</v>
      </c>
      <c r="H302" t="s">
        <v>5297</v>
      </c>
      <c r="I302" t="s">
        <v>5298</v>
      </c>
      <c r="J302" t="s">
        <v>937</v>
      </c>
      <c r="K302" t="s">
        <v>46</v>
      </c>
      <c r="L302">
        <v>1</v>
      </c>
      <c r="M302" t="s">
        <v>47</v>
      </c>
      <c r="N302" t="s">
        <v>47</v>
      </c>
      <c r="O302" t="s">
        <v>47</v>
      </c>
      <c r="P302" t="s">
        <v>1208</v>
      </c>
      <c r="Q302">
        <v>1.4716</v>
      </c>
      <c r="R302">
        <v>34.691099999999999</v>
      </c>
      <c r="S302">
        <v>4.5898000000000003</v>
      </c>
      <c r="T302" t="s">
        <v>49</v>
      </c>
      <c r="U302" t="s">
        <v>50</v>
      </c>
      <c r="V302" t="s">
        <v>146</v>
      </c>
      <c r="W302" t="s">
        <v>1209</v>
      </c>
      <c r="X302" t="s">
        <v>1210</v>
      </c>
      <c r="AA302" t="s">
        <v>1211</v>
      </c>
      <c r="AB302" t="s">
        <v>1212</v>
      </c>
      <c r="AC302">
        <v>2016</v>
      </c>
      <c r="AD302" t="s">
        <v>5299</v>
      </c>
      <c r="AE302">
        <v>23.573542</v>
      </c>
      <c r="AF302">
        <v>-164.02809999999999</v>
      </c>
      <c r="AG302">
        <v>4284.6409999999996</v>
      </c>
      <c r="AH302">
        <v>4284.6409999999996</v>
      </c>
      <c r="AI302">
        <v>4284.6409999999996</v>
      </c>
      <c r="AJ302" t="s">
        <v>271</v>
      </c>
      <c r="AK302" t="s">
        <v>1211</v>
      </c>
      <c r="AL302" t="s">
        <v>5300</v>
      </c>
      <c r="AM302" t="s">
        <v>5301</v>
      </c>
      <c r="AN302" t="s">
        <v>60</v>
      </c>
      <c r="AO302" t="s">
        <v>61</v>
      </c>
      <c r="AP302" t="s">
        <v>62</v>
      </c>
    </row>
    <row r="303" spans="1:42" x14ac:dyDescent="0.3">
      <c r="A303" t="s">
        <v>5302</v>
      </c>
      <c r="B303" t="s">
        <v>64</v>
      </c>
      <c r="C303">
        <v>127288</v>
      </c>
      <c r="D303" t="s">
        <v>39</v>
      </c>
      <c r="E303" t="s">
        <v>40</v>
      </c>
      <c r="F303" t="s">
        <v>5303</v>
      </c>
      <c r="G303" t="s">
        <v>5304</v>
      </c>
      <c r="H303" t="s">
        <v>5305</v>
      </c>
      <c r="I303" t="s">
        <v>2229</v>
      </c>
      <c r="J303" t="s">
        <v>1111</v>
      </c>
      <c r="K303" t="s">
        <v>46</v>
      </c>
      <c r="L303">
        <v>1</v>
      </c>
      <c r="M303" t="s">
        <v>47</v>
      </c>
      <c r="N303" t="s">
        <v>514</v>
      </c>
      <c r="O303" t="s">
        <v>47</v>
      </c>
      <c r="P303" t="s">
        <v>749</v>
      </c>
      <c r="Q303">
        <v>3.0994000000000002</v>
      </c>
      <c r="R303">
        <v>34.473199999999999</v>
      </c>
      <c r="S303">
        <v>1.4222999999999999</v>
      </c>
      <c r="T303" t="s">
        <v>49</v>
      </c>
      <c r="U303" t="s">
        <v>50</v>
      </c>
      <c r="V303" t="s">
        <v>146</v>
      </c>
      <c r="W303" t="s">
        <v>516</v>
      </c>
      <c r="X303" t="s">
        <v>535</v>
      </c>
      <c r="Y303" t="s">
        <v>750</v>
      </c>
      <c r="AA303" t="s">
        <v>751</v>
      </c>
      <c r="AB303" t="s">
        <v>752</v>
      </c>
      <c r="AC303">
        <v>2016</v>
      </c>
      <c r="AD303" t="s">
        <v>5306</v>
      </c>
      <c r="AE303">
        <v>26.153946000000001</v>
      </c>
      <c r="AF303">
        <v>-173.36507</v>
      </c>
      <c r="AG303">
        <v>1249.3230000000001</v>
      </c>
      <c r="AH303">
        <v>1249.3230000000001</v>
      </c>
      <c r="AI303">
        <v>1249.3230000000001</v>
      </c>
      <c r="AJ303" t="s">
        <v>271</v>
      </c>
      <c r="AK303" t="s">
        <v>751</v>
      </c>
      <c r="AL303" t="s">
        <v>5307</v>
      </c>
      <c r="AM303" t="s">
        <v>5308</v>
      </c>
      <c r="AN303" t="s">
        <v>60</v>
      </c>
      <c r="AO303" t="s">
        <v>77</v>
      </c>
      <c r="AP303" t="s">
        <v>62</v>
      </c>
    </row>
    <row r="304" spans="1:42" x14ac:dyDescent="0.3">
      <c r="A304" t="s">
        <v>5302</v>
      </c>
      <c r="B304" t="s">
        <v>64</v>
      </c>
      <c r="C304">
        <v>127288</v>
      </c>
      <c r="D304" t="s">
        <v>39</v>
      </c>
      <c r="E304" t="s">
        <v>40</v>
      </c>
      <c r="F304" t="s">
        <v>5303</v>
      </c>
      <c r="G304" t="s">
        <v>5304</v>
      </c>
      <c r="H304" t="s">
        <v>5305</v>
      </c>
      <c r="I304" t="s">
        <v>44</v>
      </c>
      <c r="J304" t="s">
        <v>761</v>
      </c>
      <c r="K304" t="s">
        <v>46</v>
      </c>
      <c r="L304">
        <v>1</v>
      </c>
      <c r="M304" t="s">
        <v>47</v>
      </c>
      <c r="N304" t="s">
        <v>514</v>
      </c>
      <c r="O304" t="s">
        <v>47</v>
      </c>
      <c r="P304" t="s">
        <v>186</v>
      </c>
      <c r="Q304">
        <v>3.7957000000000001</v>
      </c>
      <c r="R304">
        <v>34.325099999999999</v>
      </c>
      <c r="S304">
        <v>1.0375000000000001</v>
      </c>
      <c r="T304" t="s">
        <v>49</v>
      </c>
      <c r="U304" t="s">
        <v>50</v>
      </c>
      <c r="V304" t="s">
        <v>146</v>
      </c>
      <c r="W304" t="s">
        <v>268</v>
      </c>
      <c r="AA304" t="s">
        <v>269</v>
      </c>
      <c r="AB304" t="s">
        <v>757</v>
      </c>
      <c r="AC304">
        <v>2016</v>
      </c>
      <c r="AD304" t="s">
        <v>5309</v>
      </c>
      <c r="AE304">
        <v>26.996410000000001</v>
      </c>
      <c r="AF304">
        <v>-176.84397999999999</v>
      </c>
      <c r="AG304">
        <v>956.33100000000002</v>
      </c>
      <c r="AH304">
        <v>956.33100000000002</v>
      </c>
      <c r="AI304">
        <v>956.33100000000002</v>
      </c>
      <c r="AJ304" t="s">
        <v>271</v>
      </c>
      <c r="AK304" t="s">
        <v>269</v>
      </c>
      <c r="AL304" t="s">
        <v>5310</v>
      </c>
      <c r="AM304" t="s">
        <v>5311</v>
      </c>
      <c r="AN304" t="s">
        <v>60</v>
      </c>
      <c r="AO304" t="s">
        <v>274</v>
      </c>
      <c r="AP304" t="s">
        <v>195</v>
      </c>
    </row>
    <row r="305" spans="1:42" x14ac:dyDescent="0.3">
      <c r="A305" t="s">
        <v>5302</v>
      </c>
      <c r="B305" t="s">
        <v>64</v>
      </c>
      <c r="C305">
        <v>127288</v>
      </c>
      <c r="D305" t="s">
        <v>39</v>
      </c>
      <c r="E305" t="s">
        <v>40</v>
      </c>
      <c r="F305" t="s">
        <v>5303</v>
      </c>
      <c r="G305" t="s">
        <v>5304</v>
      </c>
      <c r="H305" t="s">
        <v>5305</v>
      </c>
      <c r="I305" t="s">
        <v>47</v>
      </c>
      <c r="J305" t="s">
        <v>265</v>
      </c>
      <c r="K305" t="s">
        <v>46</v>
      </c>
      <c r="L305">
        <v>1</v>
      </c>
      <c r="M305" t="s">
        <v>47</v>
      </c>
      <c r="N305" t="s">
        <v>514</v>
      </c>
      <c r="O305" t="s">
        <v>47</v>
      </c>
      <c r="P305" t="s">
        <v>186</v>
      </c>
      <c r="Q305">
        <v>4.4161999999999999</v>
      </c>
      <c r="R305">
        <v>34.214100000000002</v>
      </c>
      <c r="S305">
        <v>1.4847999999999999</v>
      </c>
      <c r="T305" t="s">
        <v>49</v>
      </c>
      <c r="U305" t="s">
        <v>50</v>
      </c>
      <c r="V305" t="s">
        <v>146</v>
      </c>
      <c r="W305" t="s">
        <v>268</v>
      </c>
      <c r="AA305" t="s">
        <v>269</v>
      </c>
      <c r="AB305" t="s">
        <v>185</v>
      </c>
      <c r="AC305">
        <v>2016</v>
      </c>
      <c r="AD305" t="s">
        <v>5312</v>
      </c>
      <c r="AE305">
        <v>26.997693999999999</v>
      </c>
      <c r="AF305">
        <v>-176.84334999999999</v>
      </c>
      <c r="AG305">
        <v>850.76099999999997</v>
      </c>
      <c r="AH305">
        <v>850.76099999999997</v>
      </c>
      <c r="AI305">
        <v>850.76099999999997</v>
      </c>
      <c r="AJ305" t="s">
        <v>271</v>
      </c>
      <c r="AK305" t="s">
        <v>269</v>
      </c>
      <c r="AL305" t="s">
        <v>5313</v>
      </c>
      <c r="AM305" t="s">
        <v>5314</v>
      </c>
      <c r="AN305" t="s">
        <v>60</v>
      </c>
      <c r="AO305" t="s">
        <v>274</v>
      </c>
      <c r="AP305" t="s">
        <v>195</v>
      </c>
    </row>
    <row r="306" spans="1:42" x14ac:dyDescent="0.3">
      <c r="A306" t="s">
        <v>5315</v>
      </c>
      <c r="B306" t="s">
        <v>7</v>
      </c>
      <c r="C306">
        <v>126187</v>
      </c>
      <c r="D306" t="s">
        <v>39</v>
      </c>
      <c r="E306" t="s">
        <v>40</v>
      </c>
      <c r="F306" t="s">
        <v>5303</v>
      </c>
      <c r="G306" t="s">
        <v>5304</v>
      </c>
      <c r="H306" t="s">
        <v>5305</v>
      </c>
      <c r="I306" t="s">
        <v>47</v>
      </c>
      <c r="J306" t="s">
        <v>346</v>
      </c>
      <c r="K306" t="s">
        <v>46</v>
      </c>
      <c r="L306">
        <v>1</v>
      </c>
      <c r="M306" t="s">
        <v>47</v>
      </c>
      <c r="N306" t="s">
        <v>47</v>
      </c>
      <c r="O306" t="s">
        <v>47</v>
      </c>
      <c r="P306" t="s">
        <v>5316</v>
      </c>
      <c r="Q306">
        <v>2.7410000000000001</v>
      </c>
      <c r="R306">
        <v>34.554400000000001</v>
      </c>
      <c r="S306">
        <v>2.0438000000000001</v>
      </c>
      <c r="T306" t="s">
        <v>49</v>
      </c>
      <c r="U306" t="s">
        <v>50</v>
      </c>
      <c r="V306" t="s">
        <v>146</v>
      </c>
      <c r="W306" t="s">
        <v>174</v>
      </c>
      <c r="X306" t="s">
        <v>175</v>
      </c>
      <c r="AA306" t="s">
        <v>176</v>
      </c>
      <c r="AB306" t="s">
        <v>740</v>
      </c>
      <c r="AC306">
        <v>2015</v>
      </c>
      <c r="AD306" t="s">
        <v>5317</v>
      </c>
      <c r="AE306">
        <v>25.645119999999999</v>
      </c>
      <c r="AF306">
        <v>-168.84470999999999</v>
      </c>
      <c r="AG306">
        <v>1420.421</v>
      </c>
      <c r="AH306">
        <v>1420.421</v>
      </c>
      <c r="AI306">
        <v>1420.421</v>
      </c>
      <c r="AJ306" t="s">
        <v>152</v>
      </c>
      <c r="AK306" t="s">
        <v>176</v>
      </c>
      <c r="AL306" t="s">
        <v>5318</v>
      </c>
      <c r="AM306" t="s">
        <v>5319</v>
      </c>
      <c r="AN306" t="s">
        <v>60</v>
      </c>
      <c r="AO306" t="s">
        <v>77</v>
      </c>
      <c r="AP306" t="s">
        <v>93</v>
      </c>
    </row>
    <row r="307" spans="1:42" x14ac:dyDescent="0.3">
      <c r="A307" t="s">
        <v>5315</v>
      </c>
      <c r="B307" t="s">
        <v>7</v>
      </c>
      <c r="C307">
        <v>126187</v>
      </c>
      <c r="D307" t="s">
        <v>39</v>
      </c>
      <c r="E307" t="s">
        <v>40</v>
      </c>
      <c r="F307" t="s">
        <v>5303</v>
      </c>
      <c r="G307" t="s">
        <v>5304</v>
      </c>
      <c r="H307" t="s">
        <v>5305</v>
      </c>
      <c r="I307" t="s">
        <v>47</v>
      </c>
      <c r="J307" t="s">
        <v>937</v>
      </c>
      <c r="K307" t="s">
        <v>46</v>
      </c>
      <c r="L307">
        <v>1</v>
      </c>
      <c r="M307" t="s">
        <v>47</v>
      </c>
      <c r="N307" t="s">
        <v>514</v>
      </c>
      <c r="O307" t="s">
        <v>47</v>
      </c>
      <c r="P307" t="s">
        <v>5320</v>
      </c>
      <c r="Q307">
        <v>3.1585999999999999</v>
      </c>
      <c r="R307">
        <v>34.5321</v>
      </c>
      <c r="S307">
        <v>1.9501999999999999</v>
      </c>
      <c r="T307" t="s">
        <v>49</v>
      </c>
      <c r="U307" t="s">
        <v>50</v>
      </c>
      <c r="V307" t="s">
        <v>146</v>
      </c>
      <c r="W307" t="s">
        <v>939</v>
      </c>
      <c r="X307" t="s">
        <v>940</v>
      </c>
      <c r="AA307" t="s">
        <v>941</v>
      </c>
      <c r="AB307" t="s">
        <v>942</v>
      </c>
      <c r="AC307">
        <v>2016</v>
      </c>
      <c r="AD307" t="s">
        <v>5321</v>
      </c>
      <c r="AE307">
        <v>23.94567</v>
      </c>
      <c r="AF307">
        <v>-166.04019</v>
      </c>
      <c r="AG307">
        <v>1244.876</v>
      </c>
      <c r="AH307">
        <v>1244.876</v>
      </c>
      <c r="AI307">
        <v>1244.876</v>
      </c>
      <c r="AJ307" t="s">
        <v>271</v>
      </c>
      <c r="AK307" t="s">
        <v>941</v>
      </c>
      <c r="AL307" t="s">
        <v>5322</v>
      </c>
      <c r="AM307" t="s">
        <v>5323</v>
      </c>
      <c r="AN307" t="s">
        <v>60</v>
      </c>
      <c r="AO307" t="s">
        <v>549</v>
      </c>
      <c r="AP307" t="s">
        <v>62</v>
      </c>
    </row>
    <row r="308" spans="1:42" x14ac:dyDescent="0.3">
      <c r="A308" t="s">
        <v>5304</v>
      </c>
      <c r="B308" t="s">
        <v>6</v>
      </c>
      <c r="C308">
        <v>125601</v>
      </c>
      <c r="D308" t="s">
        <v>39</v>
      </c>
      <c r="E308" t="s">
        <v>40</v>
      </c>
      <c r="F308" t="s">
        <v>5303</v>
      </c>
      <c r="G308" t="s">
        <v>5304</v>
      </c>
      <c r="H308" t="s">
        <v>47</v>
      </c>
      <c r="I308" t="s">
        <v>44</v>
      </c>
      <c r="J308" t="s">
        <v>265</v>
      </c>
      <c r="K308" t="s">
        <v>46</v>
      </c>
      <c r="L308">
        <v>1</v>
      </c>
      <c r="M308" t="s">
        <v>47</v>
      </c>
      <c r="N308" t="s">
        <v>514</v>
      </c>
      <c r="O308" t="s">
        <v>47</v>
      </c>
      <c r="P308" t="s">
        <v>1913</v>
      </c>
      <c r="Q308">
        <v>4.7759999999999998</v>
      </c>
      <c r="R308">
        <v>34.1494</v>
      </c>
      <c r="S308">
        <v>1.9726999999999999</v>
      </c>
      <c r="T308" t="s">
        <v>49</v>
      </c>
      <c r="U308" t="s">
        <v>50</v>
      </c>
      <c r="V308" t="s">
        <v>146</v>
      </c>
      <c r="W308" t="s">
        <v>268</v>
      </c>
      <c r="AA308" t="s">
        <v>269</v>
      </c>
      <c r="AB308" t="s">
        <v>185</v>
      </c>
      <c r="AC308">
        <v>2016</v>
      </c>
      <c r="AD308" t="s">
        <v>4117</v>
      </c>
      <c r="AE308">
        <v>26.999770999999999</v>
      </c>
      <c r="AF308">
        <v>-176.84247999999999</v>
      </c>
      <c r="AG308">
        <v>732.96199999999999</v>
      </c>
      <c r="AH308">
        <v>732.96199999999999</v>
      </c>
      <c r="AI308">
        <v>732.96199999999999</v>
      </c>
      <c r="AJ308" t="s">
        <v>271</v>
      </c>
      <c r="AK308" t="s">
        <v>269</v>
      </c>
      <c r="AL308" t="s">
        <v>5362</v>
      </c>
      <c r="AM308" t="s">
        <v>5363</v>
      </c>
      <c r="AN308" t="s">
        <v>60</v>
      </c>
      <c r="AO308" t="s">
        <v>274</v>
      </c>
      <c r="AP308" t="s">
        <v>195</v>
      </c>
    </row>
    <row r="309" spans="1:42" x14ac:dyDescent="0.3">
      <c r="A309" t="s">
        <v>5777</v>
      </c>
      <c r="B309" t="s">
        <v>7</v>
      </c>
      <c r="C309">
        <v>105727</v>
      </c>
      <c r="D309" t="s">
        <v>39</v>
      </c>
      <c r="E309" t="s">
        <v>5778</v>
      </c>
      <c r="F309" t="s">
        <v>5779</v>
      </c>
      <c r="G309" t="s">
        <v>5780</v>
      </c>
      <c r="H309" t="s">
        <v>5781</v>
      </c>
      <c r="I309" t="s">
        <v>47</v>
      </c>
      <c r="J309" t="s">
        <v>937</v>
      </c>
      <c r="K309" t="s">
        <v>46</v>
      </c>
      <c r="L309">
        <v>1</v>
      </c>
      <c r="M309" t="s">
        <v>47</v>
      </c>
      <c r="N309" t="s">
        <v>514</v>
      </c>
      <c r="O309" t="s">
        <v>47</v>
      </c>
      <c r="P309" t="s">
        <v>946</v>
      </c>
      <c r="Q309">
        <v>3.0329999999999999</v>
      </c>
      <c r="R309">
        <v>34.545999999999999</v>
      </c>
      <c r="S309">
        <v>2.0270000000000001</v>
      </c>
      <c r="T309" t="s">
        <v>49</v>
      </c>
      <c r="U309" t="s">
        <v>50</v>
      </c>
      <c r="V309" t="s">
        <v>146</v>
      </c>
      <c r="W309" t="s">
        <v>939</v>
      </c>
      <c r="X309" t="s">
        <v>940</v>
      </c>
      <c r="AA309" t="s">
        <v>941</v>
      </c>
      <c r="AB309" t="s">
        <v>942</v>
      </c>
      <c r="AC309">
        <v>2016</v>
      </c>
      <c r="AD309" t="s">
        <v>5782</v>
      </c>
      <c r="AE309">
        <v>23.945146999999999</v>
      </c>
      <c r="AF309">
        <v>-166.03935000000001</v>
      </c>
      <c r="AG309">
        <v>1334.1610000000001</v>
      </c>
      <c r="AH309">
        <v>1334.1610000000001</v>
      </c>
      <c r="AI309">
        <v>1334.1610000000001</v>
      </c>
      <c r="AJ309" t="s">
        <v>271</v>
      </c>
      <c r="AK309" t="s">
        <v>941</v>
      </c>
      <c r="AL309" t="s">
        <v>5783</v>
      </c>
      <c r="AM309" t="s">
        <v>5784</v>
      </c>
      <c r="AN309" t="s">
        <v>60</v>
      </c>
      <c r="AO309" t="s">
        <v>549</v>
      </c>
      <c r="AP309" t="s">
        <v>62</v>
      </c>
    </row>
    <row r="312" spans="1:42" x14ac:dyDescent="0.3">
      <c r="AG312">
        <f>MIN(AG1:AG309)</f>
        <v>647.36300000000006</v>
      </c>
    </row>
    <row r="313" spans="1:42" x14ac:dyDescent="0.3">
      <c r="AG313">
        <f>MAX(AG1:AG309)</f>
        <v>4822.4009999999998</v>
      </c>
    </row>
  </sheetData>
  <autoFilter ref="AP1:AP313" xr:uid="{E7FCF6A7-D789-1949-BEEA-5990636D1A9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6BAE-3EAD-9C40-864E-DE92382B44C3}">
  <dimension ref="A3:AA61"/>
  <sheetViews>
    <sheetView tabSelected="1" workbookViewId="0">
      <selection activeCell="E13" sqref="E13"/>
    </sheetView>
  </sheetViews>
  <sheetFormatPr defaultColWidth="11.19921875" defaultRowHeight="15.6" x14ac:dyDescent="0.3"/>
  <cols>
    <col min="1" max="1" width="26.69921875" bestFit="1" customWidth="1"/>
    <col min="2" max="2" width="15.5" bestFit="1" customWidth="1"/>
    <col min="3" max="19" width="14.796875" bestFit="1" customWidth="1"/>
    <col min="20" max="26" width="13" bestFit="1" customWidth="1"/>
  </cols>
  <sheetData>
    <row r="3" spans="1:27" x14ac:dyDescent="0.3">
      <c r="A3" s="1" t="s">
        <v>5841</v>
      </c>
      <c r="B3" s="1" t="s">
        <v>5840</v>
      </c>
    </row>
    <row r="4" spans="1:27" x14ac:dyDescent="0.3">
      <c r="A4" s="1" t="s">
        <v>5838</v>
      </c>
      <c r="B4" t="s">
        <v>527</v>
      </c>
      <c r="C4" t="s">
        <v>1057</v>
      </c>
      <c r="D4" t="s">
        <v>1764</v>
      </c>
      <c r="E4" t="s">
        <v>785</v>
      </c>
      <c r="F4" t="s">
        <v>2545</v>
      </c>
      <c r="G4" t="s">
        <v>794</v>
      </c>
      <c r="H4" t="s">
        <v>801</v>
      </c>
      <c r="I4" t="s">
        <v>149</v>
      </c>
      <c r="J4" t="s">
        <v>833</v>
      </c>
      <c r="K4" t="s">
        <v>1592</v>
      </c>
      <c r="L4" t="s">
        <v>536</v>
      </c>
      <c r="M4" t="s">
        <v>545</v>
      </c>
      <c r="N4" t="s">
        <v>856</v>
      </c>
      <c r="O4" t="s">
        <v>1020</v>
      </c>
      <c r="P4" t="s">
        <v>1548</v>
      </c>
      <c r="Q4" t="s">
        <v>176</v>
      </c>
      <c r="R4" t="s">
        <v>557</v>
      </c>
      <c r="S4" t="s">
        <v>872</v>
      </c>
      <c r="T4" t="s">
        <v>1211</v>
      </c>
      <c r="U4" t="s">
        <v>941</v>
      </c>
      <c r="V4" t="s">
        <v>518</v>
      </c>
      <c r="W4" t="s">
        <v>751</v>
      </c>
      <c r="X4" t="s">
        <v>1115</v>
      </c>
      <c r="Y4" t="s">
        <v>269</v>
      </c>
      <c r="Z4" t="s">
        <v>1131</v>
      </c>
      <c r="AA4" t="s">
        <v>5839</v>
      </c>
    </row>
    <row r="5" spans="1:27" x14ac:dyDescent="0.3">
      <c r="A5" s="2" t="s">
        <v>5294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>
        <v>1</v>
      </c>
      <c r="U5" s="3"/>
      <c r="V5" s="3"/>
      <c r="W5" s="3"/>
      <c r="X5" s="3"/>
      <c r="Y5" s="3"/>
      <c r="Z5" s="3"/>
      <c r="AA5" s="3">
        <v>1</v>
      </c>
    </row>
    <row r="6" spans="1:27" x14ac:dyDescent="0.3">
      <c r="A6" s="2" t="s">
        <v>40</v>
      </c>
      <c r="B6" s="3">
        <v>4</v>
      </c>
      <c r="C6" s="3"/>
      <c r="D6" s="3">
        <v>1</v>
      </c>
      <c r="E6" s="3"/>
      <c r="F6" s="3">
        <v>1</v>
      </c>
      <c r="G6" s="3"/>
      <c r="H6" s="3"/>
      <c r="I6" s="3">
        <v>5</v>
      </c>
      <c r="J6" s="3">
        <v>1</v>
      </c>
      <c r="K6" s="3"/>
      <c r="L6" s="3"/>
      <c r="M6" s="3"/>
      <c r="N6" s="3"/>
      <c r="O6" s="3"/>
      <c r="P6" s="3"/>
      <c r="Q6" s="3">
        <v>2</v>
      </c>
      <c r="R6" s="3">
        <v>1</v>
      </c>
      <c r="S6" s="3"/>
      <c r="T6" s="3">
        <v>2</v>
      </c>
      <c r="U6" s="3">
        <v>1</v>
      </c>
      <c r="V6" s="3"/>
      <c r="W6" s="3"/>
      <c r="X6" s="3"/>
      <c r="Y6" s="3">
        <v>13</v>
      </c>
      <c r="Z6" s="3"/>
      <c r="AA6" s="3">
        <v>31</v>
      </c>
    </row>
    <row r="7" spans="1:27" x14ac:dyDescent="0.3">
      <c r="A7" s="2" t="s">
        <v>3070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>
        <v>1</v>
      </c>
      <c r="Z7" s="3"/>
      <c r="AA7" s="3">
        <v>1</v>
      </c>
    </row>
    <row r="8" spans="1:27" x14ac:dyDescent="0.3">
      <c r="A8" s="2" t="s">
        <v>3074</v>
      </c>
      <c r="B8" s="3"/>
      <c r="C8" s="3"/>
      <c r="D8" s="3"/>
      <c r="E8" s="3"/>
      <c r="F8" s="3"/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>
        <v>3</v>
      </c>
      <c r="R8" s="3"/>
      <c r="S8" s="3"/>
      <c r="T8" s="3"/>
      <c r="U8" s="3">
        <v>2</v>
      </c>
      <c r="V8" s="3"/>
      <c r="W8" s="3">
        <v>2</v>
      </c>
      <c r="X8" s="3"/>
      <c r="Y8" s="3">
        <v>2</v>
      </c>
      <c r="Z8" s="3"/>
      <c r="AA8" s="3">
        <v>10</v>
      </c>
    </row>
    <row r="9" spans="1:27" x14ac:dyDescent="0.3">
      <c r="A9" s="2" t="s">
        <v>3907</v>
      </c>
      <c r="B9" s="3"/>
      <c r="C9" s="3"/>
      <c r="D9" s="3"/>
      <c r="E9" s="3"/>
      <c r="F9" s="3"/>
      <c r="G9" s="3"/>
      <c r="H9" s="3"/>
      <c r="I9" s="3"/>
      <c r="J9" s="3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1</v>
      </c>
      <c r="X9" s="3"/>
      <c r="Y9" s="3"/>
      <c r="Z9" s="3"/>
      <c r="AA9" s="3">
        <v>2</v>
      </c>
    </row>
    <row r="10" spans="1:27" x14ac:dyDescent="0.3">
      <c r="A10" s="2" t="s">
        <v>41</v>
      </c>
      <c r="B10" s="3"/>
      <c r="C10" s="3"/>
      <c r="D10" s="3"/>
      <c r="E10" s="3"/>
      <c r="F10" s="3"/>
      <c r="G10" s="3"/>
      <c r="H10" s="3"/>
      <c r="I10" s="3">
        <v>5</v>
      </c>
      <c r="J10" s="3"/>
      <c r="K10" s="3"/>
      <c r="L10" s="3"/>
      <c r="M10" s="3"/>
      <c r="N10" s="3"/>
      <c r="O10" s="3"/>
      <c r="P10" s="3"/>
      <c r="Q10" s="3">
        <v>1</v>
      </c>
      <c r="R10" s="3"/>
      <c r="S10" s="3"/>
      <c r="T10" s="3"/>
      <c r="U10" s="3"/>
      <c r="V10" s="3"/>
      <c r="W10" s="3"/>
      <c r="X10" s="3"/>
      <c r="Y10" s="3"/>
      <c r="Z10" s="3"/>
      <c r="AA10" s="3">
        <v>6</v>
      </c>
    </row>
    <row r="11" spans="1:27" x14ac:dyDescent="0.3">
      <c r="A11" s="2" t="s">
        <v>2117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v>1</v>
      </c>
    </row>
    <row r="12" spans="1:27" x14ac:dyDescent="0.3">
      <c r="A12" s="2" t="s">
        <v>5777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>
        <v>1</v>
      </c>
      <c r="V12" s="3"/>
      <c r="W12" s="3"/>
      <c r="X12" s="3"/>
      <c r="Y12" s="3"/>
      <c r="Z12" s="3"/>
      <c r="AA12" s="3">
        <v>1</v>
      </c>
    </row>
    <row r="13" spans="1:27" x14ac:dyDescent="0.3">
      <c r="A13" s="2" t="s">
        <v>3626</v>
      </c>
      <c r="B13" s="3">
        <v>1</v>
      </c>
      <c r="C13" s="3"/>
      <c r="D13" s="3"/>
      <c r="E13" s="3">
        <v>1</v>
      </c>
      <c r="F13" s="3"/>
      <c r="G13" s="3"/>
      <c r="H13" s="3"/>
      <c r="I13" s="3"/>
      <c r="J13" s="3"/>
      <c r="K13" s="3"/>
      <c r="L13" s="3"/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3</v>
      </c>
    </row>
    <row r="14" spans="1:27" x14ac:dyDescent="0.3">
      <c r="A14" s="2" t="s">
        <v>3653</v>
      </c>
      <c r="B14" s="3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v>2</v>
      </c>
    </row>
    <row r="15" spans="1:27" x14ac:dyDescent="0.3">
      <c r="A15" s="2" t="s">
        <v>3667</v>
      </c>
      <c r="B15" s="3"/>
      <c r="C15" s="3"/>
      <c r="D15" s="3"/>
      <c r="E15" s="3"/>
      <c r="F15" s="3"/>
      <c r="G15" s="3">
        <v>1</v>
      </c>
      <c r="H15" s="3"/>
      <c r="I15" s="3"/>
      <c r="J15" s="3"/>
      <c r="K15" s="3">
        <v>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>
        <v>1</v>
      </c>
      <c r="W15" s="3"/>
      <c r="X15" s="3"/>
      <c r="Y15" s="3"/>
      <c r="Z15" s="3"/>
      <c r="AA15" s="3">
        <v>7</v>
      </c>
    </row>
    <row r="16" spans="1:27" x14ac:dyDescent="0.3">
      <c r="A16" s="2" t="s">
        <v>1319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>
        <v>13</v>
      </c>
      <c r="R16" s="3"/>
      <c r="S16" s="3"/>
      <c r="T16" s="3"/>
      <c r="U16" s="3"/>
      <c r="V16" s="3"/>
      <c r="W16" s="3"/>
      <c r="X16" s="3"/>
      <c r="Y16" s="3"/>
      <c r="Z16" s="3"/>
      <c r="AA16" s="3">
        <v>13</v>
      </c>
    </row>
    <row r="17" spans="1:27" x14ac:dyDescent="0.3">
      <c r="A17" s="2" t="s">
        <v>1203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>
        <v>1</v>
      </c>
      <c r="U17" s="3"/>
      <c r="V17" s="3"/>
      <c r="W17" s="3"/>
      <c r="X17" s="3"/>
      <c r="Y17" s="3"/>
      <c r="Z17" s="3"/>
      <c r="AA17" s="3">
        <v>1</v>
      </c>
    </row>
    <row r="18" spans="1:27" x14ac:dyDescent="0.3">
      <c r="A18" s="2" t="s">
        <v>3537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1</v>
      </c>
      <c r="Y18" s="3"/>
      <c r="Z18" s="3"/>
      <c r="AA18" s="3">
        <v>1</v>
      </c>
    </row>
    <row r="19" spans="1:27" x14ac:dyDescent="0.3">
      <c r="A19" s="2" t="s">
        <v>3741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1</v>
      </c>
      <c r="X19" s="3"/>
      <c r="Y19" s="3"/>
      <c r="Z19" s="3"/>
      <c r="AA19" s="3">
        <v>1</v>
      </c>
    </row>
    <row r="20" spans="1:27" x14ac:dyDescent="0.3">
      <c r="A20" s="2" t="s">
        <v>1399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v>1</v>
      </c>
      <c r="Z20" s="3"/>
      <c r="AA20" s="3">
        <v>1</v>
      </c>
    </row>
    <row r="21" spans="1:27" x14ac:dyDescent="0.3">
      <c r="A21" s="2" t="s">
        <v>1419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>
        <v>1</v>
      </c>
      <c r="Z21" s="3"/>
      <c r="AA21" s="3">
        <v>1</v>
      </c>
    </row>
    <row r="22" spans="1:27" x14ac:dyDescent="0.3">
      <c r="A22" s="2" t="s">
        <v>1424</v>
      </c>
      <c r="B22" s="3"/>
      <c r="C22" s="3">
        <v>2</v>
      </c>
      <c r="D22" s="3"/>
      <c r="E22" s="3">
        <v>2</v>
      </c>
      <c r="F22" s="3"/>
      <c r="G22" s="3"/>
      <c r="H22" s="3"/>
      <c r="I22" s="3"/>
      <c r="J22" s="3"/>
      <c r="K22" s="3"/>
      <c r="L22" s="3"/>
      <c r="M22" s="3">
        <v>1</v>
      </c>
      <c r="N22" s="3"/>
      <c r="O22" s="3">
        <v>1</v>
      </c>
      <c r="P22" s="3"/>
      <c r="Q22" s="3"/>
      <c r="R22" s="3">
        <v>1</v>
      </c>
      <c r="S22" s="3"/>
      <c r="T22" s="3"/>
      <c r="U22" s="3"/>
      <c r="V22" s="3"/>
      <c r="W22" s="3"/>
      <c r="X22" s="3"/>
      <c r="Y22" s="3"/>
      <c r="Z22" s="3">
        <v>1</v>
      </c>
      <c r="AA22" s="3">
        <v>8</v>
      </c>
    </row>
    <row r="23" spans="1:27" x14ac:dyDescent="0.3">
      <c r="A23" s="2" t="s">
        <v>1463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>
        <v>1</v>
      </c>
      <c r="X23" s="3"/>
      <c r="Y23" s="3"/>
      <c r="Z23" s="3"/>
      <c r="AA23" s="3">
        <v>2</v>
      </c>
    </row>
    <row r="24" spans="1:27" x14ac:dyDescent="0.3">
      <c r="A24" s="2" t="s">
        <v>1471</v>
      </c>
      <c r="B24" s="3"/>
      <c r="C24" s="3"/>
      <c r="D24" s="3"/>
      <c r="E24" s="3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1</v>
      </c>
      <c r="W24" s="3"/>
      <c r="X24" s="3"/>
      <c r="Y24" s="3">
        <v>1</v>
      </c>
      <c r="Z24" s="3">
        <v>1</v>
      </c>
      <c r="AA24" s="3">
        <v>4</v>
      </c>
    </row>
    <row r="25" spans="1:27" x14ac:dyDescent="0.3">
      <c r="A25" s="2" t="s">
        <v>5302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1</v>
      </c>
      <c r="X25" s="3"/>
      <c r="Y25" s="3">
        <v>2</v>
      </c>
      <c r="Z25" s="3"/>
      <c r="AA25" s="3">
        <v>3</v>
      </c>
    </row>
    <row r="26" spans="1:27" x14ac:dyDescent="0.3">
      <c r="A26" s="2" t="s">
        <v>5315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3"/>
      <c r="U26" s="3">
        <v>1</v>
      </c>
      <c r="V26" s="3"/>
      <c r="W26" s="3"/>
      <c r="X26" s="3"/>
      <c r="Y26" s="3"/>
      <c r="Z26" s="3"/>
      <c r="AA26" s="3">
        <v>2</v>
      </c>
    </row>
    <row r="27" spans="1:27" x14ac:dyDescent="0.3">
      <c r="A27" s="2" t="s">
        <v>3566</v>
      </c>
      <c r="B27" s="3"/>
      <c r="C27" s="3"/>
      <c r="D27" s="3"/>
      <c r="E27" s="3"/>
      <c r="F27" s="3"/>
      <c r="G27" s="3"/>
      <c r="H27" s="3"/>
      <c r="I27" s="3">
        <v>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>
        <v>1</v>
      </c>
      <c r="Z27" s="3"/>
      <c r="AA27" s="3">
        <v>3</v>
      </c>
    </row>
    <row r="28" spans="1:27" x14ac:dyDescent="0.3">
      <c r="A28" s="2" t="s">
        <v>4527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1</v>
      </c>
      <c r="Z28" s="3"/>
      <c r="AA28" s="3">
        <v>1</v>
      </c>
    </row>
    <row r="29" spans="1:27" x14ac:dyDescent="0.3">
      <c r="A29" s="2" t="s">
        <v>1544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>
        <v>1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v>1</v>
      </c>
    </row>
    <row r="30" spans="1:27" x14ac:dyDescent="0.3">
      <c r="A30" s="2" t="s">
        <v>1556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1</v>
      </c>
      <c r="Z30" s="3"/>
      <c r="AA30" s="3">
        <v>1</v>
      </c>
    </row>
    <row r="31" spans="1:27" x14ac:dyDescent="0.3">
      <c r="A31" s="2" t="s">
        <v>5304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1</v>
      </c>
      <c r="Z31" s="3"/>
      <c r="AA31" s="3">
        <v>1</v>
      </c>
    </row>
    <row r="32" spans="1:27" x14ac:dyDescent="0.3">
      <c r="A32" s="2" t="s">
        <v>3043</v>
      </c>
      <c r="B32" s="3">
        <v>1</v>
      </c>
      <c r="C32" s="3"/>
      <c r="D32" s="3"/>
      <c r="E32" s="3"/>
      <c r="F32" s="3"/>
      <c r="G32" s="3"/>
      <c r="H32" s="3"/>
      <c r="I32" s="3">
        <v>3</v>
      </c>
      <c r="J32" s="3"/>
      <c r="K32" s="3"/>
      <c r="L32" s="3"/>
      <c r="M32" s="3"/>
      <c r="N32" s="3"/>
      <c r="O32" s="3"/>
      <c r="P32" s="3"/>
      <c r="Q32" s="3">
        <v>1</v>
      </c>
      <c r="R32" s="3"/>
      <c r="S32" s="3"/>
      <c r="T32" s="3"/>
      <c r="U32" s="3">
        <v>12</v>
      </c>
      <c r="V32" s="3"/>
      <c r="W32" s="3">
        <v>3</v>
      </c>
      <c r="X32" s="3"/>
      <c r="Y32" s="3">
        <v>2</v>
      </c>
      <c r="Z32" s="3"/>
      <c r="AA32" s="3">
        <v>22</v>
      </c>
    </row>
    <row r="33" spans="1:27" x14ac:dyDescent="0.3">
      <c r="A33" s="2" t="s">
        <v>3122</v>
      </c>
      <c r="B33" s="3"/>
      <c r="C33" s="3"/>
      <c r="D33" s="3"/>
      <c r="E33" s="3"/>
      <c r="F33" s="3"/>
      <c r="G33" s="3"/>
      <c r="H33" s="3"/>
      <c r="I33" s="3">
        <v>2</v>
      </c>
      <c r="J33" s="3"/>
      <c r="K33" s="3">
        <v>1</v>
      </c>
      <c r="L33" s="3"/>
      <c r="M33" s="3"/>
      <c r="N33" s="3"/>
      <c r="O33" s="3"/>
      <c r="P33" s="3">
        <v>1</v>
      </c>
      <c r="Q33" s="3">
        <v>2</v>
      </c>
      <c r="R33" s="3"/>
      <c r="S33" s="3"/>
      <c r="T33" s="3"/>
      <c r="U33" s="3"/>
      <c r="V33" s="3"/>
      <c r="W33" s="3"/>
      <c r="X33" s="3"/>
      <c r="Y33" s="3"/>
      <c r="Z33" s="3"/>
      <c r="AA33" s="3">
        <v>6</v>
      </c>
    </row>
    <row r="34" spans="1:27" x14ac:dyDescent="0.3">
      <c r="A34" s="2" t="s">
        <v>1562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>
        <v>2</v>
      </c>
      <c r="Z34" s="3"/>
      <c r="AA34" s="3">
        <v>2</v>
      </c>
    </row>
    <row r="35" spans="1:27" x14ac:dyDescent="0.3">
      <c r="A35" s="2" t="s">
        <v>734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>
        <v>1</v>
      </c>
      <c r="X35" s="3"/>
      <c r="Y35" s="3">
        <v>3</v>
      </c>
      <c r="Z35" s="3"/>
      <c r="AA35" s="3">
        <v>5</v>
      </c>
    </row>
    <row r="36" spans="1:27" x14ac:dyDescent="0.3">
      <c r="A36" s="2" t="s">
        <v>512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>
        <v>1</v>
      </c>
      <c r="W36" s="3"/>
      <c r="X36" s="3"/>
      <c r="Y36" s="3"/>
      <c r="Z36" s="3"/>
      <c r="AA36" s="3">
        <v>1</v>
      </c>
    </row>
    <row r="37" spans="1:27" x14ac:dyDescent="0.3">
      <c r="A37" s="2" t="s">
        <v>523</v>
      </c>
      <c r="B37" s="3">
        <v>1</v>
      </c>
      <c r="C37" s="3"/>
      <c r="D37" s="3"/>
      <c r="E37" s="3"/>
      <c r="F37" s="3"/>
      <c r="G37" s="3"/>
      <c r="H37" s="3"/>
      <c r="I37" s="3"/>
      <c r="J37" s="3"/>
      <c r="K37" s="3"/>
      <c r="L37" s="3">
        <v>1</v>
      </c>
      <c r="M37" s="3">
        <v>2</v>
      </c>
      <c r="N37" s="3"/>
      <c r="O37" s="3"/>
      <c r="P37" s="3"/>
      <c r="Q37" s="3"/>
      <c r="R37" s="3">
        <v>1</v>
      </c>
      <c r="S37" s="3"/>
      <c r="T37" s="3"/>
      <c r="U37" s="3"/>
      <c r="V37" s="3"/>
      <c r="W37" s="3"/>
      <c r="X37" s="3"/>
      <c r="Y37" s="3"/>
      <c r="Z37" s="3"/>
      <c r="AA37" s="3">
        <v>5</v>
      </c>
    </row>
    <row r="38" spans="1:27" x14ac:dyDescent="0.3">
      <c r="A38" s="2" t="s">
        <v>1571</v>
      </c>
      <c r="B38" s="3"/>
      <c r="C38" s="3">
        <v>1</v>
      </c>
      <c r="D38" s="3"/>
      <c r="E38" s="3"/>
      <c r="F38" s="3"/>
      <c r="G38" s="3">
        <v>2</v>
      </c>
      <c r="H38" s="3">
        <v>2</v>
      </c>
      <c r="I38" s="3"/>
      <c r="J38" s="3"/>
      <c r="K38" s="3">
        <v>1</v>
      </c>
      <c r="L38" s="3"/>
      <c r="M38" s="3"/>
      <c r="N38" s="3">
        <v>6</v>
      </c>
      <c r="O38" s="3"/>
      <c r="P38" s="3">
        <v>1</v>
      </c>
      <c r="Q38" s="3"/>
      <c r="R38" s="3"/>
      <c r="S38" s="3"/>
      <c r="T38" s="3"/>
      <c r="U38" s="3"/>
      <c r="V38" s="3">
        <v>1</v>
      </c>
      <c r="W38" s="3">
        <v>2</v>
      </c>
      <c r="X38" s="3"/>
      <c r="Y38" s="3">
        <v>3</v>
      </c>
      <c r="Z38" s="3">
        <v>4</v>
      </c>
      <c r="AA38" s="3">
        <v>23</v>
      </c>
    </row>
    <row r="39" spans="1:27" x14ac:dyDescent="0.3">
      <c r="A39" s="2" t="s">
        <v>2129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1</v>
      </c>
      <c r="Z39" s="3"/>
      <c r="AA39" s="3">
        <v>1</v>
      </c>
    </row>
    <row r="40" spans="1:27" x14ac:dyDescent="0.3">
      <c r="A40" s="2" t="s">
        <v>2227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1</v>
      </c>
      <c r="Z40" s="3"/>
      <c r="AA40" s="3">
        <v>1</v>
      </c>
    </row>
    <row r="41" spans="1:27" x14ac:dyDescent="0.3">
      <c r="A41" s="2" t="s">
        <v>3770</v>
      </c>
      <c r="B41" s="3"/>
      <c r="C41" s="3"/>
      <c r="D41" s="3"/>
      <c r="E41" s="3"/>
      <c r="F41" s="3">
        <v>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>
        <v>2</v>
      </c>
    </row>
    <row r="42" spans="1:27" x14ac:dyDescent="0.3">
      <c r="A42" s="2" t="s">
        <v>1401</v>
      </c>
      <c r="B42" s="3"/>
      <c r="C42" s="3">
        <v>3</v>
      </c>
      <c r="D42" s="3">
        <v>3</v>
      </c>
      <c r="E42" s="3"/>
      <c r="F42" s="3"/>
      <c r="G42" s="3">
        <v>4</v>
      </c>
      <c r="H42" s="3">
        <v>1</v>
      </c>
      <c r="I42" s="3">
        <v>3</v>
      </c>
      <c r="J42" s="3"/>
      <c r="K42" s="3">
        <v>4</v>
      </c>
      <c r="L42" s="3">
        <v>1</v>
      </c>
      <c r="M42" s="3"/>
      <c r="N42" s="3">
        <v>4</v>
      </c>
      <c r="O42" s="3">
        <v>1</v>
      </c>
      <c r="P42" s="3">
        <v>1</v>
      </c>
      <c r="Q42" s="3">
        <v>1</v>
      </c>
      <c r="R42" s="3">
        <v>5</v>
      </c>
      <c r="S42" s="3">
        <v>1</v>
      </c>
      <c r="T42" s="3"/>
      <c r="U42" s="3"/>
      <c r="V42" s="3"/>
      <c r="W42" s="3"/>
      <c r="X42" s="3"/>
      <c r="Y42" s="3">
        <v>8</v>
      </c>
      <c r="Z42" s="3"/>
      <c r="AA42" s="3">
        <v>40</v>
      </c>
    </row>
    <row r="43" spans="1:27" x14ac:dyDescent="0.3">
      <c r="A43" s="2" t="s">
        <v>2041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v>2</v>
      </c>
      <c r="AA43" s="3">
        <v>2</v>
      </c>
    </row>
    <row r="44" spans="1:27" x14ac:dyDescent="0.3">
      <c r="A44" s="2" t="s">
        <v>1745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>
        <v>1</v>
      </c>
      <c r="W44" s="3"/>
      <c r="X44" s="3"/>
      <c r="Y44" s="3"/>
      <c r="Z44" s="3"/>
      <c r="AA44" s="3">
        <v>1</v>
      </c>
    </row>
    <row r="45" spans="1:27" x14ac:dyDescent="0.3">
      <c r="A45" s="2" t="s">
        <v>2118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>
        <v>1</v>
      </c>
      <c r="Z45" s="3"/>
      <c r="AA45" s="3">
        <v>1</v>
      </c>
    </row>
    <row r="46" spans="1:27" x14ac:dyDescent="0.3">
      <c r="A46" s="2" t="s">
        <v>255</v>
      </c>
      <c r="B46" s="3"/>
      <c r="C46" s="3"/>
      <c r="D46" s="3"/>
      <c r="E46" s="3"/>
      <c r="F46" s="3"/>
      <c r="G46" s="3"/>
      <c r="H46" s="3"/>
      <c r="I46" s="3">
        <v>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>
        <v>1</v>
      </c>
    </row>
    <row r="47" spans="1:27" x14ac:dyDescent="0.3">
      <c r="A47" s="2" t="s">
        <v>2435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>
        <v>4</v>
      </c>
      <c r="Z47" s="3"/>
      <c r="AA47" s="3">
        <v>4</v>
      </c>
    </row>
    <row r="48" spans="1:27" x14ac:dyDescent="0.3">
      <c r="A48" s="2" t="s">
        <v>262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>
        <v>2</v>
      </c>
      <c r="Z48" s="3"/>
      <c r="AA48" s="3">
        <v>2</v>
      </c>
    </row>
    <row r="49" spans="1:27" x14ac:dyDescent="0.3">
      <c r="A49" s="2" t="s">
        <v>2047</v>
      </c>
      <c r="B49" s="3"/>
      <c r="C49" s="3"/>
      <c r="D49" s="3"/>
      <c r="E49" s="3"/>
      <c r="F49" s="3"/>
      <c r="G49" s="3"/>
      <c r="H49" s="3"/>
      <c r="I49" s="3">
        <v>3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>
        <v>3</v>
      </c>
    </row>
    <row r="50" spans="1:27" x14ac:dyDescent="0.3">
      <c r="A50" s="2" t="s">
        <v>2059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</v>
      </c>
      <c r="Z50" s="3"/>
      <c r="AA50" s="3">
        <v>2</v>
      </c>
    </row>
    <row r="51" spans="1:27" x14ac:dyDescent="0.3">
      <c r="A51" s="2" t="s">
        <v>3611</v>
      </c>
      <c r="B51" s="3">
        <v>2</v>
      </c>
      <c r="C51" s="3"/>
      <c r="D51" s="3"/>
      <c r="E51" s="3"/>
      <c r="F51" s="3"/>
      <c r="G51" s="3">
        <v>1</v>
      </c>
      <c r="H51" s="3"/>
      <c r="I51" s="3"/>
      <c r="J51" s="3"/>
      <c r="K51" s="3"/>
      <c r="L51" s="3"/>
      <c r="M51" s="3"/>
      <c r="N51" s="3">
        <v>1</v>
      </c>
      <c r="O51" s="3">
        <v>2</v>
      </c>
      <c r="P51" s="3">
        <v>1</v>
      </c>
      <c r="Q51" s="3"/>
      <c r="R51" s="3"/>
      <c r="S51" s="3">
        <v>1</v>
      </c>
      <c r="T51" s="3"/>
      <c r="U51" s="3">
        <v>2</v>
      </c>
      <c r="V51" s="3"/>
      <c r="W51" s="3">
        <v>2</v>
      </c>
      <c r="X51" s="3">
        <v>1</v>
      </c>
      <c r="Y51" s="3"/>
      <c r="Z51" s="3"/>
      <c r="AA51" s="3">
        <v>13</v>
      </c>
    </row>
    <row r="52" spans="1:27" x14ac:dyDescent="0.3">
      <c r="A52" s="2" t="s">
        <v>3538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>
        <v>1</v>
      </c>
    </row>
    <row r="53" spans="1:27" x14ac:dyDescent="0.3">
      <c r="A53" s="2" t="s">
        <v>4989</v>
      </c>
      <c r="B53" s="3"/>
      <c r="C53" s="3"/>
      <c r="D53" s="3">
        <v>1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>
        <v>1</v>
      </c>
    </row>
    <row r="54" spans="1:27" x14ac:dyDescent="0.3">
      <c r="A54" s="2" t="s">
        <v>2379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1</v>
      </c>
      <c r="Z54" s="3"/>
      <c r="AA54" s="3">
        <v>1</v>
      </c>
    </row>
    <row r="55" spans="1:27" x14ac:dyDescent="0.3">
      <c r="A55" s="2" t="s">
        <v>3886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>
        <v>1</v>
      </c>
      <c r="Q55" s="3">
        <v>1</v>
      </c>
      <c r="R55" s="3"/>
      <c r="S55" s="3"/>
      <c r="T55" s="3"/>
      <c r="U55" s="3"/>
      <c r="V55" s="3"/>
      <c r="W55" s="3"/>
      <c r="X55" s="3"/>
      <c r="Y55" s="3">
        <v>1</v>
      </c>
      <c r="Z55" s="3"/>
      <c r="AA55" s="3">
        <v>3</v>
      </c>
    </row>
    <row r="56" spans="1:27" x14ac:dyDescent="0.3">
      <c r="A56" s="2" t="s">
        <v>506</v>
      </c>
      <c r="B56" s="3"/>
      <c r="C56" s="3"/>
      <c r="D56" s="3"/>
      <c r="E56" s="3">
        <v>1</v>
      </c>
      <c r="F56" s="3"/>
      <c r="G56" s="3">
        <v>1</v>
      </c>
      <c r="H56" s="3">
        <v>2</v>
      </c>
      <c r="I56" s="3">
        <v>5</v>
      </c>
      <c r="J56" s="3">
        <v>2</v>
      </c>
      <c r="K56" s="3"/>
      <c r="L56" s="3"/>
      <c r="M56" s="3">
        <v>3</v>
      </c>
      <c r="N56" s="3">
        <v>1</v>
      </c>
      <c r="O56" s="3"/>
      <c r="P56" s="3"/>
      <c r="Q56" s="3">
        <v>1</v>
      </c>
      <c r="R56" s="3">
        <v>1</v>
      </c>
      <c r="S56" s="3">
        <v>2</v>
      </c>
      <c r="T56" s="3"/>
      <c r="U56" s="3">
        <v>2</v>
      </c>
      <c r="V56" s="3"/>
      <c r="W56" s="3"/>
      <c r="X56" s="3"/>
      <c r="Y56" s="3">
        <v>14</v>
      </c>
      <c r="Z56" s="3"/>
      <c r="AA56" s="3">
        <v>35</v>
      </c>
    </row>
    <row r="57" spans="1:27" x14ac:dyDescent="0.3">
      <c r="A57" s="2" t="s">
        <v>1010</v>
      </c>
      <c r="B57" s="3"/>
      <c r="C57" s="3"/>
      <c r="D57" s="3"/>
      <c r="E57" s="3"/>
      <c r="F57" s="3"/>
      <c r="G57" s="3"/>
      <c r="H57" s="3"/>
      <c r="I57" s="3">
        <v>2</v>
      </c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>
        <v>7</v>
      </c>
    </row>
    <row r="58" spans="1:27" x14ac:dyDescent="0.3">
      <c r="A58" s="2" t="s">
        <v>1044</v>
      </c>
      <c r="B58" s="3">
        <v>2</v>
      </c>
      <c r="C58" s="3">
        <v>1</v>
      </c>
      <c r="D58" s="3"/>
      <c r="E58" s="3"/>
      <c r="F58" s="3"/>
      <c r="G58" s="3">
        <v>5</v>
      </c>
      <c r="H58" s="3"/>
      <c r="I58" s="3">
        <v>1</v>
      </c>
      <c r="J58" s="3"/>
      <c r="K58" s="3"/>
      <c r="L58" s="3"/>
      <c r="M58" s="3"/>
      <c r="N58" s="3"/>
      <c r="O58" s="3"/>
      <c r="P58" s="3"/>
      <c r="Q58" s="3">
        <v>2</v>
      </c>
      <c r="R58" s="3">
        <v>1</v>
      </c>
      <c r="S58" s="3">
        <v>2</v>
      </c>
      <c r="T58" s="3"/>
      <c r="U58" s="3">
        <v>2</v>
      </c>
      <c r="V58" s="3">
        <v>1</v>
      </c>
      <c r="W58" s="3"/>
      <c r="X58" s="3">
        <v>4</v>
      </c>
      <c r="Y58" s="3"/>
      <c r="Z58" s="3">
        <v>3</v>
      </c>
      <c r="AA58" s="3">
        <v>24</v>
      </c>
    </row>
    <row r="59" spans="1:27" x14ac:dyDescent="0.3">
      <c r="A59" s="2" t="s">
        <v>1161</v>
      </c>
      <c r="B59" s="3"/>
      <c r="C59" s="3"/>
      <c r="D59" s="3"/>
      <c r="E59" s="3"/>
      <c r="F59" s="3"/>
      <c r="G59" s="3"/>
      <c r="H59" s="3"/>
      <c r="I59" s="3">
        <v>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>
        <v>1</v>
      </c>
      <c r="V59" s="3"/>
      <c r="W59" s="3"/>
      <c r="X59" s="3"/>
      <c r="Y59" s="3"/>
      <c r="Z59" s="3">
        <v>1</v>
      </c>
      <c r="AA59" s="3">
        <v>4</v>
      </c>
    </row>
    <row r="60" spans="1:27" x14ac:dyDescent="0.3">
      <c r="A60" s="2" t="s">
        <v>345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1</v>
      </c>
      <c r="R60" s="3"/>
      <c r="S60" s="3"/>
      <c r="T60" s="3"/>
      <c r="U60" s="3"/>
      <c r="V60" s="3"/>
      <c r="W60" s="3"/>
      <c r="X60" s="3"/>
      <c r="Y60" s="3"/>
      <c r="Z60" s="3"/>
      <c r="AA60" s="3">
        <v>1</v>
      </c>
    </row>
    <row r="61" spans="1:27" x14ac:dyDescent="0.3">
      <c r="A61" s="2" t="s">
        <v>5839</v>
      </c>
      <c r="B61" s="3">
        <v>12</v>
      </c>
      <c r="C61" s="3">
        <v>7</v>
      </c>
      <c r="D61" s="3">
        <v>5</v>
      </c>
      <c r="E61" s="3">
        <v>5</v>
      </c>
      <c r="F61" s="3">
        <v>3</v>
      </c>
      <c r="G61" s="3">
        <v>15</v>
      </c>
      <c r="H61" s="3">
        <v>5</v>
      </c>
      <c r="I61" s="3">
        <v>34</v>
      </c>
      <c r="J61" s="3">
        <v>3</v>
      </c>
      <c r="K61" s="3">
        <v>12</v>
      </c>
      <c r="L61" s="3">
        <v>3</v>
      </c>
      <c r="M61" s="3">
        <v>7</v>
      </c>
      <c r="N61" s="3">
        <v>12</v>
      </c>
      <c r="O61" s="3">
        <v>9</v>
      </c>
      <c r="P61" s="3">
        <v>8</v>
      </c>
      <c r="Q61" s="3">
        <v>30</v>
      </c>
      <c r="R61" s="3">
        <v>11</v>
      </c>
      <c r="S61" s="3">
        <v>6</v>
      </c>
      <c r="T61" s="3">
        <v>4</v>
      </c>
      <c r="U61" s="3">
        <v>24</v>
      </c>
      <c r="V61" s="3">
        <v>6</v>
      </c>
      <c r="W61" s="3">
        <v>14</v>
      </c>
      <c r="X61" s="3">
        <v>6</v>
      </c>
      <c r="Y61" s="3">
        <v>70</v>
      </c>
      <c r="Z61" s="3">
        <v>12</v>
      </c>
      <c r="AA61" s="3">
        <v>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B8CC-B382-1046-B26E-B7C019FB360A}">
  <dimension ref="A1:Z57"/>
  <sheetViews>
    <sheetView workbookViewId="0">
      <selection activeCell="L47" sqref="L47"/>
    </sheetView>
  </sheetViews>
  <sheetFormatPr defaultColWidth="11.19921875" defaultRowHeight="15.6" x14ac:dyDescent="0.3"/>
  <cols>
    <col min="1" max="1" width="20.296875" customWidth="1"/>
  </cols>
  <sheetData>
    <row r="1" spans="1:26" x14ac:dyDescent="0.3">
      <c r="A1" t="s">
        <v>5842</v>
      </c>
      <c r="B1" t="s">
        <v>527</v>
      </c>
      <c r="C1" t="s">
        <v>1057</v>
      </c>
      <c r="D1" t="s">
        <v>1764</v>
      </c>
      <c r="E1" t="s">
        <v>785</v>
      </c>
      <c r="F1" t="s">
        <v>2545</v>
      </c>
      <c r="G1" t="s">
        <v>794</v>
      </c>
      <c r="H1" t="s">
        <v>801</v>
      </c>
      <c r="I1" t="s">
        <v>149</v>
      </c>
      <c r="J1" t="s">
        <v>833</v>
      </c>
      <c r="K1" t="s">
        <v>1592</v>
      </c>
      <c r="L1" t="s">
        <v>536</v>
      </c>
      <c r="M1" t="s">
        <v>545</v>
      </c>
      <c r="N1" t="s">
        <v>856</v>
      </c>
      <c r="O1" t="s">
        <v>1020</v>
      </c>
      <c r="P1" t="s">
        <v>1548</v>
      </c>
      <c r="Q1" t="s">
        <v>176</v>
      </c>
      <c r="R1" t="s">
        <v>557</v>
      </c>
      <c r="S1" t="s">
        <v>872</v>
      </c>
      <c r="T1" t="s">
        <v>1211</v>
      </c>
      <c r="U1" t="s">
        <v>941</v>
      </c>
      <c r="V1" t="s">
        <v>518</v>
      </c>
      <c r="W1" t="s">
        <v>751</v>
      </c>
      <c r="X1" t="s">
        <v>1115</v>
      </c>
      <c r="Y1" t="s">
        <v>269</v>
      </c>
      <c r="Z1" t="s">
        <v>1131</v>
      </c>
    </row>
    <row r="2" spans="1:26" x14ac:dyDescent="0.3">
      <c r="A2" t="s">
        <v>5294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 t="s">
        <v>40</v>
      </c>
      <c r="B3">
        <v>4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5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</v>
      </c>
      <c r="R3">
        <v>1</v>
      </c>
      <c r="S3">
        <v>0</v>
      </c>
      <c r="T3">
        <v>2</v>
      </c>
      <c r="U3">
        <v>1</v>
      </c>
      <c r="V3">
        <v>0</v>
      </c>
      <c r="W3">
        <v>0</v>
      </c>
      <c r="X3">
        <v>0</v>
      </c>
      <c r="Y3">
        <v>13</v>
      </c>
      <c r="Z3">
        <v>0</v>
      </c>
    </row>
    <row r="4" spans="1:26" x14ac:dyDescent="0.3">
      <c r="A4" t="s">
        <v>3070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</row>
    <row r="5" spans="1:26" x14ac:dyDescent="0.3">
      <c r="A5" t="s">
        <v>3074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2</v>
      </c>
      <c r="X5">
        <v>0</v>
      </c>
      <c r="Y5">
        <v>2</v>
      </c>
      <c r="Z5">
        <v>0</v>
      </c>
    </row>
    <row r="6" spans="1:26" x14ac:dyDescent="0.3">
      <c r="A6" t="s">
        <v>3907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</row>
    <row r="7" spans="1:26" x14ac:dyDescent="0.3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3">
      <c r="A8" t="s">
        <v>2117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">
      <c r="A9" t="s">
        <v>5777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">
      <c r="A10" t="s">
        <v>3626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">
      <c r="A11" t="s">
        <v>3653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">
      <c r="A12" t="s">
        <v>3667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5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</row>
    <row r="13" spans="1:26" x14ac:dyDescent="0.3">
      <c r="A13" t="s">
        <v>1319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">
      <c r="A14" t="s">
        <v>1203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">
      <c r="A15" t="s">
        <v>3537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</row>
    <row r="16" spans="1:26" x14ac:dyDescent="0.3">
      <c r="A16" t="s">
        <v>3741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</row>
    <row r="17" spans="1:26" x14ac:dyDescent="0.3">
      <c r="A17" t="s">
        <v>1399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</row>
    <row r="18" spans="1:26" x14ac:dyDescent="0.3">
      <c r="A18" t="s">
        <v>1419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</row>
    <row r="19" spans="1:26" x14ac:dyDescent="0.3">
      <c r="A19" t="s">
        <v>1424</v>
      </c>
      <c r="B19">
        <v>0</v>
      </c>
      <c r="C19">
        <v>2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</row>
    <row r="20" spans="1:26" x14ac:dyDescent="0.3">
      <c r="A20" t="s">
        <v>1463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</row>
    <row r="21" spans="1:26" x14ac:dyDescent="0.3">
      <c r="A21" t="s">
        <v>1471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1</v>
      </c>
    </row>
    <row r="22" spans="1:26" x14ac:dyDescent="0.3">
      <c r="A22" t="s">
        <v>5302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2</v>
      </c>
      <c r="Z22">
        <v>0</v>
      </c>
    </row>
    <row r="23" spans="1:26" x14ac:dyDescent="0.3">
      <c r="A23" t="s">
        <v>5315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 t="s">
        <v>3566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</row>
    <row r="25" spans="1:26" x14ac:dyDescent="0.3">
      <c r="A25" t="s">
        <v>4527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3">
      <c r="A26" t="s">
        <v>1544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3">
      <c r="A27" t="s">
        <v>1556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</row>
    <row r="28" spans="1:26" x14ac:dyDescent="0.3">
      <c r="A28" t="s">
        <v>5304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</row>
    <row r="29" spans="1:26" x14ac:dyDescent="0.3">
      <c r="A29" t="s">
        <v>3043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12</v>
      </c>
      <c r="V29">
        <v>0</v>
      </c>
      <c r="W29">
        <v>3</v>
      </c>
      <c r="X29">
        <v>0</v>
      </c>
      <c r="Y29">
        <v>2</v>
      </c>
      <c r="Z29">
        <v>0</v>
      </c>
    </row>
    <row r="30" spans="1:26" x14ac:dyDescent="0.3">
      <c r="A30" t="s">
        <v>3122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1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3">
      <c r="A31" t="s">
        <v>1562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2</v>
      </c>
      <c r="Z31">
        <v>0</v>
      </c>
    </row>
    <row r="32" spans="1:26" x14ac:dyDescent="0.3">
      <c r="A32" t="s">
        <v>734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3</v>
      </c>
      <c r="Z32">
        <v>0</v>
      </c>
    </row>
    <row r="33" spans="1:26" x14ac:dyDescent="0.3">
      <c r="A33" t="s">
        <v>512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</row>
    <row r="34" spans="1:26" x14ac:dyDescent="0.3">
      <c r="A34" t="s">
        <v>523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2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3">
      <c r="A35" t="s">
        <v>1571</v>
      </c>
      <c r="B35">
        <v>0</v>
      </c>
      <c r="C35">
        <v>1</v>
      </c>
      <c r="D35">
        <v>0</v>
      </c>
      <c r="E35">
        <v>0</v>
      </c>
      <c r="F35">
        <v>0</v>
      </c>
      <c r="G35">
        <v>2</v>
      </c>
      <c r="H35">
        <v>2</v>
      </c>
      <c r="I35">
        <v>0</v>
      </c>
      <c r="J35">
        <v>0</v>
      </c>
      <c r="K35">
        <v>1</v>
      </c>
      <c r="L35">
        <v>0</v>
      </c>
      <c r="M35">
        <v>0</v>
      </c>
      <c r="N35">
        <v>6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2</v>
      </c>
      <c r="X35">
        <v>0</v>
      </c>
      <c r="Y35">
        <v>3</v>
      </c>
      <c r="Z35">
        <v>4</v>
      </c>
    </row>
    <row r="36" spans="1:26" x14ac:dyDescent="0.3">
      <c r="A36" t="s">
        <v>2129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</row>
    <row r="37" spans="1:26" x14ac:dyDescent="0.3">
      <c r="A37" t="s">
        <v>2227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</row>
    <row r="38" spans="1:26" x14ac:dyDescent="0.3">
      <c r="A38" t="s">
        <v>3770</v>
      </c>
      <c r="B38">
        <v>0</v>
      </c>
      <c r="C38">
        <v>0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3">
      <c r="A39" t="s">
        <v>1401</v>
      </c>
      <c r="B39">
        <v>0</v>
      </c>
      <c r="C39">
        <v>3</v>
      </c>
      <c r="D39">
        <v>3</v>
      </c>
      <c r="E39">
        <v>0</v>
      </c>
      <c r="F39">
        <v>0</v>
      </c>
      <c r="G39">
        <v>4</v>
      </c>
      <c r="H39">
        <v>1</v>
      </c>
      <c r="I39">
        <v>3</v>
      </c>
      <c r="J39">
        <v>0</v>
      </c>
      <c r="K39">
        <v>4</v>
      </c>
      <c r="L39">
        <v>1</v>
      </c>
      <c r="M39">
        <v>0</v>
      </c>
      <c r="N39">
        <v>4</v>
      </c>
      <c r="O39">
        <v>1</v>
      </c>
      <c r="P39">
        <v>1</v>
      </c>
      <c r="Q39">
        <v>1</v>
      </c>
      <c r="R39">
        <v>5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8</v>
      </c>
      <c r="Z39">
        <v>0</v>
      </c>
    </row>
    <row r="40" spans="1:26" x14ac:dyDescent="0.3">
      <c r="A40" t="s">
        <v>2041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</v>
      </c>
    </row>
    <row r="41" spans="1:26" x14ac:dyDescent="0.3">
      <c r="A41" t="s">
        <v>1745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</row>
    <row r="42" spans="1:26" x14ac:dyDescent="0.3">
      <c r="A42" t="s">
        <v>2118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</row>
    <row r="43" spans="1:26" x14ac:dyDescent="0.3">
      <c r="A43" t="s">
        <v>255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3">
      <c r="A44" t="s">
        <v>2435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4</v>
      </c>
      <c r="Z44">
        <v>0</v>
      </c>
    </row>
    <row r="45" spans="1:26" x14ac:dyDescent="0.3">
      <c r="A45" t="s">
        <v>262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</v>
      </c>
      <c r="Z45">
        <v>0</v>
      </c>
    </row>
    <row r="46" spans="1:26" x14ac:dyDescent="0.3">
      <c r="A46" t="s">
        <v>2047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3">
      <c r="A47" t="s">
        <v>2059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</v>
      </c>
      <c r="Z47">
        <v>0</v>
      </c>
    </row>
    <row r="48" spans="1:26" x14ac:dyDescent="0.3">
      <c r="A48" t="s">
        <v>3611</v>
      </c>
      <c r="B48">
        <v>2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2</v>
      </c>
      <c r="P48">
        <v>1</v>
      </c>
      <c r="Q48">
        <v>0</v>
      </c>
      <c r="R48">
        <v>0</v>
      </c>
      <c r="S48">
        <v>1</v>
      </c>
      <c r="T48">
        <v>0</v>
      </c>
      <c r="U48">
        <v>2</v>
      </c>
      <c r="V48">
        <v>0</v>
      </c>
      <c r="W48">
        <v>2</v>
      </c>
      <c r="X48">
        <v>1</v>
      </c>
      <c r="Y48">
        <v>0</v>
      </c>
      <c r="Z48">
        <v>0</v>
      </c>
    </row>
    <row r="49" spans="1:26" x14ac:dyDescent="0.3">
      <c r="A49" t="s">
        <v>3538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3">
      <c r="A50" t="s">
        <v>4989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3">
      <c r="A51" t="s">
        <v>2379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</row>
    <row r="52" spans="1:26" x14ac:dyDescent="0.3">
      <c r="A52" t="s">
        <v>3886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</row>
    <row r="53" spans="1:26" x14ac:dyDescent="0.3">
      <c r="A53" t="s">
        <v>506</v>
      </c>
      <c r="B53">
        <v>0</v>
      </c>
      <c r="C53">
        <v>0</v>
      </c>
      <c r="D53">
        <v>0</v>
      </c>
      <c r="E53">
        <v>1</v>
      </c>
      <c r="F53">
        <v>0</v>
      </c>
      <c r="G53">
        <v>1</v>
      </c>
      <c r="H53">
        <v>2</v>
      </c>
      <c r="I53">
        <v>5</v>
      </c>
      <c r="J53">
        <v>2</v>
      </c>
      <c r="K53">
        <v>0</v>
      </c>
      <c r="L53">
        <v>0</v>
      </c>
      <c r="M53">
        <v>3</v>
      </c>
      <c r="N53">
        <v>1</v>
      </c>
      <c r="O53">
        <v>0</v>
      </c>
      <c r="P53">
        <v>0</v>
      </c>
      <c r="Q53">
        <v>1</v>
      </c>
      <c r="R53">
        <v>1</v>
      </c>
      <c r="S53">
        <v>2</v>
      </c>
      <c r="T53">
        <v>0</v>
      </c>
      <c r="U53">
        <v>2</v>
      </c>
      <c r="V53">
        <v>0</v>
      </c>
      <c r="W53">
        <v>0</v>
      </c>
      <c r="X53">
        <v>0</v>
      </c>
      <c r="Y53">
        <v>14</v>
      </c>
      <c r="Z53">
        <v>0</v>
      </c>
    </row>
    <row r="54" spans="1:26" x14ac:dyDescent="0.3">
      <c r="A54" t="s">
        <v>1010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3">
      <c r="A55" t="s">
        <v>1044</v>
      </c>
      <c r="B55">
        <v>2</v>
      </c>
      <c r="C55">
        <v>1</v>
      </c>
      <c r="D55">
        <v>0</v>
      </c>
      <c r="E55">
        <v>0</v>
      </c>
      <c r="F55">
        <v>0</v>
      </c>
      <c r="G55">
        <v>5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</v>
      </c>
      <c r="R55">
        <v>1</v>
      </c>
      <c r="S55">
        <v>2</v>
      </c>
      <c r="T55">
        <v>0</v>
      </c>
      <c r="U55">
        <v>2</v>
      </c>
      <c r="V55">
        <v>1</v>
      </c>
      <c r="W55">
        <v>0</v>
      </c>
      <c r="X55">
        <v>4</v>
      </c>
      <c r="Y55">
        <v>0</v>
      </c>
      <c r="Z55">
        <v>3</v>
      </c>
    </row>
    <row r="56" spans="1:26" x14ac:dyDescent="0.3">
      <c r="A56" t="s">
        <v>1161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0</v>
      </c>
      <c r="W56">
        <v>0</v>
      </c>
      <c r="X56">
        <v>0</v>
      </c>
      <c r="Y56">
        <v>0</v>
      </c>
      <c r="Z56">
        <v>1</v>
      </c>
    </row>
    <row r="57" spans="1:26" x14ac:dyDescent="0.3">
      <c r="A57" t="s">
        <v>345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884B-1350-4E45-90D0-B884A8B15BF1}">
  <dimension ref="A1:AP238"/>
  <sheetViews>
    <sheetView workbookViewId="0">
      <selection activeCell="V4" sqref="V4"/>
    </sheetView>
  </sheetViews>
  <sheetFormatPr defaultColWidth="11.19921875" defaultRowHeight="15.6" x14ac:dyDescent="0.3"/>
  <cols>
    <col min="1" max="1" width="28.796875" customWidth="1"/>
    <col min="22" max="22" width="24.69921875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5834</v>
      </c>
      <c r="X1" t="s">
        <v>5835</v>
      </c>
      <c r="Y1" t="s">
        <v>5836</v>
      </c>
      <c r="Z1" t="s">
        <v>5837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</row>
    <row r="2" spans="1:42" x14ac:dyDescent="0.3">
      <c r="A2" t="s">
        <v>63</v>
      </c>
      <c r="B2" t="s">
        <v>64</v>
      </c>
      <c r="C2">
        <v>271746</v>
      </c>
      <c r="D2" t="s">
        <v>39</v>
      </c>
      <c r="E2" t="s">
        <v>40</v>
      </c>
      <c r="F2" t="s">
        <v>41</v>
      </c>
      <c r="G2" t="s">
        <v>42</v>
      </c>
      <c r="H2" t="s">
        <v>65</v>
      </c>
      <c r="I2" t="s">
        <v>47</v>
      </c>
      <c r="J2" t="s">
        <v>66</v>
      </c>
      <c r="K2" t="s">
        <v>46</v>
      </c>
      <c r="L2">
        <v>12</v>
      </c>
      <c r="M2" t="s">
        <v>47</v>
      </c>
      <c r="N2" t="s">
        <v>47</v>
      </c>
      <c r="O2" t="s">
        <v>47</v>
      </c>
      <c r="P2" t="s">
        <v>67</v>
      </c>
      <c r="Q2">
        <v>12.516400000000001</v>
      </c>
      <c r="R2">
        <v>34.303899999999999</v>
      </c>
      <c r="S2">
        <v>6.2336999999999998</v>
      </c>
      <c r="T2" t="s">
        <v>49</v>
      </c>
      <c r="U2" t="s">
        <v>50</v>
      </c>
      <c r="V2" t="s">
        <v>68</v>
      </c>
      <c r="W2" t="s">
        <v>69</v>
      </c>
      <c r="X2" t="s">
        <v>70</v>
      </c>
      <c r="Y2" t="s">
        <v>71</v>
      </c>
      <c r="AA2" t="s">
        <v>72</v>
      </c>
      <c r="AB2" t="s">
        <v>73</v>
      </c>
      <c r="AC2">
        <v>2017</v>
      </c>
      <c r="AD2" t="s">
        <v>74</v>
      </c>
      <c r="AE2">
        <v>22.754556999999998</v>
      </c>
      <c r="AF2">
        <v>-160.93226999999999</v>
      </c>
      <c r="AG2">
        <v>301.92200000000003</v>
      </c>
      <c r="AH2">
        <v>301.92200000000003</v>
      </c>
      <c r="AI2">
        <v>301.92200000000003</v>
      </c>
      <c r="AJ2" t="s">
        <v>57</v>
      </c>
      <c r="AK2" t="s">
        <v>72</v>
      </c>
      <c r="AL2" t="s">
        <v>75</v>
      </c>
      <c r="AM2" t="s">
        <v>76</v>
      </c>
      <c r="AN2" t="s">
        <v>60</v>
      </c>
      <c r="AO2" t="s">
        <v>77</v>
      </c>
      <c r="AP2" t="s">
        <v>78</v>
      </c>
    </row>
    <row r="3" spans="1:42" x14ac:dyDescent="0.3">
      <c r="A3" t="s">
        <v>41</v>
      </c>
      <c r="B3" t="s">
        <v>5</v>
      </c>
      <c r="C3">
        <v>10295</v>
      </c>
      <c r="D3" t="s">
        <v>39</v>
      </c>
      <c r="E3" t="s">
        <v>40</v>
      </c>
      <c r="F3" t="s">
        <v>41</v>
      </c>
      <c r="G3" t="s">
        <v>47</v>
      </c>
      <c r="H3" t="s">
        <v>47</v>
      </c>
      <c r="I3" t="s">
        <v>44</v>
      </c>
      <c r="J3" t="s">
        <v>185</v>
      </c>
      <c r="K3" t="s">
        <v>46</v>
      </c>
      <c r="L3">
        <v>1</v>
      </c>
      <c r="M3" t="s">
        <v>47</v>
      </c>
      <c r="N3" t="s">
        <v>47</v>
      </c>
      <c r="O3" t="s">
        <v>47</v>
      </c>
      <c r="P3" t="s">
        <v>186</v>
      </c>
      <c r="Q3">
        <v>4.3319000000000001</v>
      </c>
      <c r="R3">
        <v>34.384999999999998</v>
      </c>
      <c r="S3">
        <v>1.5317000000000001</v>
      </c>
      <c r="T3" t="s">
        <v>49</v>
      </c>
      <c r="U3" t="s">
        <v>50</v>
      </c>
      <c r="V3" t="s">
        <v>187</v>
      </c>
      <c r="W3" t="s">
        <v>188</v>
      </c>
      <c r="AA3" t="s">
        <v>189</v>
      </c>
      <c r="AB3" t="s">
        <v>190</v>
      </c>
      <c r="AC3">
        <v>2015</v>
      </c>
      <c r="AD3" t="s">
        <v>191</v>
      </c>
      <c r="AE3">
        <v>18.308917999999998</v>
      </c>
      <c r="AF3">
        <v>-158.45396</v>
      </c>
      <c r="AG3">
        <v>959.84400000000005</v>
      </c>
      <c r="AH3">
        <v>959.84400000000005</v>
      </c>
      <c r="AI3">
        <v>959.84400000000005</v>
      </c>
      <c r="AJ3" t="s">
        <v>90</v>
      </c>
      <c r="AK3" t="s">
        <v>189</v>
      </c>
      <c r="AL3" t="s">
        <v>192</v>
      </c>
      <c r="AM3" t="s">
        <v>193</v>
      </c>
      <c r="AN3" t="s">
        <v>60</v>
      </c>
      <c r="AO3" t="s">
        <v>194</v>
      </c>
      <c r="AP3" t="s">
        <v>195</v>
      </c>
    </row>
    <row r="4" spans="1:42" x14ac:dyDescent="0.3">
      <c r="A4" t="s">
        <v>41</v>
      </c>
      <c r="B4" t="s">
        <v>5</v>
      </c>
      <c r="C4">
        <v>10295</v>
      </c>
      <c r="D4" t="s">
        <v>39</v>
      </c>
      <c r="E4" t="s">
        <v>40</v>
      </c>
      <c r="F4" t="s">
        <v>41</v>
      </c>
      <c r="G4" t="s">
        <v>47</v>
      </c>
      <c r="H4" t="s">
        <v>47</v>
      </c>
      <c r="I4" t="s">
        <v>44</v>
      </c>
      <c r="J4" t="s">
        <v>196</v>
      </c>
      <c r="K4" t="s">
        <v>46</v>
      </c>
      <c r="L4">
        <v>1</v>
      </c>
      <c r="M4" t="s">
        <v>47</v>
      </c>
      <c r="N4" t="s">
        <v>47</v>
      </c>
      <c r="O4" t="s">
        <v>47</v>
      </c>
      <c r="P4" t="s">
        <v>197</v>
      </c>
      <c r="Q4">
        <v>4.3285999999999998</v>
      </c>
      <c r="R4">
        <v>34.444200000000002</v>
      </c>
      <c r="S4">
        <v>1.5381</v>
      </c>
      <c r="T4" t="s">
        <v>49</v>
      </c>
      <c r="U4" t="s">
        <v>50</v>
      </c>
      <c r="V4" t="s">
        <v>187</v>
      </c>
      <c r="W4" t="s">
        <v>188</v>
      </c>
      <c r="AA4" t="s">
        <v>189</v>
      </c>
      <c r="AB4" t="s">
        <v>198</v>
      </c>
      <c r="AC4">
        <v>2015</v>
      </c>
      <c r="AD4" t="s">
        <v>199</v>
      </c>
      <c r="AE4">
        <v>18.307649999999999</v>
      </c>
      <c r="AF4">
        <v>-158.45385999999999</v>
      </c>
      <c r="AG4">
        <v>973.00199999999995</v>
      </c>
      <c r="AH4">
        <v>973.00199999999995</v>
      </c>
      <c r="AI4">
        <v>973.00199999999995</v>
      </c>
      <c r="AJ4" t="s">
        <v>90</v>
      </c>
      <c r="AK4" t="s">
        <v>189</v>
      </c>
      <c r="AL4" t="s">
        <v>200</v>
      </c>
      <c r="AM4" t="s">
        <v>201</v>
      </c>
      <c r="AN4" t="s">
        <v>60</v>
      </c>
      <c r="AO4" t="s">
        <v>194</v>
      </c>
      <c r="AP4" t="s">
        <v>195</v>
      </c>
    </row>
    <row r="5" spans="1:42" x14ac:dyDescent="0.3">
      <c r="A5" t="s">
        <v>41</v>
      </c>
      <c r="B5" t="s">
        <v>5</v>
      </c>
      <c r="C5">
        <v>10295</v>
      </c>
      <c r="D5" t="s">
        <v>39</v>
      </c>
      <c r="E5" t="s">
        <v>40</v>
      </c>
      <c r="F5" t="s">
        <v>41</v>
      </c>
      <c r="G5" t="s">
        <v>47</v>
      </c>
      <c r="H5" t="s">
        <v>47</v>
      </c>
      <c r="I5" t="s">
        <v>47</v>
      </c>
      <c r="J5" t="s">
        <v>202</v>
      </c>
      <c r="K5" t="s">
        <v>46</v>
      </c>
      <c r="L5">
        <v>1</v>
      </c>
      <c r="M5" t="s">
        <v>47</v>
      </c>
      <c r="N5" t="s">
        <v>47</v>
      </c>
      <c r="O5" t="s">
        <v>47</v>
      </c>
      <c r="P5" t="s">
        <v>203</v>
      </c>
      <c r="Q5">
        <v>4.2609000000000004</v>
      </c>
      <c r="R5">
        <v>34.503399999999999</v>
      </c>
      <c r="S5">
        <v>1.5476000000000001</v>
      </c>
      <c r="T5" t="s">
        <v>49</v>
      </c>
      <c r="U5" t="s">
        <v>50</v>
      </c>
      <c r="V5" t="s">
        <v>187</v>
      </c>
      <c r="W5" t="s">
        <v>188</v>
      </c>
      <c r="AA5" t="s">
        <v>189</v>
      </c>
      <c r="AB5" t="s">
        <v>198</v>
      </c>
      <c r="AC5">
        <v>2015</v>
      </c>
      <c r="AD5" t="s">
        <v>204</v>
      </c>
      <c r="AE5">
        <v>18.306818</v>
      </c>
      <c r="AF5">
        <v>-158.45409000000001</v>
      </c>
      <c r="AG5">
        <v>1008.6609999999999</v>
      </c>
      <c r="AH5">
        <v>1008.6609999999999</v>
      </c>
      <c r="AI5">
        <v>1008.6609999999999</v>
      </c>
      <c r="AJ5" t="s">
        <v>90</v>
      </c>
      <c r="AK5" t="s">
        <v>189</v>
      </c>
      <c r="AL5" t="s">
        <v>205</v>
      </c>
      <c r="AM5" t="s">
        <v>206</v>
      </c>
      <c r="AN5" t="s">
        <v>60</v>
      </c>
      <c r="AO5" t="s">
        <v>194</v>
      </c>
      <c r="AP5" t="s">
        <v>195</v>
      </c>
    </row>
    <row r="6" spans="1:42" x14ac:dyDescent="0.3">
      <c r="A6" t="s">
        <v>41</v>
      </c>
      <c r="B6" t="s">
        <v>5</v>
      </c>
      <c r="C6">
        <v>10295</v>
      </c>
      <c r="D6" t="s">
        <v>39</v>
      </c>
      <c r="E6" t="s">
        <v>40</v>
      </c>
      <c r="F6" t="s">
        <v>41</v>
      </c>
      <c r="G6" t="s">
        <v>47</v>
      </c>
      <c r="H6" t="s">
        <v>47</v>
      </c>
      <c r="I6" t="s">
        <v>44</v>
      </c>
      <c r="J6" t="s">
        <v>207</v>
      </c>
      <c r="K6" t="s">
        <v>46</v>
      </c>
      <c r="L6">
        <v>1</v>
      </c>
      <c r="M6" t="s">
        <v>208</v>
      </c>
      <c r="N6" t="s">
        <v>47</v>
      </c>
      <c r="O6" t="s">
        <v>209</v>
      </c>
      <c r="P6" t="s">
        <v>186</v>
      </c>
      <c r="Q6">
        <v>1.9601</v>
      </c>
      <c r="R6">
        <v>34.637500000000003</v>
      </c>
      <c r="S6">
        <v>3.0341</v>
      </c>
      <c r="T6" t="s">
        <v>49</v>
      </c>
      <c r="U6" t="s">
        <v>50</v>
      </c>
      <c r="V6" t="s">
        <v>187</v>
      </c>
      <c r="W6" t="s">
        <v>210</v>
      </c>
      <c r="AA6" t="s">
        <v>211</v>
      </c>
      <c r="AB6" t="s">
        <v>198</v>
      </c>
      <c r="AC6">
        <v>2015</v>
      </c>
      <c r="AD6" t="s">
        <v>212</v>
      </c>
      <c r="AE6">
        <v>19.229790000000001</v>
      </c>
      <c r="AF6">
        <v>-157.61229</v>
      </c>
      <c r="AG6">
        <v>2118.8739999999998</v>
      </c>
      <c r="AH6">
        <v>2118.8739999999998</v>
      </c>
      <c r="AI6">
        <v>2118.8739999999998</v>
      </c>
      <c r="AJ6" t="s">
        <v>90</v>
      </c>
      <c r="AK6" t="s">
        <v>211</v>
      </c>
      <c r="AL6" t="s">
        <v>213</v>
      </c>
      <c r="AM6" t="s">
        <v>214</v>
      </c>
      <c r="AN6" t="s">
        <v>60</v>
      </c>
      <c r="AO6" t="s">
        <v>194</v>
      </c>
      <c r="AP6" t="s">
        <v>215</v>
      </c>
    </row>
    <row r="7" spans="1:42" x14ac:dyDescent="0.3">
      <c r="A7" t="s">
        <v>41</v>
      </c>
      <c r="B7" t="s">
        <v>5</v>
      </c>
      <c r="C7">
        <v>10295</v>
      </c>
      <c r="D7" t="s">
        <v>39</v>
      </c>
      <c r="E7" t="s">
        <v>40</v>
      </c>
      <c r="F7" t="s">
        <v>41</v>
      </c>
      <c r="G7" t="s">
        <v>47</v>
      </c>
      <c r="H7" t="s">
        <v>47</v>
      </c>
      <c r="I7" t="s">
        <v>44</v>
      </c>
      <c r="J7" t="s">
        <v>216</v>
      </c>
      <c r="K7" t="s">
        <v>46</v>
      </c>
      <c r="L7">
        <v>1</v>
      </c>
      <c r="M7" t="s">
        <v>47</v>
      </c>
      <c r="N7" t="s">
        <v>47</v>
      </c>
      <c r="O7" t="s">
        <v>47</v>
      </c>
      <c r="P7" t="s">
        <v>217</v>
      </c>
      <c r="Q7">
        <v>2.0207999999999999</v>
      </c>
      <c r="R7">
        <v>34.633899999999997</v>
      </c>
      <c r="S7">
        <v>2.9624000000000001</v>
      </c>
      <c r="T7" t="s">
        <v>49</v>
      </c>
      <c r="U7" t="s">
        <v>50</v>
      </c>
      <c r="V7" t="s">
        <v>187</v>
      </c>
      <c r="W7" t="s">
        <v>210</v>
      </c>
      <c r="AA7" t="s">
        <v>211</v>
      </c>
      <c r="AB7" t="s">
        <v>218</v>
      </c>
      <c r="AC7">
        <v>2015</v>
      </c>
      <c r="AD7" t="s">
        <v>219</v>
      </c>
      <c r="AE7">
        <v>19.227250000000002</v>
      </c>
      <c r="AF7">
        <v>-157.61615</v>
      </c>
      <c r="AG7">
        <v>2096.134</v>
      </c>
      <c r="AH7">
        <v>2096.134</v>
      </c>
      <c r="AI7">
        <v>2096.134</v>
      </c>
      <c r="AJ7" t="s">
        <v>90</v>
      </c>
      <c r="AK7" t="s">
        <v>211</v>
      </c>
      <c r="AL7" t="s">
        <v>220</v>
      </c>
      <c r="AM7" t="s">
        <v>221</v>
      </c>
      <c r="AN7" t="s">
        <v>60</v>
      </c>
      <c r="AO7" t="s">
        <v>194</v>
      </c>
      <c r="AP7" t="s">
        <v>215</v>
      </c>
    </row>
    <row r="8" spans="1:42" x14ac:dyDescent="0.3">
      <c r="A8" t="s">
        <v>41</v>
      </c>
      <c r="B8" t="s">
        <v>5</v>
      </c>
      <c r="C8">
        <v>10295</v>
      </c>
      <c r="D8" t="s">
        <v>39</v>
      </c>
      <c r="E8" t="s">
        <v>40</v>
      </c>
      <c r="F8" t="s">
        <v>41</v>
      </c>
      <c r="G8" t="s">
        <v>47</v>
      </c>
      <c r="H8" t="s">
        <v>47</v>
      </c>
      <c r="I8" t="s">
        <v>222</v>
      </c>
      <c r="J8" t="s">
        <v>223</v>
      </c>
      <c r="K8" t="s">
        <v>46</v>
      </c>
      <c r="L8">
        <v>1</v>
      </c>
      <c r="M8" t="s">
        <v>47</v>
      </c>
      <c r="N8" t="s">
        <v>224</v>
      </c>
      <c r="O8" t="s">
        <v>47</v>
      </c>
      <c r="P8" t="s">
        <v>225</v>
      </c>
      <c r="Q8">
        <v>8.5289999999999999</v>
      </c>
      <c r="R8">
        <v>34.079799999999999</v>
      </c>
      <c r="S8">
        <v>5.2415000000000003</v>
      </c>
      <c r="T8" t="s">
        <v>49</v>
      </c>
      <c r="U8" t="s">
        <v>50</v>
      </c>
      <c r="V8" t="s">
        <v>68</v>
      </c>
      <c r="W8" t="s">
        <v>69</v>
      </c>
      <c r="X8" t="s">
        <v>70</v>
      </c>
      <c r="Y8" t="s">
        <v>71</v>
      </c>
      <c r="AA8" t="s">
        <v>72</v>
      </c>
      <c r="AB8" t="s">
        <v>226</v>
      </c>
      <c r="AC8">
        <v>2017</v>
      </c>
      <c r="AD8" t="s">
        <v>227</v>
      </c>
      <c r="AE8">
        <v>22.754277999999999</v>
      </c>
      <c r="AF8">
        <v>-160.92930000000001</v>
      </c>
      <c r="AG8">
        <v>431.33499999999998</v>
      </c>
      <c r="AH8">
        <v>431.33499999999998</v>
      </c>
      <c r="AI8">
        <v>431.33499999999998</v>
      </c>
      <c r="AJ8" t="s">
        <v>57</v>
      </c>
      <c r="AK8" t="s">
        <v>72</v>
      </c>
      <c r="AL8" t="s">
        <v>228</v>
      </c>
      <c r="AM8" t="s">
        <v>229</v>
      </c>
      <c r="AN8" t="s">
        <v>60</v>
      </c>
      <c r="AO8" t="s">
        <v>77</v>
      </c>
      <c r="AP8" t="s">
        <v>78</v>
      </c>
    </row>
    <row r="9" spans="1:42" x14ac:dyDescent="0.3">
      <c r="A9" t="s">
        <v>505</v>
      </c>
      <c r="B9" t="s">
        <v>64</v>
      </c>
      <c r="C9">
        <v>126324</v>
      </c>
      <c r="D9" t="s">
        <v>39</v>
      </c>
      <c r="E9" t="s">
        <v>40</v>
      </c>
      <c r="F9" t="s">
        <v>41</v>
      </c>
      <c r="G9" t="s">
        <v>506</v>
      </c>
      <c r="H9" t="s">
        <v>507</v>
      </c>
      <c r="I9" t="s">
        <v>47</v>
      </c>
      <c r="J9" t="s">
        <v>508</v>
      </c>
      <c r="K9" t="s">
        <v>46</v>
      </c>
      <c r="L9">
        <v>1</v>
      </c>
      <c r="M9" t="s">
        <v>266</v>
      </c>
      <c r="N9" t="s">
        <v>47</v>
      </c>
      <c r="O9" t="s">
        <v>47</v>
      </c>
      <c r="P9" t="s">
        <v>186</v>
      </c>
      <c r="Q9">
        <v>1.9587000000000001</v>
      </c>
      <c r="R9">
        <v>34.638500000000001</v>
      </c>
      <c r="S9">
        <v>3.0343</v>
      </c>
      <c r="T9" t="s">
        <v>49</v>
      </c>
      <c r="U9" t="s">
        <v>50</v>
      </c>
      <c r="V9" t="s">
        <v>187</v>
      </c>
      <c r="W9" t="s">
        <v>210</v>
      </c>
      <c r="AA9" t="s">
        <v>211</v>
      </c>
      <c r="AB9" t="s">
        <v>198</v>
      </c>
      <c r="AC9">
        <v>2015</v>
      </c>
      <c r="AD9" t="s">
        <v>509</v>
      </c>
      <c r="AE9">
        <v>19.230412999999999</v>
      </c>
      <c r="AF9">
        <v>-157.61199999999999</v>
      </c>
      <c r="AG9">
        <v>2113.991</v>
      </c>
      <c r="AH9">
        <v>2113.991</v>
      </c>
      <c r="AI9">
        <v>2113.991</v>
      </c>
      <c r="AJ9" t="s">
        <v>90</v>
      </c>
      <c r="AK9" t="s">
        <v>211</v>
      </c>
      <c r="AL9" t="s">
        <v>510</v>
      </c>
      <c r="AM9" t="s">
        <v>511</v>
      </c>
      <c r="AN9" t="s">
        <v>60</v>
      </c>
      <c r="AO9" t="s">
        <v>194</v>
      </c>
      <c r="AP9" t="s">
        <v>215</v>
      </c>
    </row>
    <row r="10" spans="1:42" x14ac:dyDescent="0.3">
      <c r="A10" t="s">
        <v>523</v>
      </c>
      <c r="B10" t="s">
        <v>7</v>
      </c>
      <c r="C10">
        <v>125654</v>
      </c>
      <c r="D10" t="s">
        <v>39</v>
      </c>
      <c r="E10" t="s">
        <v>40</v>
      </c>
      <c r="F10" t="s">
        <v>41</v>
      </c>
      <c r="G10" t="s">
        <v>506</v>
      </c>
      <c r="H10" t="s">
        <v>507</v>
      </c>
      <c r="I10" t="s">
        <v>47</v>
      </c>
      <c r="J10" t="s">
        <v>497</v>
      </c>
      <c r="K10" t="s">
        <v>46</v>
      </c>
      <c r="L10">
        <v>1</v>
      </c>
      <c r="M10" t="s">
        <v>47</v>
      </c>
      <c r="N10" t="s">
        <v>47</v>
      </c>
      <c r="O10" t="s">
        <v>47</v>
      </c>
      <c r="P10" t="s">
        <v>562</v>
      </c>
      <c r="Q10">
        <v>4.0462999999999996</v>
      </c>
      <c r="R10">
        <v>34.410800000000002</v>
      </c>
      <c r="S10">
        <v>1.6044</v>
      </c>
      <c r="T10" t="s">
        <v>49</v>
      </c>
      <c r="U10" t="s">
        <v>50</v>
      </c>
      <c r="V10" t="s">
        <v>187</v>
      </c>
      <c r="W10" t="s">
        <v>188</v>
      </c>
      <c r="AA10" t="s">
        <v>189</v>
      </c>
      <c r="AB10" t="s">
        <v>190</v>
      </c>
      <c r="AC10">
        <v>2015</v>
      </c>
      <c r="AD10" t="s">
        <v>563</v>
      </c>
      <c r="AE10">
        <v>18.309011000000002</v>
      </c>
      <c r="AF10">
        <v>-158.45421999999999</v>
      </c>
      <c r="AG10">
        <v>969</v>
      </c>
      <c r="AH10">
        <v>969</v>
      </c>
      <c r="AI10">
        <v>969</v>
      </c>
      <c r="AJ10" t="s">
        <v>90</v>
      </c>
      <c r="AK10" t="s">
        <v>189</v>
      </c>
      <c r="AL10" t="s">
        <v>564</v>
      </c>
      <c r="AM10" t="s">
        <v>565</v>
      </c>
      <c r="AN10" t="s">
        <v>60</v>
      </c>
      <c r="AO10" t="s">
        <v>194</v>
      </c>
      <c r="AP10" t="s">
        <v>195</v>
      </c>
    </row>
    <row r="11" spans="1:42" x14ac:dyDescent="0.3">
      <c r="A11" t="s">
        <v>523</v>
      </c>
      <c r="B11" t="s">
        <v>7</v>
      </c>
      <c r="C11">
        <v>125654</v>
      </c>
      <c r="D11" t="s">
        <v>39</v>
      </c>
      <c r="E11" t="s">
        <v>40</v>
      </c>
      <c r="F11" t="s">
        <v>41</v>
      </c>
      <c r="G11" t="s">
        <v>506</v>
      </c>
      <c r="H11" t="s">
        <v>507</v>
      </c>
      <c r="I11" t="s">
        <v>47</v>
      </c>
      <c r="J11" t="s">
        <v>497</v>
      </c>
      <c r="K11" t="s">
        <v>46</v>
      </c>
      <c r="L11">
        <v>1</v>
      </c>
      <c r="M11" t="s">
        <v>47</v>
      </c>
      <c r="N11" t="s">
        <v>47</v>
      </c>
      <c r="O11" t="s">
        <v>47</v>
      </c>
      <c r="P11" t="s">
        <v>186</v>
      </c>
      <c r="Q11">
        <v>4.2565</v>
      </c>
      <c r="R11">
        <v>34.396599999999999</v>
      </c>
      <c r="S11">
        <v>1.5846</v>
      </c>
      <c r="T11" t="s">
        <v>49</v>
      </c>
      <c r="U11" t="s">
        <v>50</v>
      </c>
      <c r="V11" t="s">
        <v>187</v>
      </c>
      <c r="W11" t="s">
        <v>188</v>
      </c>
      <c r="AA11" t="s">
        <v>189</v>
      </c>
      <c r="AB11" t="s">
        <v>190</v>
      </c>
      <c r="AC11">
        <v>2015</v>
      </c>
      <c r="AD11" t="s">
        <v>566</v>
      </c>
      <c r="AE11">
        <v>18.308868</v>
      </c>
      <c r="AF11">
        <v>-158.45406</v>
      </c>
      <c r="AG11">
        <v>962.38199999999995</v>
      </c>
      <c r="AH11">
        <v>962.38199999999995</v>
      </c>
      <c r="AI11">
        <v>962.38199999999995</v>
      </c>
      <c r="AJ11" t="s">
        <v>90</v>
      </c>
      <c r="AK11" t="s">
        <v>189</v>
      </c>
      <c r="AL11" t="s">
        <v>567</v>
      </c>
      <c r="AM11" t="s">
        <v>568</v>
      </c>
      <c r="AN11" t="s">
        <v>60</v>
      </c>
      <c r="AO11" t="s">
        <v>194</v>
      </c>
      <c r="AP11" t="s">
        <v>195</v>
      </c>
    </row>
    <row r="12" spans="1:42" x14ac:dyDescent="0.3">
      <c r="A12" t="s">
        <v>734</v>
      </c>
      <c r="B12" t="s">
        <v>735</v>
      </c>
      <c r="C12">
        <v>151826</v>
      </c>
      <c r="D12" t="s">
        <v>39</v>
      </c>
      <c r="E12" t="s">
        <v>40</v>
      </c>
      <c r="F12" t="s">
        <v>41</v>
      </c>
      <c r="G12" t="s">
        <v>506</v>
      </c>
      <c r="H12" t="s">
        <v>47</v>
      </c>
      <c r="I12" t="s">
        <v>44</v>
      </c>
      <c r="J12" t="s">
        <v>744</v>
      </c>
      <c r="K12" t="s">
        <v>46</v>
      </c>
      <c r="L12">
        <v>1</v>
      </c>
      <c r="M12" t="s">
        <v>47</v>
      </c>
      <c r="N12" t="s">
        <v>47</v>
      </c>
      <c r="O12" t="s">
        <v>47</v>
      </c>
      <c r="P12" t="s">
        <v>562</v>
      </c>
      <c r="Q12">
        <v>4.0213000000000001</v>
      </c>
      <c r="R12">
        <v>34.411099999999998</v>
      </c>
      <c r="S12">
        <v>1.5737000000000001</v>
      </c>
      <c r="T12" t="s">
        <v>49</v>
      </c>
      <c r="U12" t="s">
        <v>50</v>
      </c>
      <c r="V12" t="s">
        <v>187</v>
      </c>
      <c r="W12" t="s">
        <v>188</v>
      </c>
      <c r="AA12" t="s">
        <v>189</v>
      </c>
      <c r="AB12" t="s">
        <v>190</v>
      </c>
      <c r="AC12">
        <v>2015</v>
      </c>
      <c r="AD12" t="s">
        <v>745</v>
      </c>
      <c r="AE12">
        <v>18.309024999999998</v>
      </c>
      <c r="AF12">
        <v>-158.45424</v>
      </c>
      <c r="AG12">
        <v>967.99599999999998</v>
      </c>
      <c r="AH12">
        <v>967.99599999999998</v>
      </c>
      <c r="AI12">
        <v>967.99599999999998</v>
      </c>
      <c r="AJ12" t="s">
        <v>90</v>
      </c>
      <c r="AK12" t="s">
        <v>189</v>
      </c>
      <c r="AL12" t="s">
        <v>746</v>
      </c>
      <c r="AM12" t="s">
        <v>747</v>
      </c>
      <c r="AN12" t="s">
        <v>60</v>
      </c>
      <c r="AO12" t="s">
        <v>194</v>
      </c>
      <c r="AP12" t="s">
        <v>195</v>
      </c>
    </row>
    <row r="13" spans="1:42" x14ac:dyDescent="0.3">
      <c r="A13" t="s">
        <v>506</v>
      </c>
      <c r="B13" t="s">
        <v>6</v>
      </c>
      <c r="C13">
        <v>125436</v>
      </c>
      <c r="D13" t="s">
        <v>39</v>
      </c>
      <c r="E13" t="s">
        <v>40</v>
      </c>
      <c r="F13" t="s">
        <v>41</v>
      </c>
      <c r="G13" t="s">
        <v>506</v>
      </c>
      <c r="H13" t="s">
        <v>47</v>
      </c>
      <c r="I13" t="s">
        <v>44</v>
      </c>
      <c r="J13" t="s">
        <v>882</v>
      </c>
      <c r="K13" t="s">
        <v>46</v>
      </c>
      <c r="L13">
        <v>1</v>
      </c>
      <c r="M13" t="s">
        <v>47</v>
      </c>
      <c r="N13" t="s">
        <v>47</v>
      </c>
      <c r="O13" t="s">
        <v>883</v>
      </c>
      <c r="P13" t="s">
        <v>884</v>
      </c>
      <c r="Q13">
        <v>1.9693000000000001</v>
      </c>
      <c r="R13">
        <v>34.637700000000002</v>
      </c>
      <c r="S13">
        <v>3.0992999999999999</v>
      </c>
      <c r="T13" t="s">
        <v>49</v>
      </c>
      <c r="U13" t="s">
        <v>50</v>
      </c>
      <c r="V13" t="s">
        <v>187</v>
      </c>
      <c r="W13" t="s">
        <v>210</v>
      </c>
      <c r="AA13" t="s">
        <v>211</v>
      </c>
      <c r="AB13" t="s">
        <v>198</v>
      </c>
      <c r="AC13">
        <v>2015</v>
      </c>
      <c r="AD13" t="s">
        <v>885</v>
      </c>
      <c r="AE13">
        <v>19.231173999999999</v>
      </c>
      <c r="AF13">
        <v>-157.61166</v>
      </c>
      <c r="AG13">
        <v>2143.5309999999999</v>
      </c>
      <c r="AH13">
        <v>2143.5309999999999</v>
      </c>
      <c r="AI13">
        <v>2143.5309999999999</v>
      </c>
      <c r="AJ13" t="s">
        <v>90</v>
      </c>
      <c r="AK13" t="s">
        <v>211</v>
      </c>
      <c r="AL13" t="s">
        <v>886</v>
      </c>
      <c r="AM13" t="s">
        <v>887</v>
      </c>
      <c r="AN13" t="s">
        <v>60</v>
      </c>
      <c r="AO13" t="s">
        <v>194</v>
      </c>
      <c r="AP13" t="s">
        <v>215</v>
      </c>
    </row>
    <row r="14" spans="1:42" x14ac:dyDescent="0.3">
      <c r="A14" t="s">
        <v>506</v>
      </c>
      <c r="B14" t="s">
        <v>6</v>
      </c>
      <c r="C14">
        <v>125436</v>
      </c>
      <c r="D14" t="s">
        <v>39</v>
      </c>
      <c r="E14" t="s">
        <v>40</v>
      </c>
      <c r="F14" t="s">
        <v>41</v>
      </c>
      <c r="G14" t="s">
        <v>506</v>
      </c>
      <c r="H14" t="s">
        <v>47</v>
      </c>
      <c r="I14" t="s">
        <v>47</v>
      </c>
      <c r="J14" t="s">
        <v>1003</v>
      </c>
      <c r="K14" t="s">
        <v>46</v>
      </c>
      <c r="L14">
        <v>1</v>
      </c>
      <c r="M14" t="s">
        <v>47</v>
      </c>
      <c r="N14" t="s">
        <v>47</v>
      </c>
      <c r="O14" t="s">
        <v>47</v>
      </c>
      <c r="P14" t="s">
        <v>822</v>
      </c>
      <c r="Q14">
        <v>2.3007</v>
      </c>
      <c r="R14">
        <v>34.590400000000002</v>
      </c>
      <c r="S14">
        <v>2.4222999999999999</v>
      </c>
      <c r="T14" t="s">
        <v>49</v>
      </c>
      <c r="U14" t="s">
        <v>50</v>
      </c>
      <c r="V14" t="s">
        <v>68</v>
      </c>
      <c r="W14" t="s">
        <v>1004</v>
      </c>
      <c r="X14" t="s">
        <v>1005</v>
      </c>
      <c r="AA14" t="s">
        <v>1006</v>
      </c>
      <c r="AB14" t="s">
        <v>999</v>
      </c>
      <c r="AC14">
        <v>2017</v>
      </c>
      <c r="AD14" t="s">
        <v>1007</v>
      </c>
      <c r="AE14">
        <v>25.160875000000001</v>
      </c>
      <c r="AF14">
        <v>-161.64746</v>
      </c>
      <c r="AG14">
        <v>1657.72</v>
      </c>
      <c r="AH14">
        <v>1657.72</v>
      </c>
      <c r="AI14">
        <v>1657.72</v>
      </c>
      <c r="AJ14" t="s">
        <v>57</v>
      </c>
      <c r="AK14" t="s">
        <v>1006</v>
      </c>
      <c r="AL14" t="s">
        <v>1008</v>
      </c>
      <c r="AM14" t="s">
        <v>1009</v>
      </c>
      <c r="AN14" t="s">
        <v>60</v>
      </c>
      <c r="AO14" t="s">
        <v>155</v>
      </c>
      <c r="AP14" t="s">
        <v>78</v>
      </c>
    </row>
    <row r="15" spans="1:42" x14ac:dyDescent="0.3">
      <c r="A15" t="s">
        <v>1044</v>
      </c>
      <c r="B15" t="s">
        <v>64</v>
      </c>
      <c r="C15">
        <v>221388</v>
      </c>
      <c r="D15" t="s">
        <v>39</v>
      </c>
      <c r="E15" t="s">
        <v>40</v>
      </c>
      <c r="F15" t="s">
        <v>41</v>
      </c>
      <c r="G15" t="s">
        <v>506</v>
      </c>
      <c r="H15" t="s">
        <v>1045</v>
      </c>
      <c r="I15" t="s">
        <v>47</v>
      </c>
      <c r="J15" t="s">
        <v>1138</v>
      </c>
      <c r="K15" t="s">
        <v>46</v>
      </c>
      <c r="L15">
        <v>1</v>
      </c>
      <c r="M15" t="s">
        <v>47</v>
      </c>
      <c r="N15" t="s">
        <v>47</v>
      </c>
      <c r="O15" t="s">
        <v>47</v>
      </c>
      <c r="P15" t="s">
        <v>592</v>
      </c>
      <c r="Q15">
        <v>2.3915999999999999</v>
      </c>
      <c r="R15">
        <v>34.601500000000001</v>
      </c>
      <c r="S15">
        <v>2.5333999999999999</v>
      </c>
      <c r="T15" t="s">
        <v>49</v>
      </c>
      <c r="U15" t="s">
        <v>50</v>
      </c>
      <c r="V15" t="s">
        <v>68</v>
      </c>
      <c r="W15" t="s">
        <v>1139</v>
      </c>
      <c r="X15" t="s">
        <v>1140</v>
      </c>
      <c r="Y15" t="s">
        <v>571</v>
      </c>
      <c r="AA15" t="s">
        <v>1141</v>
      </c>
      <c r="AB15" t="s">
        <v>1142</v>
      </c>
      <c r="AC15">
        <v>2017</v>
      </c>
      <c r="AD15" t="s">
        <v>1143</v>
      </c>
      <c r="AE15">
        <v>23.306419999999999</v>
      </c>
      <c r="AF15">
        <v>-158.35723999999999</v>
      </c>
      <c r="AG15">
        <v>1847.711</v>
      </c>
      <c r="AH15">
        <v>1847.711</v>
      </c>
      <c r="AI15">
        <v>1847.711</v>
      </c>
      <c r="AJ15" t="s">
        <v>57</v>
      </c>
      <c r="AK15" t="s">
        <v>1141</v>
      </c>
      <c r="AL15" t="s">
        <v>1144</v>
      </c>
      <c r="AM15" t="s">
        <v>1145</v>
      </c>
      <c r="AN15" t="s">
        <v>60</v>
      </c>
      <c r="AO15" t="s">
        <v>661</v>
      </c>
      <c r="AP15" t="s">
        <v>195</v>
      </c>
    </row>
    <row r="16" spans="1:42" x14ac:dyDescent="0.3">
      <c r="A16" t="s">
        <v>1254</v>
      </c>
      <c r="B16" t="s">
        <v>7</v>
      </c>
      <c r="C16">
        <v>125664</v>
      </c>
      <c r="D16" t="s">
        <v>39</v>
      </c>
      <c r="E16" t="s">
        <v>40</v>
      </c>
      <c r="F16" t="s">
        <v>1204</v>
      </c>
      <c r="G16" t="s">
        <v>1230</v>
      </c>
      <c r="H16" t="s">
        <v>1231</v>
      </c>
      <c r="I16" t="s">
        <v>1301</v>
      </c>
      <c r="J16" t="s">
        <v>1302</v>
      </c>
      <c r="K16" t="s">
        <v>46</v>
      </c>
      <c r="L16">
        <v>1</v>
      </c>
      <c r="M16" t="s">
        <v>47</v>
      </c>
      <c r="N16" t="s">
        <v>47</v>
      </c>
      <c r="O16" t="s">
        <v>1303</v>
      </c>
      <c r="P16" t="s">
        <v>1304</v>
      </c>
      <c r="Q16">
        <v>8.0379000000000005</v>
      </c>
      <c r="R16">
        <v>34.0593</v>
      </c>
      <c r="S16">
        <v>4.6106999999999996</v>
      </c>
      <c r="T16" t="s">
        <v>49</v>
      </c>
      <c r="U16" t="s">
        <v>50</v>
      </c>
      <c r="V16" t="s">
        <v>68</v>
      </c>
      <c r="W16" t="s">
        <v>69</v>
      </c>
      <c r="X16" t="s">
        <v>70</v>
      </c>
      <c r="Y16" t="s">
        <v>71</v>
      </c>
      <c r="AA16" t="s">
        <v>72</v>
      </c>
      <c r="AB16" t="s">
        <v>226</v>
      </c>
      <c r="AC16">
        <v>2017</v>
      </c>
      <c r="AD16" t="s">
        <v>1305</v>
      </c>
      <c r="AE16">
        <v>22.754304999999999</v>
      </c>
      <c r="AF16">
        <v>-160.92830000000001</v>
      </c>
      <c r="AG16">
        <v>469.77300000000002</v>
      </c>
      <c r="AH16">
        <v>469.77300000000002</v>
      </c>
      <c r="AI16">
        <v>469.77300000000002</v>
      </c>
      <c r="AJ16" t="s">
        <v>57</v>
      </c>
      <c r="AK16" t="s">
        <v>72</v>
      </c>
      <c r="AL16" t="s">
        <v>1306</v>
      </c>
      <c r="AM16" t="s">
        <v>1307</v>
      </c>
      <c r="AN16" t="s">
        <v>60</v>
      </c>
      <c r="AO16" t="s">
        <v>77</v>
      </c>
      <c r="AP16" t="s">
        <v>78</v>
      </c>
    </row>
    <row r="17" spans="1:42" x14ac:dyDescent="0.3">
      <c r="A17" t="s">
        <v>1379</v>
      </c>
      <c r="B17" t="s">
        <v>6</v>
      </c>
      <c r="C17">
        <v>125459</v>
      </c>
      <c r="D17" t="s">
        <v>39</v>
      </c>
      <c r="E17" t="s">
        <v>40</v>
      </c>
      <c r="F17" t="s">
        <v>1362</v>
      </c>
      <c r="G17" t="s">
        <v>1379</v>
      </c>
      <c r="H17" t="s">
        <v>47</v>
      </c>
      <c r="I17" t="s">
        <v>44</v>
      </c>
      <c r="J17" t="s">
        <v>115</v>
      </c>
      <c r="K17" t="s">
        <v>46</v>
      </c>
      <c r="L17">
        <v>1</v>
      </c>
      <c r="M17" t="s">
        <v>47</v>
      </c>
      <c r="N17" t="s">
        <v>47</v>
      </c>
      <c r="O17" t="s">
        <v>47</v>
      </c>
      <c r="P17" t="s">
        <v>1395</v>
      </c>
      <c r="Q17">
        <v>12.460599999999999</v>
      </c>
      <c r="R17">
        <v>34.305100000000003</v>
      </c>
      <c r="S17">
        <v>6.2282999999999999</v>
      </c>
      <c r="T17" t="s">
        <v>49</v>
      </c>
      <c r="U17" t="s">
        <v>50</v>
      </c>
      <c r="V17" t="s">
        <v>68</v>
      </c>
      <c r="W17" t="s">
        <v>69</v>
      </c>
      <c r="X17" t="s">
        <v>70</v>
      </c>
      <c r="Y17" t="s">
        <v>71</v>
      </c>
      <c r="AA17" t="s">
        <v>72</v>
      </c>
      <c r="AB17" t="s">
        <v>73</v>
      </c>
      <c r="AC17">
        <v>2017</v>
      </c>
      <c r="AD17" t="s">
        <v>1396</v>
      </c>
      <c r="AE17">
        <v>22.754421000000001</v>
      </c>
      <c r="AF17">
        <v>-160.93170000000001</v>
      </c>
      <c r="AG17">
        <v>314.75400000000002</v>
      </c>
      <c r="AH17">
        <v>314.75400000000002</v>
      </c>
      <c r="AI17">
        <v>314.75400000000002</v>
      </c>
      <c r="AJ17" t="s">
        <v>57</v>
      </c>
      <c r="AK17" t="s">
        <v>72</v>
      </c>
      <c r="AL17" t="s">
        <v>1397</v>
      </c>
      <c r="AM17" t="s">
        <v>1398</v>
      </c>
      <c r="AN17" t="s">
        <v>60</v>
      </c>
      <c r="AO17" t="s">
        <v>77</v>
      </c>
      <c r="AP17" t="s">
        <v>78</v>
      </c>
    </row>
    <row r="18" spans="1:42" x14ac:dyDescent="0.3">
      <c r="A18" t="s">
        <v>1471</v>
      </c>
      <c r="B18" t="s">
        <v>7</v>
      </c>
      <c r="C18">
        <v>125748</v>
      </c>
      <c r="D18" t="s">
        <v>39</v>
      </c>
      <c r="E18" t="s">
        <v>40</v>
      </c>
      <c r="F18" t="s">
        <v>1400</v>
      </c>
      <c r="G18" t="s">
        <v>1401</v>
      </c>
      <c r="H18" t="s">
        <v>1425</v>
      </c>
      <c r="I18" t="s">
        <v>47</v>
      </c>
      <c r="J18" t="s">
        <v>1489</v>
      </c>
      <c r="K18" t="s">
        <v>46</v>
      </c>
      <c r="L18">
        <v>1</v>
      </c>
      <c r="M18" t="s">
        <v>47</v>
      </c>
      <c r="N18" t="s">
        <v>47</v>
      </c>
      <c r="O18" t="s">
        <v>47</v>
      </c>
      <c r="P18" t="s">
        <v>578</v>
      </c>
      <c r="Q18">
        <v>2.3111999999999999</v>
      </c>
      <c r="R18">
        <v>34.6021</v>
      </c>
      <c r="S18">
        <v>2.5364</v>
      </c>
      <c r="T18" t="s">
        <v>49</v>
      </c>
      <c r="U18" t="s">
        <v>50</v>
      </c>
      <c r="V18" t="s">
        <v>68</v>
      </c>
      <c r="W18" t="s">
        <v>1139</v>
      </c>
      <c r="X18" t="s">
        <v>1140</v>
      </c>
      <c r="Y18" t="s">
        <v>571</v>
      </c>
      <c r="AA18" t="s">
        <v>1141</v>
      </c>
      <c r="AB18" t="s">
        <v>1142</v>
      </c>
      <c r="AC18">
        <v>2017</v>
      </c>
      <c r="AD18" t="s">
        <v>1490</v>
      </c>
      <c r="AE18">
        <v>23.308371999999999</v>
      </c>
      <c r="AF18">
        <v>-158.35808</v>
      </c>
      <c r="AG18">
        <v>1772.4960000000001</v>
      </c>
      <c r="AH18">
        <v>1772.4960000000001</v>
      </c>
      <c r="AI18">
        <v>1772.4960000000001</v>
      </c>
      <c r="AJ18" t="s">
        <v>57</v>
      </c>
      <c r="AK18" t="s">
        <v>1141</v>
      </c>
      <c r="AL18" t="s">
        <v>1491</v>
      </c>
      <c r="AM18" t="s">
        <v>1492</v>
      </c>
      <c r="AN18" t="s">
        <v>60</v>
      </c>
      <c r="AO18" t="s">
        <v>661</v>
      </c>
      <c r="AP18" t="s">
        <v>195</v>
      </c>
    </row>
    <row r="19" spans="1:42" x14ac:dyDescent="0.3">
      <c r="A19" t="s">
        <v>1571</v>
      </c>
      <c r="B19" t="s">
        <v>7</v>
      </c>
      <c r="C19">
        <v>156705</v>
      </c>
      <c r="D19" t="s">
        <v>39</v>
      </c>
      <c r="E19" t="s">
        <v>40</v>
      </c>
      <c r="F19" t="s">
        <v>1400</v>
      </c>
      <c r="G19" t="s">
        <v>1401</v>
      </c>
      <c r="H19" t="s">
        <v>1572</v>
      </c>
      <c r="I19" t="s">
        <v>44</v>
      </c>
      <c r="J19" t="s">
        <v>399</v>
      </c>
      <c r="K19" t="s">
        <v>46</v>
      </c>
      <c r="L19">
        <v>1</v>
      </c>
      <c r="M19" t="s">
        <v>208</v>
      </c>
      <c r="N19" t="s">
        <v>47</v>
      </c>
      <c r="O19" t="s">
        <v>47</v>
      </c>
      <c r="P19" t="s">
        <v>1435</v>
      </c>
      <c r="Q19">
        <v>2.1198000000000001</v>
      </c>
      <c r="R19">
        <v>34.629899999999999</v>
      </c>
      <c r="S19">
        <v>2.8065000000000002</v>
      </c>
      <c r="T19" t="s">
        <v>49</v>
      </c>
      <c r="U19" t="s">
        <v>50</v>
      </c>
      <c r="V19" t="s">
        <v>187</v>
      </c>
      <c r="W19" t="s">
        <v>210</v>
      </c>
      <c r="AA19" t="s">
        <v>211</v>
      </c>
      <c r="AB19" t="s">
        <v>198</v>
      </c>
      <c r="AC19">
        <v>2015</v>
      </c>
      <c r="AD19" t="s">
        <v>1622</v>
      </c>
      <c r="AE19">
        <v>19.227861000000001</v>
      </c>
      <c r="AF19">
        <v>-157.61453</v>
      </c>
      <c r="AG19">
        <v>2114.5729999999999</v>
      </c>
      <c r="AH19">
        <v>2114.5729999999999</v>
      </c>
      <c r="AI19">
        <v>2114.5729999999999</v>
      </c>
      <c r="AJ19" t="s">
        <v>90</v>
      </c>
      <c r="AK19" t="s">
        <v>211</v>
      </c>
      <c r="AL19" t="s">
        <v>1623</v>
      </c>
      <c r="AM19" t="s">
        <v>1624</v>
      </c>
      <c r="AN19" t="s">
        <v>60</v>
      </c>
      <c r="AO19" t="s">
        <v>194</v>
      </c>
      <c r="AP19" t="s">
        <v>215</v>
      </c>
    </row>
    <row r="20" spans="1:42" x14ac:dyDescent="0.3">
      <c r="A20" t="s">
        <v>1571</v>
      </c>
      <c r="B20" t="s">
        <v>7</v>
      </c>
      <c r="C20">
        <v>156705</v>
      </c>
      <c r="D20" t="s">
        <v>39</v>
      </c>
      <c r="E20" t="s">
        <v>40</v>
      </c>
      <c r="F20" t="s">
        <v>1400</v>
      </c>
      <c r="G20" t="s">
        <v>1401</v>
      </c>
      <c r="H20" t="s">
        <v>1572</v>
      </c>
      <c r="I20" t="s">
        <v>44</v>
      </c>
      <c r="J20" t="s">
        <v>399</v>
      </c>
      <c r="K20" t="s">
        <v>46</v>
      </c>
      <c r="L20">
        <v>1</v>
      </c>
      <c r="M20" t="s">
        <v>369</v>
      </c>
      <c r="N20" t="s">
        <v>47</v>
      </c>
      <c r="O20" t="s">
        <v>47</v>
      </c>
      <c r="P20" t="s">
        <v>1625</v>
      </c>
      <c r="Q20">
        <v>2.1678000000000002</v>
      </c>
      <c r="R20">
        <v>34.625</v>
      </c>
      <c r="S20">
        <v>2.7875000000000001</v>
      </c>
      <c r="T20" t="s">
        <v>49</v>
      </c>
      <c r="U20" t="s">
        <v>50</v>
      </c>
      <c r="V20" t="s">
        <v>187</v>
      </c>
      <c r="W20" t="s">
        <v>210</v>
      </c>
      <c r="AA20" t="s">
        <v>211</v>
      </c>
      <c r="AB20" t="s">
        <v>198</v>
      </c>
      <c r="AC20">
        <v>2015</v>
      </c>
      <c r="AD20" t="s">
        <v>1626</v>
      </c>
      <c r="AE20">
        <v>19.227920000000001</v>
      </c>
      <c r="AF20">
        <v>-157.61505</v>
      </c>
      <c r="AG20">
        <v>2091.5500000000002</v>
      </c>
      <c r="AH20">
        <v>2091.5500000000002</v>
      </c>
      <c r="AI20">
        <v>2091.5500000000002</v>
      </c>
      <c r="AJ20" t="s">
        <v>90</v>
      </c>
      <c r="AK20" t="s">
        <v>211</v>
      </c>
      <c r="AL20" t="s">
        <v>1627</v>
      </c>
      <c r="AM20" t="s">
        <v>1628</v>
      </c>
      <c r="AN20" t="s">
        <v>60</v>
      </c>
      <c r="AO20" t="s">
        <v>194</v>
      </c>
      <c r="AP20" t="s">
        <v>215</v>
      </c>
    </row>
    <row r="21" spans="1:42" x14ac:dyDescent="0.3">
      <c r="A21" t="s">
        <v>1571</v>
      </c>
      <c r="B21" t="s">
        <v>7</v>
      </c>
      <c r="C21">
        <v>156705</v>
      </c>
      <c r="D21" t="s">
        <v>39</v>
      </c>
      <c r="E21" t="s">
        <v>40</v>
      </c>
      <c r="F21" t="s">
        <v>1400</v>
      </c>
      <c r="G21" t="s">
        <v>1401</v>
      </c>
      <c r="H21" t="s">
        <v>1572</v>
      </c>
      <c r="I21" t="s">
        <v>47</v>
      </c>
      <c r="J21" t="s">
        <v>1302</v>
      </c>
      <c r="K21" t="s">
        <v>46</v>
      </c>
      <c r="L21">
        <v>1</v>
      </c>
      <c r="M21" t="s">
        <v>47</v>
      </c>
      <c r="N21" t="s">
        <v>47</v>
      </c>
      <c r="O21" t="s">
        <v>47</v>
      </c>
      <c r="P21" t="s">
        <v>822</v>
      </c>
      <c r="Q21">
        <v>2.1669</v>
      </c>
      <c r="R21">
        <v>34.606699999999996</v>
      </c>
      <c r="S21">
        <v>2.6238000000000001</v>
      </c>
      <c r="T21" t="s">
        <v>49</v>
      </c>
      <c r="U21" t="s">
        <v>50</v>
      </c>
      <c r="V21" t="s">
        <v>68</v>
      </c>
      <c r="W21" t="s">
        <v>1004</v>
      </c>
      <c r="X21" t="s">
        <v>1005</v>
      </c>
      <c r="AA21" t="s">
        <v>1006</v>
      </c>
      <c r="AB21" t="s">
        <v>999</v>
      </c>
      <c r="AC21">
        <v>2017</v>
      </c>
      <c r="AD21" t="s">
        <v>1732</v>
      </c>
      <c r="AE21">
        <v>25.160634999999999</v>
      </c>
      <c r="AF21">
        <v>-161.64512999999999</v>
      </c>
      <c r="AG21">
        <v>1745.356</v>
      </c>
      <c r="AH21">
        <v>1745.356</v>
      </c>
      <c r="AI21">
        <v>1745.356</v>
      </c>
      <c r="AJ21" t="s">
        <v>57</v>
      </c>
      <c r="AK21" t="s">
        <v>1006</v>
      </c>
      <c r="AL21" t="s">
        <v>1733</v>
      </c>
      <c r="AM21" t="s">
        <v>1734</v>
      </c>
      <c r="AN21" t="s">
        <v>60</v>
      </c>
      <c r="AO21" t="s">
        <v>155</v>
      </c>
      <c r="AP21" t="s">
        <v>78</v>
      </c>
    </row>
    <row r="22" spans="1:42" x14ac:dyDescent="0.3">
      <c r="A22" t="s">
        <v>1571</v>
      </c>
      <c r="B22" t="s">
        <v>7</v>
      </c>
      <c r="C22">
        <v>156705</v>
      </c>
      <c r="D22" t="s">
        <v>39</v>
      </c>
      <c r="E22" t="s">
        <v>40</v>
      </c>
      <c r="F22" t="s">
        <v>1400</v>
      </c>
      <c r="G22" t="s">
        <v>1401</v>
      </c>
      <c r="H22" t="s">
        <v>1572</v>
      </c>
      <c r="I22" t="s">
        <v>47</v>
      </c>
      <c r="J22" t="s">
        <v>1302</v>
      </c>
      <c r="K22" t="s">
        <v>46</v>
      </c>
      <c r="L22">
        <v>1</v>
      </c>
      <c r="M22" t="s">
        <v>47</v>
      </c>
      <c r="N22" t="s">
        <v>47</v>
      </c>
      <c r="O22" t="s">
        <v>47</v>
      </c>
      <c r="P22" t="s">
        <v>822</v>
      </c>
      <c r="Q22">
        <v>2.2463000000000002</v>
      </c>
      <c r="R22">
        <v>34.599499999999999</v>
      </c>
      <c r="S22">
        <v>2.5304000000000002</v>
      </c>
      <c r="T22" t="s">
        <v>49</v>
      </c>
      <c r="U22" t="s">
        <v>50</v>
      </c>
      <c r="V22" t="s">
        <v>68</v>
      </c>
      <c r="W22" t="s">
        <v>1004</v>
      </c>
      <c r="X22" t="s">
        <v>1005</v>
      </c>
      <c r="AA22" t="s">
        <v>1006</v>
      </c>
      <c r="AB22" t="s">
        <v>999</v>
      </c>
      <c r="AC22">
        <v>2017</v>
      </c>
      <c r="AD22" t="s">
        <v>1735</v>
      </c>
      <c r="AE22">
        <v>25.160854</v>
      </c>
      <c r="AF22">
        <v>-161.64543</v>
      </c>
      <c r="AG22">
        <v>1726.739</v>
      </c>
      <c r="AH22">
        <v>1726.739</v>
      </c>
      <c r="AI22">
        <v>1726.739</v>
      </c>
      <c r="AJ22" t="s">
        <v>57</v>
      </c>
      <c r="AK22" t="s">
        <v>1006</v>
      </c>
      <c r="AL22" t="s">
        <v>1736</v>
      </c>
      <c r="AM22" t="s">
        <v>1737</v>
      </c>
      <c r="AN22" t="s">
        <v>60</v>
      </c>
      <c r="AO22" t="s">
        <v>155</v>
      </c>
      <c r="AP22" t="s">
        <v>78</v>
      </c>
    </row>
    <row r="23" spans="1:42" x14ac:dyDescent="0.3">
      <c r="A23" t="s">
        <v>1401</v>
      </c>
      <c r="B23" t="s">
        <v>6</v>
      </c>
      <c r="C23">
        <v>125471</v>
      </c>
      <c r="D23" t="s">
        <v>39</v>
      </c>
      <c r="E23" t="s">
        <v>40</v>
      </c>
      <c r="F23" t="s">
        <v>1400</v>
      </c>
      <c r="G23" t="s">
        <v>1401</v>
      </c>
      <c r="H23" t="s">
        <v>47</v>
      </c>
      <c r="I23" t="s">
        <v>44</v>
      </c>
      <c r="J23" t="s">
        <v>202</v>
      </c>
      <c r="K23" t="s">
        <v>46</v>
      </c>
      <c r="L23">
        <v>1</v>
      </c>
      <c r="M23" t="s">
        <v>47</v>
      </c>
      <c r="N23" t="s">
        <v>47</v>
      </c>
      <c r="O23" t="s">
        <v>47</v>
      </c>
      <c r="P23" t="s">
        <v>203</v>
      </c>
      <c r="Q23">
        <v>4.3178000000000001</v>
      </c>
      <c r="R23">
        <v>34.4514</v>
      </c>
      <c r="S23">
        <v>1.5611999999999999</v>
      </c>
      <c r="T23" t="s">
        <v>49</v>
      </c>
      <c r="U23" t="s">
        <v>50</v>
      </c>
      <c r="V23" t="s">
        <v>187</v>
      </c>
      <c r="W23" t="s">
        <v>188</v>
      </c>
      <c r="AA23" t="s">
        <v>189</v>
      </c>
      <c r="AB23" t="s">
        <v>198</v>
      </c>
      <c r="AC23">
        <v>2015</v>
      </c>
      <c r="AD23" t="s">
        <v>1868</v>
      </c>
      <c r="AE23">
        <v>18.307279999999999</v>
      </c>
      <c r="AF23">
        <v>-158.45403999999999</v>
      </c>
      <c r="AG23">
        <v>988.46500000000003</v>
      </c>
      <c r="AH23">
        <v>988.46500000000003</v>
      </c>
      <c r="AI23">
        <v>988.46500000000003</v>
      </c>
      <c r="AJ23" t="s">
        <v>90</v>
      </c>
      <c r="AK23" t="s">
        <v>189</v>
      </c>
      <c r="AL23" t="s">
        <v>1869</v>
      </c>
      <c r="AM23" t="s">
        <v>1870</v>
      </c>
      <c r="AN23" t="s">
        <v>60</v>
      </c>
      <c r="AO23" t="s">
        <v>194</v>
      </c>
      <c r="AP23" t="s">
        <v>195</v>
      </c>
    </row>
    <row r="24" spans="1:42" x14ac:dyDescent="0.3">
      <c r="A24" t="s">
        <v>1401</v>
      </c>
      <c r="B24" t="s">
        <v>6</v>
      </c>
      <c r="C24">
        <v>125471</v>
      </c>
      <c r="D24" t="s">
        <v>39</v>
      </c>
      <c r="E24" t="s">
        <v>40</v>
      </c>
      <c r="F24" t="s">
        <v>1400</v>
      </c>
      <c r="G24" t="s">
        <v>1401</v>
      </c>
      <c r="H24" t="s">
        <v>47</v>
      </c>
      <c r="I24" t="s">
        <v>44</v>
      </c>
      <c r="J24" t="s">
        <v>1871</v>
      </c>
      <c r="K24" t="s">
        <v>46</v>
      </c>
      <c r="L24">
        <v>1</v>
      </c>
      <c r="M24" t="s">
        <v>47</v>
      </c>
      <c r="N24" t="s">
        <v>47</v>
      </c>
      <c r="O24" t="s">
        <v>1872</v>
      </c>
      <c r="P24" t="s">
        <v>203</v>
      </c>
      <c r="Q24">
        <v>4.0350000000000001</v>
      </c>
      <c r="R24">
        <v>34.518300000000004</v>
      </c>
      <c r="S24">
        <v>1.599</v>
      </c>
      <c r="T24" t="s">
        <v>49</v>
      </c>
      <c r="U24" t="s">
        <v>50</v>
      </c>
      <c r="V24" t="s">
        <v>187</v>
      </c>
      <c r="W24" t="s">
        <v>188</v>
      </c>
      <c r="AA24" t="s">
        <v>189</v>
      </c>
      <c r="AB24" t="s">
        <v>198</v>
      </c>
      <c r="AC24">
        <v>2015</v>
      </c>
      <c r="AD24" t="s">
        <v>1873</v>
      </c>
      <c r="AE24">
        <v>18.306436999999999</v>
      </c>
      <c r="AF24">
        <v>-158.4545</v>
      </c>
      <c r="AG24">
        <v>1042.2139999999999</v>
      </c>
      <c r="AH24">
        <v>1042.2139999999999</v>
      </c>
      <c r="AI24">
        <v>1042.2139999999999</v>
      </c>
      <c r="AJ24" t="s">
        <v>90</v>
      </c>
      <c r="AK24" t="s">
        <v>189</v>
      </c>
      <c r="AL24" t="s">
        <v>1874</v>
      </c>
      <c r="AM24" t="s">
        <v>1875</v>
      </c>
      <c r="AN24" t="s">
        <v>60</v>
      </c>
      <c r="AO24" t="s">
        <v>194</v>
      </c>
      <c r="AP24" t="s">
        <v>195</v>
      </c>
    </row>
    <row r="25" spans="1:42" x14ac:dyDescent="0.3">
      <c r="A25" t="s">
        <v>1401</v>
      </c>
      <c r="B25" t="s">
        <v>6</v>
      </c>
      <c r="C25">
        <v>125471</v>
      </c>
      <c r="D25" t="s">
        <v>39</v>
      </c>
      <c r="E25" t="s">
        <v>40</v>
      </c>
      <c r="F25" t="s">
        <v>1400</v>
      </c>
      <c r="G25" t="s">
        <v>1401</v>
      </c>
      <c r="H25" t="s">
        <v>47</v>
      </c>
      <c r="I25" t="s">
        <v>44</v>
      </c>
      <c r="J25" t="s">
        <v>508</v>
      </c>
      <c r="K25" t="s">
        <v>46</v>
      </c>
      <c r="L25">
        <v>1</v>
      </c>
      <c r="M25" t="s">
        <v>47</v>
      </c>
      <c r="N25" t="s">
        <v>47</v>
      </c>
      <c r="O25" t="s">
        <v>47</v>
      </c>
      <c r="P25" t="s">
        <v>1876</v>
      </c>
      <c r="Q25">
        <v>1.9729000000000001</v>
      </c>
      <c r="R25">
        <v>34.637599999999999</v>
      </c>
      <c r="S25">
        <v>3.0445000000000002</v>
      </c>
      <c r="T25" t="s">
        <v>49</v>
      </c>
      <c r="U25" t="s">
        <v>50</v>
      </c>
      <c r="V25" t="s">
        <v>187</v>
      </c>
      <c r="W25" t="s">
        <v>210</v>
      </c>
      <c r="AA25" t="s">
        <v>211</v>
      </c>
      <c r="AB25" t="s">
        <v>198</v>
      </c>
      <c r="AC25">
        <v>2015</v>
      </c>
      <c r="AD25" t="s">
        <v>1877</v>
      </c>
      <c r="AE25">
        <v>19.230775999999999</v>
      </c>
      <c r="AF25">
        <v>-157.61159000000001</v>
      </c>
      <c r="AG25">
        <v>2116.65</v>
      </c>
      <c r="AH25">
        <v>2116.65</v>
      </c>
      <c r="AI25">
        <v>2116.65</v>
      </c>
      <c r="AJ25" t="s">
        <v>90</v>
      </c>
      <c r="AK25" t="s">
        <v>211</v>
      </c>
      <c r="AL25" t="s">
        <v>1878</v>
      </c>
      <c r="AM25" t="s">
        <v>1879</v>
      </c>
      <c r="AN25" t="s">
        <v>60</v>
      </c>
      <c r="AO25" t="s">
        <v>194</v>
      </c>
      <c r="AP25" t="s">
        <v>215</v>
      </c>
    </row>
    <row r="26" spans="1:42" x14ac:dyDescent="0.3">
      <c r="A26" t="s">
        <v>1401</v>
      </c>
      <c r="B26" t="s">
        <v>6</v>
      </c>
      <c r="C26">
        <v>125471</v>
      </c>
      <c r="D26" t="s">
        <v>39</v>
      </c>
      <c r="E26" t="s">
        <v>40</v>
      </c>
      <c r="F26" t="s">
        <v>1400</v>
      </c>
      <c r="G26" t="s">
        <v>1401</v>
      </c>
      <c r="H26" t="s">
        <v>47</v>
      </c>
      <c r="I26" t="s">
        <v>44</v>
      </c>
      <c r="J26" t="s">
        <v>1880</v>
      </c>
      <c r="K26" t="s">
        <v>46</v>
      </c>
      <c r="L26">
        <v>1</v>
      </c>
      <c r="M26" t="s">
        <v>369</v>
      </c>
      <c r="N26" t="s">
        <v>47</v>
      </c>
      <c r="O26" t="s">
        <v>47</v>
      </c>
      <c r="P26" t="s">
        <v>1881</v>
      </c>
      <c r="Q26">
        <v>2.0242</v>
      </c>
      <c r="R26">
        <v>34.634500000000003</v>
      </c>
      <c r="S26">
        <v>2.9580000000000002</v>
      </c>
      <c r="T26" t="s">
        <v>49</v>
      </c>
      <c r="U26" t="s">
        <v>50</v>
      </c>
      <c r="V26" t="s">
        <v>187</v>
      </c>
      <c r="W26" t="s">
        <v>210</v>
      </c>
      <c r="AA26" t="s">
        <v>211</v>
      </c>
      <c r="AB26" t="s">
        <v>198</v>
      </c>
      <c r="AC26">
        <v>2015</v>
      </c>
      <c r="AD26" t="s">
        <v>1882</v>
      </c>
      <c r="AE26">
        <v>19.227156000000001</v>
      </c>
      <c r="AF26">
        <v>-157.61617000000001</v>
      </c>
      <c r="AG26">
        <v>2086.6559999999999</v>
      </c>
      <c r="AH26">
        <v>2086.6559999999999</v>
      </c>
      <c r="AI26">
        <v>2086.6559999999999</v>
      </c>
      <c r="AJ26" t="s">
        <v>90</v>
      </c>
      <c r="AK26" t="s">
        <v>211</v>
      </c>
      <c r="AL26" t="s">
        <v>1883</v>
      </c>
      <c r="AM26" t="s">
        <v>1884</v>
      </c>
      <c r="AN26" t="s">
        <v>60</v>
      </c>
      <c r="AO26" t="s">
        <v>194</v>
      </c>
      <c r="AP26" t="s">
        <v>215</v>
      </c>
    </row>
    <row r="27" spans="1:42" x14ac:dyDescent="0.3">
      <c r="A27" t="s">
        <v>1401</v>
      </c>
      <c r="B27" t="s">
        <v>6</v>
      </c>
      <c r="C27">
        <v>125471</v>
      </c>
      <c r="D27" t="s">
        <v>39</v>
      </c>
      <c r="E27" t="s">
        <v>40</v>
      </c>
      <c r="F27" t="s">
        <v>1400</v>
      </c>
      <c r="G27" t="s">
        <v>1401</v>
      </c>
      <c r="H27" t="s">
        <v>47</v>
      </c>
      <c r="I27" t="s">
        <v>47</v>
      </c>
      <c r="J27" t="s">
        <v>1957</v>
      </c>
      <c r="K27" t="s">
        <v>46</v>
      </c>
      <c r="L27">
        <v>1</v>
      </c>
      <c r="M27" t="s">
        <v>47</v>
      </c>
      <c r="N27" t="s">
        <v>47</v>
      </c>
      <c r="O27" t="s">
        <v>47</v>
      </c>
      <c r="P27" t="s">
        <v>1069</v>
      </c>
      <c r="Q27">
        <v>2.0937000000000001</v>
      </c>
      <c r="R27">
        <v>34.610500000000002</v>
      </c>
      <c r="S27">
        <v>2.6635</v>
      </c>
      <c r="T27" t="s">
        <v>49</v>
      </c>
      <c r="U27" t="s">
        <v>50</v>
      </c>
      <c r="V27" t="s">
        <v>68</v>
      </c>
      <c r="W27" t="s">
        <v>1004</v>
      </c>
      <c r="X27" t="s">
        <v>1005</v>
      </c>
      <c r="AA27" t="s">
        <v>1006</v>
      </c>
      <c r="AB27" t="s">
        <v>999</v>
      </c>
      <c r="AC27">
        <v>2017</v>
      </c>
      <c r="AD27" t="s">
        <v>1958</v>
      </c>
      <c r="AE27">
        <v>25.16066</v>
      </c>
      <c r="AF27">
        <v>-161.64418000000001</v>
      </c>
      <c r="AG27">
        <v>1791.9179999999999</v>
      </c>
      <c r="AH27">
        <v>1791.9179999999999</v>
      </c>
      <c r="AI27">
        <v>1791.9179999999999</v>
      </c>
      <c r="AJ27" t="s">
        <v>57</v>
      </c>
      <c r="AK27" t="s">
        <v>1006</v>
      </c>
      <c r="AL27" t="s">
        <v>1959</v>
      </c>
      <c r="AM27" t="s">
        <v>1960</v>
      </c>
      <c r="AN27" t="s">
        <v>60</v>
      </c>
      <c r="AO27" t="s">
        <v>155</v>
      </c>
      <c r="AP27" t="s">
        <v>78</v>
      </c>
    </row>
    <row r="28" spans="1:42" x14ac:dyDescent="0.3">
      <c r="A28" t="s">
        <v>2059</v>
      </c>
      <c r="B28" t="s">
        <v>7</v>
      </c>
      <c r="C28">
        <v>125754</v>
      </c>
      <c r="D28" t="s">
        <v>39</v>
      </c>
      <c r="E28" t="s">
        <v>40</v>
      </c>
      <c r="F28" t="s">
        <v>1400</v>
      </c>
      <c r="G28" t="s">
        <v>1401</v>
      </c>
      <c r="H28" t="s">
        <v>2048</v>
      </c>
      <c r="I28" t="s">
        <v>44</v>
      </c>
      <c r="J28" t="s">
        <v>744</v>
      </c>
      <c r="K28" t="s">
        <v>46</v>
      </c>
      <c r="L28">
        <v>1</v>
      </c>
      <c r="M28" t="s">
        <v>47</v>
      </c>
      <c r="N28" t="s">
        <v>47</v>
      </c>
      <c r="O28" t="s">
        <v>47</v>
      </c>
      <c r="P28" t="s">
        <v>2060</v>
      </c>
      <c r="Q28">
        <v>3.9112</v>
      </c>
      <c r="R28">
        <v>34.528100000000002</v>
      </c>
      <c r="S28">
        <v>1.7352000000000001</v>
      </c>
      <c r="T28" t="s">
        <v>49</v>
      </c>
      <c r="U28" t="s">
        <v>50</v>
      </c>
      <c r="V28" t="s">
        <v>187</v>
      </c>
      <c r="W28" t="s">
        <v>188</v>
      </c>
      <c r="AA28" t="s">
        <v>189</v>
      </c>
      <c r="AB28" t="s">
        <v>190</v>
      </c>
      <c r="AC28">
        <v>2015</v>
      </c>
      <c r="AD28" t="s">
        <v>2061</v>
      </c>
      <c r="AE28">
        <v>18.311624999999999</v>
      </c>
      <c r="AF28">
        <v>-158.45439999999999</v>
      </c>
      <c r="AG28">
        <v>1032.1010000000001</v>
      </c>
      <c r="AH28">
        <v>1032.1010000000001</v>
      </c>
      <c r="AI28">
        <v>1032.1010000000001</v>
      </c>
      <c r="AJ28" t="s">
        <v>90</v>
      </c>
      <c r="AK28" t="s">
        <v>189</v>
      </c>
      <c r="AL28" t="s">
        <v>2062</v>
      </c>
      <c r="AM28" t="s">
        <v>2063</v>
      </c>
      <c r="AN28" t="s">
        <v>60</v>
      </c>
      <c r="AO28" t="s">
        <v>194</v>
      </c>
      <c r="AP28" t="s">
        <v>195</v>
      </c>
    </row>
    <row r="29" spans="1:42" x14ac:dyDescent="0.3">
      <c r="A29" t="s">
        <v>2129</v>
      </c>
      <c r="B29" t="s">
        <v>64</v>
      </c>
      <c r="C29">
        <v>272478</v>
      </c>
      <c r="D29" t="s">
        <v>39</v>
      </c>
      <c r="E29" t="s">
        <v>40</v>
      </c>
      <c r="F29" t="s">
        <v>1400</v>
      </c>
      <c r="G29" t="s">
        <v>2118</v>
      </c>
      <c r="H29" t="s">
        <v>2130</v>
      </c>
      <c r="I29" t="s">
        <v>47</v>
      </c>
      <c r="J29" t="s">
        <v>1302</v>
      </c>
      <c r="K29" t="s">
        <v>46</v>
      </c>
      <c r="L29">
        <v>1</v>
      </c>
      <c r="M29" t="s">
        <v>47</v>
      </c>
      <c r="N29" t="s">
        <v>2159</v>
      </c>
      <c r="O29" t="s">
        <v>47</v>
      </c>
      <c r="P29" t="s">
        <v>2160</v>
      </c>
      <c r="Q29">
        <v>8.6488999999999994</v>
      </c>
      <c r="R29">
        <v>34.076999999999998</v>
      </c>
      <c r="S29">
        <v>5.2157999999999998</v>
      </c>
      <c r="T29" t="s">
        <v>49</v>
      </c>
      <c r="U29" t="s">
        <v>50</v>
      </c>
      <c r="V29" t="s">
        <v>68</v>
      </c>
      <c r="W29" t="s">
        <v>69</v>
      </c>
      <c r="X29" t="s">
        <v>70</v>
      </c>
      <c r="Y29" t="s">
        <v>71</v>
      </c>
      <c r="AA29" t="s">
        <v>72</v>
      </c>
      <c r="AB29" t="s">
        <v>226</v>
      </c>
      <c r="AC29">
        <v>2017</v>
      </c>
      <c r="AD29" t="s">
        <v>2161</v>
      </c>
      <c r="AE29">
        <v>22.754324</v>
      </c>
      <c r="AF29">
        <v>-160.92833999999999</v>
      </c>
      <c r="AG29">
        <v>468.089</v>
      </c>
      <c r="AH29">
        <v>468.089</v>
      </c>
      <c r="AI29">
        <v>468.089</v>
      </c>
      <c r="AJ29" t="s">
        <v>57</v>
      </c>
      <c r="AK29" t="s">
        <v>72</v>
      </c>
      <c r="AL29" t="s">
        <v>2162</v>
      </c>
      <c r="AM29" t="s">
        <v>2163</v>
      </c>
      <c r="AN29" t="s">
        <v>60</v>
      </c>
      <c r="AO29" t="s">
        <v>77</v>
      </c>
      <c r="AP29" t="s">
        <v>78</v>
      </c>
    </row>
    <row r="30" spans="1:42" x14ac:dyDescent="0.3">
      <c r="A30" t="s">
        <v>2129</v>
      </c>
      <c r="B30" t="s">
        <v>64</v>
      </c>
      <c r="C30">
        <v>272478</v>
      </c>
      <c r="D30" t="s">
        <v>39</v>
      </c>
      <c r="E30" t="s">
        <v>40</v>
      </c>
      <c r="F30" t="s">
        <v>1400</v>
      </c>
      <c r="G30" t="s">
        <v>2118</v>
      </c>
      <c r="H30" t="s">
        <v>2130</v>
      </c>
      <c r="I30" t="s">
        <v>47</v>
      </c>
      <c r="J30" t="s">
        <v>1302</v>
      </c>
      <c r="K30" t="s">
        <v>46</v>
      </c>
      <c r="L30">
        <v>1</v>
      </c>
      <c r="M30" t="s">
        <v>47</v>
      </c>
      <c r="N30" t="s">
        <v>2159</v>
      </c>
      <c r="O30" t="s">
        <v>47</v>
      </c>
      <c r="P30" t="s">
        <v>2164</v>
      </c>
      <c r="Q30">
        <v>8.7050999999999998</v>
      </c>
      <c r="R30">
        <v>34.072899999999997</v>
      </c>
      <c r="S30">
        <v>5.1624999999999996</v>
      </c>
      <c r="T30" t="s">
        <v>49</v>
      </c>
      <c r="U30" t="s">
        <v>50</v>
      </c>
      <c r="V30" t="s">
        <v>68</v>
      </c>
      <c r="W30" t="s">
        <v>69</v>
      </c>
      <c r="X30" t="s">
        <v>70</v>
      </c>
      <c r="Y30" t="s">
        <v>71</v>
      </c>
      <c r="AA30" t="s">
        <v>72</v>
      </c>
      <c r="AB30" t="s">
        <v>226</v>
      </c>
      <c r="AC30">
        <v>2017</v>
      </c>
      <c r="AD30" t="s">
        <v>2165</v>
      </c>
      <c r="AE30">
        <v>22.754297000000001</v>
      </c>
      <c r="AF30">
        <v>-160.92863</v>
      </c>
      <c r="AG30">
        <v>456.78500000000003</v>
      </c>
      <c r="AH30">
        <v>456.78500000000003</v>
      </c>
      <c r="AI30">
        <v>456.78500000000003</v>
      </c>
      <c r="AJ30" t="s">
        <v>57</v>
      </c>
      <c r="AK30" t="s">
        <v>72</v>
      </c>
      <c r="AL30" t="s">
        <v>2166</v>
      </c>
      <c r="AM30" t="s">
        <v>2167</v>
      </c>
      <c r="AN30" t="s">
        <v>60</v>
      </c>
      <c r="AO30" t="s">
        <v>77</v>
      </c>
      <c r="AP30" t="s">
        <v>78</v>
      </c>
    </row>
    <row r="31" spans="1:42" x14ac:dyDescent="0.3">
      <c r="A31" t="s">
        <v>2129</v>
      </c>
      <c r="B31" t="s">
        <v>64</v>
      </c>
      <c r="C31">
        <v>272478</v>
      </c>
      <c r="D31" t="s">
        <v>39</v>
      </c>
      <c r="E31" t="s">
        <v>40</v>
      </c>
      <c r="F31" t="s">
        <v>1400</v>
      </c>
      <c r="G31" t="s">
        <v>2118</v>
      </c>
      <c r="H31" t="s">
        <v>2130</v>
      </c>
      <c r="I31" t="s">
        <v>44</v>
      </c>
      <c r="J31" t="s">
        <v>223</v>
      </c>
      <c r="K31" t="s">
        <v>46</v>
      </c>
      <c r="L31">
        <v>1</v>
      </c>
      <c r="M31" t="s">
        <v>47</v>
      </c>
      <c r="N31" t="s">
        <v>224</v>
      </c>
      <c r="O31" t="s">
        <v>47</v>
      </c>
      <c r="P31" t="s">
        <v>225</v>
      </c>
      <c r="Q31">
        <v>8.4533000000000005</v>
      </c>
      <c r="R31">
        <v>34.077800000000003</v>
      </c>
      <c r="S31">
        <v>5.2222</v>
      </c>
      <c r="T31" t="s">
        <v>49</v>
      </c>
      <c r="U31" t="s">
        <v>50</v>
      </c>
      <c r="V31" t="s">
        <v>68</v>
      </c>
      <c r="W31" t="s">
        <v>69</v>
      </c>
      <c r="X31" t="s">
        <v>70</v>
      </c>
      <c r="Y31" t="s">
        <v>71</v>
      </c>
      <c r="AA31" t="s">
        <v>72</v>
      </c>
      <c r="AB31" t="s">
        <v>226</v>
      </c>
      <c r="AC31">
        <v>2017</v>
      </c>
      <c r="AD31" t="s">
        <v>1722</v>
      </c>
      <c r="AE31">
        <v>22.754324</v>
      </c>
      <c r="AF31">
        <v>-160.92935</v>
      </c>
      <c r="AG31">
        <v>429.35700000000003</v>
      </c>
      <c r="AH31">
        <v>429.35700000000003</v>
      </c>
      <c r="AI31">
        <v>429.35700000000003</v>
      </c>
      <c r="AJ31" t="s">
        <v>57</v>
      </c>
      <c r="AK31" t="s">
        <v>72</v>
      </c>
      <c r="AL31" t="s">
        <v>2168</v>
      </c>
      <c r="AM31" t="s">
        <v>2169</v>
      </c>
      <c r="AN31" t="s">
        <v>60</v>
      </c>
      <c r="AO31" t="s">
        <v>77</v>
      </c>
      <c r="AP31" t="s">
        <v>78</v>
      </c>
    </row>
    <row r="32" spans="1:42" x14ac:dyDescent="0.3">
      <c r="A32" t="s">
        <v>2129</v>
      </c>
      <c r="B32" t="s">
        <v>64</v>
      </c>
      <c r="C32">
        <v>272478</v>
      </c>
      <c r="D32" t="s">
        <v>39</v>
      </c>
      <c r="E32" t="s">
        <v>40</v>
      </c>
      <c r="F32" t="s">
        <v>1400</v>
      </c>
      <c r="G32" t="s">
        <v>2118</v>
      </c>
      <c r="H32" t="s">
        <v>2130</v>
      </c>
      <c r="I32" t="s">
        <v>44</v>
      </c>
      <c r="J32" t="s">
        <v>223</v>
      </c>
      <c r="K32" t="s">
        <v>46</v>
      </c>
      <c r="L32">
        <v>1</v>
      </c>
      <c r="M32" t="s">
        <v>47</v>
      </c>
      <c r="N32" t="s">
        <v>2170</v>
      </c>
      <c r="O32" t="s">
        <v>47</v>
      </c>
      <c r="P32" t="s">
        <v>2171</v>
      </c>
      <c r="Q32">
        <v>8.9586000000000006</v>
      </c>
      <c r="R32">
        <v>34.121299999999998</v>
      </c>
      <c r="S32">
        <v>5.7613000000000003</v>
      </c>
      <c r="T32" t="s">
        <v>49</v>
      </c>
      <c r="U32" t="s">
        <v>50</v>
      </c>
      <c r="V32" t="s">
        <v>68</v>
      </c>
      <c r="W32" t="s">
        <v>69</v>
      </c>
      <c r="X32" t="s">
        <v>70</v>
      </c>
      <c r="Y32" t="s">
        <v>71</v>
      </c>
      <c r="AA32" t="s">
        <v>72</v>
      </c>
      <c r="AB32" t="s">
        <v>226</v>
      </c>
      <c r="AC32">
        <v>2017</v>
      </c>
      <c r="AD32" t="s">
        <v>2172</v>
      </c>
      <c r="AE32">
        <v>22.754394999999999</v>
      </c>
      <c r="AF32">
        <v>-160.92975000000001</v>
      </c>
      <c r="AG32">
        <v>419.7</v>
      </c>
      <c r="AH32">
        <v>419.7</v>
      </c>
      <c r="AI32">
        <v>419.7</v>
      </c>
      <c r="AJ32" t="s">
        <v>57</v>
      </c>
      <c r="AK32" t="s">
        <v>72</v>
      </c>
      <c r="AL32" t="s">
        <v>2173</v>
      </c>
      <c r="AM32" t="s">
        <v>2174</v>
      </c>
      <c r="AN32" t="s">
        <v>60</v>
      </c>
      <c r="AO32" t="s">
        <v>77</v>
      </c>
      <c r="AP32" t="s">
        <v>78</v>
      </c>
    </row>
    <row r="33" spans="1:42" x14ac:dyDescent="0.3">
      <c r="A33" t="s">
        <v>2129</v>
      </c>
      <c r="B33" t="s">
        <v>64</v>
      </c>
      <c r="C33">
        <v>272478</v>
      </c>
      <c r="D33" t="s">
        <v>39</v>
      </c>
      <c r="E33" t="s">
        <v>40</v>
      </c>
      <c r="F33" t="s">
        <v>1400</v>
      </c>
      <c r="G33" t="s">
        <v>2118</v>
      </c>
      <c r="H33" t="s">
        <v>2130</v>
      </c>
      <c r="I33" t="s">
        <v>47</v>
      </c>
      <c r="J33" t="s">
        <v>2175</v>
      </c>
      <c r="K33" t="s">
        <v>46</v>
      </c>
      <c r="L33">
        <v>1</v>
      </c>
      <c r="M33" t="s">
        <v>369</v>
      </c>
      <c r="N33" t="s">
        <v>47</v>
      </c>
      <c r="O33" t="s">
        <v>47</v>
      </c>
      <c r="P33" t="s">
        <v>695</v>
      </c>
      <c r="Q33">
        <v>9.8983000000000008</v>
      </c>
      <c r="R33">
        <v>34.122900000000001</v>
      </c>
      <c r="S33">
        <v>5.76</v>
      </c>
      <c r="T33" t="s">
        <v>49</v>
      </c>
      <c r="U33" t="s">
        <v>50</v>
      </c>
      <c r="V33" t="s">
        <v>68</v>
      </c>
      <c r="W33" t="s">
        <v>69</v>
      </c>
      <c r="X33" t="s">
        <v>70</v>
      </c>
      <c r="Y33" t="s">
        <v>71</v>
      </c>
      <c r="AA33" t="s">
        <v>72</v>
      </c>
      <c r="AB33" t="s">
        <v>226</v>
      </c>
      <c r="AC33">
        <v>2017</v>
      </c>
      <c r="AD33" t="s">
        <v>1907</v>
      </c>
      <c r="AE33">
        <v>22.754443999999999</v>
      </c>
      <c r="AF33">
        <v>-160.93004999999999</v>
      </c>
      <c r="AG33">
        <v>411.54</v>
      </c>
      <c r="AH33">
        <v>411.54</v>
      </c>
      <c r="AI33">
        <v>411.54</v>
      </c>
      <c r="AJ33" t="s">
        <v>57</v>
      </c>
      <c r="AK33" t="s">
        <v>72</v>
      </c>
      <c r="AL33" t="s">
        <v>2176</v>
      </c>
      <c r="AM33" t="s">
        <v>2177</v>
      </c>
      <c r="AN33" t="s">
        <v>60</v>
      </c>
      <c r="AO33" t="s">
        <v>77</v>
      </c>
      <c r="AP33" t="s">
        <v>78</v>
      </c>
    </row>
    <row r="34" spans="1:42" x14ac:dyDescent="0.3">
      <c r="A34" t="s">
        <v>2129</v>
      </c>
      <c r="B34" t="s">
        <v>64</v>
      </c>
      <c r="C34">
        <v>272478</v>
      </c>
      <c r="D34" t="s">
        <v>39</v>
      </c>
      <c r="E34" t="s">
        <v>40</v>
      </c>
      <c r="F34" t="s">
        <v>1400</v>
      </c>
      <c r="G34" t="s">
        <v>2118</v>
      </c>
      <c r="H34" t="s">
        <v>2130</v>
      </c>
      <c r="I34" t="s">
        <v>47</v>
      </c>
      <c r="J34" t="s">
        <v>2175</v>
      </c>
      <c r="K34" t="s">
        <v>46</v>
      </c>
      <c r="L34">
        <v>1</v>
      </c>
      <c r="M34" t="s">
        <v>47</v>
      </c>
      <c r="N34" t="s">
        <v>47</v>
      </c>
      <c r="O34" t="s">
        <v>47</v>
      </c>
      <c r="P34" t="s">
        <v>695</v>
      </c>
      <c r="Q34">
        <v>10.166</v>
      </c>
      <c r="R34">
        <v>34.131300000000003</v>
      </c>
      <c r="S34">
        <v>5.8373999999999997</v>
      </c>
      <c r="T34" t="s">
        <v>49</v>
      </c>
      <c r="U34" t="s">
        <v>50</v>
      </c>
      <c r="V34" t="s">
        <v>68</v>
      </c>
      <c r="W34" t="s">
        <v>69</v>
      </c>
      <c r="X34" t="s">
        <v>70</v>
      </c>
      <c r="Y34" t="s">
        <v>71</v>
      </c>
      <c r="AA34" t="s">
        <v>72</v>
      </c>
      <c r="AB34" t="s">
        <v>226</v>
      </c>
      <c r="AC34">
        <v>2017</v>
      </c>
      <c r="AD34" t="s">
        <v>2178</v>
      </c>
      <c r="AE34">
        <v>22.754443999999999</v>
      </c>
      <c r="AF34">
        <v>-160.93020000000001</v>
      </c>
      <c r="AG34">
        <v>401.52199999999999</v>
      </c>
      <c r="AH34">
        <v>401.52199999999999</v>
      </c>
      <c r="AI34">
        <v>401.52199999999999</v>
      </c>
      <c r="AJ34" t="s">
        <v>57</v>
      </c>
      <c r="AK34" t="s">
        <v>72</v>
      </c>
      <c r="AL34" t="s">
        <v>2179</v>
      </c>
      <c r="AM34" t="s">
        <v>2180</v>
      </c>
      <c r="AN34" t="s">
        <v>60</v>
      </c>
      <c r="AO34" t="s">
        <v>77</v>
      </c>
      <c r="AP34" t="s">
        <v>78</v>
      </c>
    </row>
    <row r="35" spans="1:42" x14ac:dyDescent="0.3">
      <c r="A35" t="s">
        <v>2129</v>
      </c>
      <c r="B35" t="s">
        <v>64</v>
      </c>
      <c r="C35">
        <v>272478</v>
      </c>
      <c r="D35" t="s">
        <v>39</v>
      </c>
      <c r="E35" t="s">
        <v>40</v>
      </c>
      <c r="F35" t="s">
        <v>1400</v>
      </c>
      <c r="G35" t="s">
        <v>2118</v>
      </c>
      <c r="H35" t="s">
        <v>2130</v>
      </c>
      <c r="I35" t="s">
        <v>47</v>
      </c>
      <c r="J35" t="s">
        <v>2175</v>
      </c>
      <c r="K35" t="s">
        <v>46</v>
      </c>
      <c r="L35">
        <v>1</v>
      </c>
      <c r="M35" t="s">
        <v>369</v>
      </c>
      <c r="N35" t="s">
        <v>47</v>
      </c>
      <c r="O35" t="s">
        <v>47</v>
      </c>
      <c r="P35" t="s">
        <v>2181</v>
      </c>
      <c r="Q35">
        <v>10.555</v>
      </c>
      <c r="R35">
        <v>34.160600000000002</v>
      </c>
      <c r="S35">
        <v>5.9279999999999999</v>
      </c>
      <c r="T35" t="s">
        <v>49</v>
      </c>
      <c r="U35" t="s">
        <v>50</v>
      </c>
      <c r="V35" t="s">
        <v>68</v>
      </c>
      <c r="W35" t="s">
        <v>69</v>
      </c>
      <c r="X35" t="s">
        <v>70</v>
      </c>
      <c r="Y35" t="s">
        <v>71</v>
      </c>
      <c r="AA35" t="s">
        <v>72</v>
      </c>
      <c r="AB35" t="s">
        <v>226</v>
      </c>
      <c r="AC35">
        <v>2017</v>
      </c>
      <c r="AD35" t="s">
        <v>2182</v>
      </c>
      <c r="AE35">
        <v>22.754342999999999</v>
      </c>
      <c r="AF35">
        <v>-160.93042</v>
      </c>
      <c r="AG35">
        <v>388.61</v>
      </c>
      <c r="AH35">
        <v>388.61</v>
      </c>
      <c r="AI35">
        <v>388.61</v>
      </c>
      <c r="AJ35" t="s">
        <v>57</v>
      </c>
      <c r="AK35" t="s">
        <v>72</v>
      </c>
      <c r="AL35" t="s">
        <v>2183</v>
      </c>
      <c r="AM35" t="s">
        <v>2184</v>
      </c>
      <c r="AN35" t="s">
        <v>60</v>
      </c>
      <c r="AO35" t="s">
        <v>77</v>
      </c>
      <c r="AP35" t="s">
        <v>78</v>
      </c>
    </row>
    <row r="36" spans="1:42" x14ac:dyDescent="0.3">
      <c r="A36" t="s">
        <v>2129</v>
      </c>
      <c r="B36" t="s">
        <v>64</v>
      </c>
      <c r="C36">
        <v>272478</v>
      </c>
      <c r="D36" t="s">
        <v>39</v>
      </c>
      <c r="E36" t="s">
        <v>40</v>
      </c>
      <c r="F36" t="s">
        <v>1400</v>
      </c>
      <c r="G36" t="s">
        <v>2118</v>
      </c>
      <c r="H36" t="s">
        <v>2130</v>
      </c>
      <c r="I36" t="s">
        <v>44</v>
      </c>
      <c r="J36" t="s">
        <v>2175</v>
      </c>
      <c r="K36" t="s">
        <v>46</v>
      </c>
      <c r="L36">
        <v>1</v>
      </c>
      <c r="M36" t="s">
        <v>47</v>
      </c>
      <c r="N36" t="s">
        <v>47</v>
      </c>
      <c r="O36" t="s">
        <v>47</v>
      </c>
      <c r="P36" t="s">
        <v>2185</v>
      </c>
      <c r="Q36">
        <v>10.4512</v>
      </c>
      <c r="R36">
        <v>34.1693</v>
      </c>
      <c r="S36">
        <v>5.9448999999999996</v>
      </c>
      <c r="T36" t="s">
        <v>49</v>
      </c>
      <c r="U36" t="s">
        <v>50</v>
      </c>
      <c r="V36" t="s">
        <v>68</v>
      </c>
      <c r="W36" t="s">
        <v>69</v>
      </c>
      <c r="X36" t="s">
        <v>70</v>
      </c>
      <c r="Y36" t="s">
        <v>71</v>
      </c>
      <c r="AA36" t="s">
        <v>72</v>
      </c>
      <c r="AB36" t="s">
        <v>226</v>
      </c>
      <c r="AC36">
        <v>2017</v>
      </c>
      <c r="AD36" t="s">
        <v>2186</v>
      </c>
      <c r="AE36">
        <v>22.75441</v>
      </c>
      <c r="AF36">
        <v>-160.9308</v>
      </c>
      <c r="AG36">
        <v>368.29500000000002</v>
      </c>
      <c r="AH36">
        <v>368.29500000000002</v>
      </c>
      <c r="AI36">
        <v>368.29500000000002</v>
      </c>
      <c r="AJ36" t="s">
        <v>57</v>
      </c>
      <c r="AK36" t="s">
        <v>72</v>
      </c>
      <c r="AL36" t="s">
        <v>2187</v>
      </c>
      <c r="AM36" t="s">
        <v>2188</v>
      </c>
      <c r="AN36" t="s">
        <v>60</v>
      </c>
      <c r="AO36" t="s">
        <v>77</v>
      </c>
      <c r="AP36" t="s">
        <v>78</v>
      </c>
    </row>
    <row r="37" spans="1:42" x14ac:dyDescent="0.3">
      <c r="A37" t="s">
        <v>2129</v>
      </c>
      <c r="B37" t="s">
        <v>64</v>
      </c>
      <c r="C37">
        <v>272478</v>
      </c>
      <c r="D37" t="s">
        <v>39</v>
      </c>
      <c r="E37" t="s">
        <v>40</v>
      </c>
      <c r="F37" t="s">
        <v>1400</v>
      </c>
      <c r="G37" t="s">
        <v>2118</v>
      </c>
      <c r="H37" t="s">
        <v>2130</v>
      </c>
      <c r="I37" t="s">
        <v>47</v>
      </c>
      <c r="J37" t="s">
        <v>2189</v>
      </c>
      <c r="K37" t="s">
        <v>46</v>
      </c>
      <c r="L37">
        <v>1</v>
      </c>
      <c r="M37" t="s">
        <v>47</v>
      </c>
      <c r="N37" t="s">
        <v>47</v>
      </c>
      <c r="O37" t="s">
        <v>47</v>
      </c>
      <c r="P37" t="s">
        <v>225</v>
      </c>
      <c r="Q37">
        <v>12.0383</v>
      </c>
      <c r="R37">
        <v>34.240499999999997</v>
      </c>
      <c r="S37">
        <v>6.0871000000000004</v>
      </c>
      <c r="T37" t="s">
        <v>49</v>
      </c>
      <c r="U37" t="s">
        <v>50</v>
      </c>
      <c r="V37" t="s">
        <v>68</v>
      </c>
      <c r="W37" t="s">
        <v>69</v>
      </c>
      <c r="X37" t="s">
        <v>70</v>
      </c>
      <c r="Y37" t="s">
        <v>71</v>
      </c>
      <c r="AA37" t="s">
        <v>72</v>
      </c>
      <c r="AB37" t="s">
        <v>73</v>
      </c>
      <c r="AC37">
        <v>2017</v>
      </c>
      <c r="AD37" t="s">
        <v>2190</v>
      </c>
      <c r="AE37">
        <v>22.754417</v>
      </c>
      <c r="AF37">
        <v>-160.93114</v>
      </c>
      <c r="AG37">
        <v>350.49700000000001</v>
      </c>
      <c r="AH37">
        <v>350.49700000000001</v>
      </c>
      <c r="AI37">
        <v>350.49700000000001</v>
      </c>
      <c r="AJ37" t="s">
        <v>57</v>
      </c>
      <c r="AK37" t="s">
        <v>72</v>
      </c>
      <c r="AL37" t="s">
        <v>2191</v>
      </c>
      <c r="AM37" t="s">
        <v>2192</v>
      </c>
      <c r="AN37" t="s">
        <v>60</v>
      </c>
      <c r="AO37" t="s">
        <v>77</v>
      </c>
      <c r="AP37" t="s">
        <v>78</v>
      </c>
    </row>
    <row r="38" spans="1:42" x14ac:dyDescent="0.3">
      <c r="A38" t="s">
        <v>2129</v>
      </c>
      <c r="B38" t="s">
        <v>64</v>
      </c>
      <c r="C38">
        <v>272478</v>
      </c>
      <c r="D38" t="s">
        <v>39</v>
      </c>
      <c r="E38" t="s">
        <v>40</v>
      </c>
      <c r="F38" t="s">
        <v>1400</v>
      </c>
      <c r="G38" t="s">
        <v>2118</v>
      </c>
      <c r="H38" t="s">
        <v>2130</v>
      </c>
      <c r="I38" t="s">
        <v>47</v>
      </c>
      <c r="J38" t="s">
        <v>115</v>
      </c>
      <c r="K38" t="s">
        <v>46</v>
      </c>
      <c r="L38">
        <v>1</v>
      </c>
      <c r="M38" t="s">
        <v>47</v>
      </c>
      <c r="N38" t="s">
        <v>47</v>
      </c>
      <c r="O38" t="s">
        <v>47</v>
      </c>
      <c r="P38" t="s">
        <v>1395</v>
      </c>
      <c r="Q38">
        <v>12.1462</v>
      </c>
      <c r="R38">
        <v>34.280099999999997</v>
      </c>
      <c r="S38">
        <v>6.1917</v>
      </c>
      <c r="T38" t="s">
        <v>49</v>
      </c>
      <c r="U38" t="s">
        <v>50</v>
      </c>
      <c r="V38" t="s">
        <v>68</v>
      </c>
      <c r="W38" t="s">
        <v>69</v>
      </c>
      <c r="X38" t="s">
        <v>70</v>
      </c>
      <c r="Y38" t="s">
        <v>71</v>
      </c>
      <c r="AA38" t="s">
        <v>72</v>
      </c>
      <c r="AB38" t="s">
        <v>73</v>
      </c>
      <c r="AC38">
        <v>2017</v>
      </c>
      <c r="AD38" t="s">
        <v>2193</v>
      </c>
      <c r="AE38">
        <v>22.754453999999999</v>
      </c>
      <c r="AF38">
        <v>-160.93146999999999</v>
      </c>
      <c r="AG38">
        <v>328.08100000000002</v>
      </c>
      <c r="AH38">
        <v>328.08100000000002</v>
      </c>
      <c r="AI38">
        <v>328.08100000000002</v>
      </c>
      <c r="AJ38" t="s">
        <v>57</v>
      </c>
      <c r="AK38" t="s">
        <v>72</v>
      </c>
      <c r="AL38" t="s">
        <v>2194</v>
      </c>
      <c r="AM38" t="s">
        <v>2195</v>
      </c>
      <c r="AN38" t="s">
        <v>60</v>
      </c>
      <c r="AO38" t="s">
        <v>77</v>
      </c>
      <c r="AP38" t="s">
        <v>78</v>
      </c>
    </row>
    <row r="39" spans="1:42" x14ac:dyDescent="0.3">
      <c r="A39" t="s">
        <v>2129</v>
      </c>
      <c r="B39" t="s">
        <v>64</v>
      </c>
      <c r="C39">
        <v>272478</v>
      </c>
      <c r="D39" t="s">
        <v>39</v>
      </c>
      <c r="E39" t="s">
        <v>40</v>
      </c>
      <c r="F39" t="s">
        <v>1400</v>
      </c>
      <c r="G39" t="s">
        <v>2118</v>
      </c>
      <c r="H39" t="s">
        <v>2130</v>
      </c>
      <c r="I39" t="s">
        <v>47</v>
      </c>
      <c r="J39" t="s">
        <v>115</v>
      </c>
      <c r="K39" t="s">
        <v>46</v>
      </c>
      <c r="L39">
        <v>1</v>
      </c>
      <c r="M39" t="s">
        <v>47</v>
      </c>
      <c r="N39" t="s">
        <v>47</v>
      </c>
      <c r="O39" t="s">
        <v>47</v>
      </c>
      <c r="P39" t="s">
        <v>1395</v>
      </c>
      <c r="Q39">
        <v>12.388999999999999</v>
      </c>
      <c r="R39">
        <v>34.302900000000001</v>
      </c>
      <c r="S39">
        <v>6.2210999999999999</v>
      </c>
      <c r="T39" t="s">
        <v>49</v>
      </c>
      <c r="U39" t="s">
        <v>50</v>
      </c>
      <c r="V39" t="s">
        <v>68</v>
      </c>
      <c r="W39" t="s">
        <v>69</v>
      </c>
      <c r="X39" t="s">
        <v>70</v>
      </c>
      <c r="Y39" t="s">
        <v>71</v>
      </c>
      <c r="AA39" t="s">
        <v>72</v>
      </c>
      <c r="AB39" t="s">
        <v>73</v>
      </c>
      <c r="AC39">
        <v>2017</v>
      </c>
      <c r="AD39" t="s">
        <v>2196</v>
      </c>
      <c r="AE39">
        <v>22.754396</v>
      </c>
      <c r="AF39">
        <v>-160.93169</v>
      </c>
      <c r="AG39">
        <v>315.77699999999999</v>
      </c>
      <c r="AH39">
        <v>315.77699999999999</v>
      </c>
      <c r="AI39">
        <v>315.77699999999999</v>
      </c>
      <c r="AJ39" t="s">
        <v>57</v>
      </c>
      <c r="AK39" t="s">
        <v>72</v>
      </c>
      <c r="AL39" t="s">
        <v>2197</v>
      </c>
      <c r="AM39" t="s">
        <v>2198</v>
      </c>
      <c r="AN39" t="s">
        <v>60</v>
      </c>
      <c r="AO39" t="s">
        <v>77</v>
      </c>
      <c r="AP39" t="s">
        <v>78</v>
      </c>
    </row>
    <row r="40" spans="1:42" x14ac:dyDescent="0.3">
      <c r="A40" t="s">
        <v>2129</v>
      </c>
      <c r="B40" t="s">
        <v>64</v>
      </c>
      <c r="C40">
        <v>272478</v>
      </c>
      <c r="D40" t="s">
        <v>39</v>
      </c>
      <c r="E40" t="s">
        <v>40</v>
      </c>
      <c r="F40" t="s">
        <v>1400</v>
      </c>
      <c r="G40" t="s">
        <v>2118</v>
      </c>
      <c r="H40" t="s">
        <v>2130</v>
      </c>
      <c r="I40" t="s">
        <v>47</v>
      </c>
      <c r="J40" t="s">
        <v>115</v>
      </c>
      <c r="K40" t="s">
        <v>46</v>
      </c>
      <c r="L40">
        <v>1</v>
      </c>
      <c r="M40" t="s">
        <v>47</v>
      </c>
      <c r="N40" t="s">
        <v>47</v>
      </c>
      <c r="O40" t="s">
        <v>47</v>
      </c>
      <c r="P40" t="s">
        <v>2199</v>
      </c>
      <c r="Q40">
        <v>12.4573</v>
      </c>
      <c r="R40">
        <v>34.306899999999999</v>
      </c>
      <c r="S40">
        <v>6.2240000000000002</v>
      </c>
      <c r="T40" t="s">
        <v>49</v>
      </c>
      <c r="U40" t="s">
        <v>50</v>
      </c>
      <c r="V40" t="s">
        <v>68</v>
      </c>
      <c r="W40" t="s">
        <v>69</v>
      </c>
      <c r="X40" t="s">
        <v>70</v>
      </c>
      <c r="Y40" t="s">
        <v>71</v>
      </c>
      <c r="AA40" t="s">
        <v>72</v>
      </c>
      <c r="AB40" t="s">
        <v>73</v>
      </c>
      <c r="AC40">
        <v>2017</v>
      </c>
      <c r="AD40" t="s">
        <v>2200</v>
      </c>
      <c r="AE40">
        <v>22.754490000000001</v>
      </c>
      <c r="AF40">
        <v>-160.93170000000001</v>
      </c>
      <c r="AG40">
        <v>313.084</v>
      </c>
      <c r="AH40">
        <v>313.084</v>
      </c>
      <c r="AI40">
        <v>313.084</v>
      </c>
      <c r="AJ40" t="s">
        <v>57</v>
      </c>
      <c r="AK40" t="s">
        <v>72</v>
      </c>
      <c r="AL40" t="s">
        <v>2201</v>
      </c>
      <c r="AM40" t="s">
        <v>2202</v>
      </c>
      <c r="AN40" t="s">
        <v>60</v>
      </c>
      <c r="AO40" t="s">
        <v>77</v>
      </c>
      <c r="AP40" t="s">
        <v>78</v>
      </c>
    </row>
    <row r="41" spans="1:42" x14ac:dyDescent="0.3">
      <c r="A41" t="s">
        <v>2129</v>
      </c>
      <c r="B41" t="s">
        <v>64</v>
      </c>
      <c r="C41">
        <v>272478</v>
      </c>
      <c r="D41" t="s">
        <v>39</v>
      </c>
      <c r="E41" t="s">
        <v>40</v>
      </c>
      <c r="F41" t="s">
        <v>1400</v>
      </c>
      <c r="G41" t="s">
        <v>2118</v>
      </c>
      <c r="H41" t="s">
        <v>2130</v>
      </c>
      <c r="I41" t="s">
        <v>47</v>
      </c>
      <c r="J41" t="s">
        <v>115</v>
      </c>
      <c r="K41" t="s">
        <v>46</v>
      </c>
      <c r="L41">
        <v>1</v>
      </c>
      <c r="M41" t="s">
        <v>47</v>
      </c>
      <c r="N41" t="s">
        <v>47</v>
      </c>
      <c r="O41" t="s">
        <v>47</v>
      </c>
      <c r="P41" t="s">
        <v>1395</v>
      </c>
      <c r="Q41">
        <v>12.404199999999999</v>
      </c>
      <c r="R41">
        <v>34.31</v>
      </c>
      <c r="S41">
        <v>6.2404000000000002</v>
      </c>
      <c r="T41" t="s">
        <v>49</v>
      </c>
      <c r="U41" t="s">
        <v>50</v>
      </c>
      <c r="V41" t="s">
        <v>68</v>
      </c>
      <c r="W41" t="s">
        <v>69</v>
      </c>
      <c r="X41" t="s">
        <v>70</v>
      </c>
      <c r="Y41" t="s">
        <v>71</v>
      </c>
      <c r="AA41" t="s">
        <v>72</v>
      </c>
      <c r="AB41" t="s">
        <v>73</v>
      </c>
      <c r="AC41">
        <v>2017</v>
      </c>
      <c r="AD41" t="s">
        <v>2203</v>
      </c>
      <c r="AE41">
        <v>22.754507</v>
      </c>
      <c r="AF41">
        <v>-160.93174999999999</v>
      </c>
      <c r="AG41">
        <v>311.714</v>
      </c>
      <c r="AH41">
        <v>311.714</v>
      </c>
      <c r="AI41">
        <v>311.714</v>
      </c>
      <c r="AJ41" t="s">
        <v>57</v>
      </c>
      <c r="AK41" t="s">
        <v>72</v>
      </c>
      <c r="AL41" t="s">
        <v>2204</v>
      </c>
      <c r="AM41" t="s">
        <v>2205</v>
      </c>
      <c r="AN41" t="s">
        <v>60</v>
      </c>
      <c r="AO41" t="s">
        <v>77</v>
      </c>
      <c r="AP41" t="s">
        <v>78</v>
      </c>
    </row>
    <row r="42" spans="1:42" x14ac:dyDescent="0.3">
      <c r="A42" t="s">
        <v>2129</v>
      </c>
      <c r="B42" t="s">
        <v>64</v>
      </c>
      <c r="C42">
        <v>272478</v>
      </c>
      <c r="D42" t="s">
        <v>39</v>
      </c>
      <c r="E42" t="s">
        <v>40</v>
      </c>
      <c r="F42" t="s">
        <v>1400</v>
      </c>
      <c r="G42" t="s">
        <v>2118</v>
      </c>
      <c r="H42" t="s">
        <v>2130</v>
      </c>
      <c r="I42" t="s">
        <v>44</v>
      </c>
      <c r="J42" t="s">
        <v>115</v>
      </c>
      <c r="K42" t="s">
        <v>46</v>
      </c>
      <c r="L42">
        <v>1</v>
      </c>
      <c r="M42" t="s">
        <v>47</v>
      </c>
      <c r="N42" t="s">
        <v>47</v>
      </c>
      <c r="O42" t="s">
        <v>47</v>
      </c>
      <c r="P42" t="s">
        <v>1395</v>
      </c>
      <c r="Q42">
        <v>12.248100000000001</v>
      </c>
      <c r="R42">
        <v>34.305500000000002</v>
      </c>
      <c r="S42">
        <v>6.2268999999999997</v>
      </c>
      <c r="T42" t="s">
        <v>49</v>
      </c>
      <c r="U42" t="s">
        <v>50</v>
      </c>
      <c r="V42" t="s">
        <v>68</v>
      </c>
      <c r="W42" t="s">
        <v>69</v>
      </c>
      <c r="X42" t="s">
        <v>70</v>
      </c>
      <c r="Y42" t="s">
        <v>71</v>
      </c>
      <c r="AA42" t="s">
        <v>72</v>
      </c>
      <c r="AB42" t="s">
        <v>73</v>
      </c>
      <c r="AC42">
        <v>2017</v>
      </c>
      <c r="AD42" t="s">
        <v>2206</v>
      </c>
      <c r="AE42">
        <v>22.754515000000001</v>
      </c>
      <c r="AF42">
        <v>-160.93181000000001</v>
      </c>
      <c r="AG42">
        <v>309.50200000000001</v>
      </c>
      <c r="AH42">
        <v>309.50200000000001</v>
      </c>
      <c r="AI42">
        <v>309.50200000000001</v>
      </c>
      <c r="AJ42" t="s">
        <v>57</v>
      </c>
      <c r="AK42" t="s">
        <v>72</v>
      </c>
      <c r="AL42" t="s">
        <v>2207</v>
      </c>
      <c r="AM42" t="s">
        <v>2208</v>
      </c>
      <c r="AN42" t="s">
        <v>60</v>
      </c>
      <c r="AO42" t="s">
        <v>77</v>
      </c>
      <c r="AP42" t="s">
        <v>78</v>
      </c>
    </row>
    <row r="43" spans="1:42" x14ac:dyDescent="0.3">
      <c r="A43" t="s">
        <v>2129</v>
      </c>
      <c r="B43" t="s">
        <v>64</v>
      </c>
      <c r="C43">
        <v>272478</v>
      </c>
      <c r="D43" t="s">
        <v>39</v>
      </c>
      <c r="E43" t="s">
        <v>40</v>
      </c>
      <c r="F43" t="s">
        <v>1400</v>
      </c>
      <c r="G43" t="s">
        <v>2118</v>
      </c>
      <c r="H43" t="s">
        <v>2130</v>
      </c>
      <c r="I43" t="s">
        <v>47</v>
      </c>
      <c r="J43" t="s">
        <v>115</v>
      </c>
      <c r="K43" t="s">
        <v>46</v>
      </c>
      <c r="L43">
        <v>1</v>
      </c>
      <c r="M43" t="s">
        <v>369</v>
      </c>
      <c r="N43" t="s">
        <v>47</v>
      </c>
      <c r="O43" t="s">
        <v>47</v>
      </c>
      <c r="P43" t="s">
        <v>1395</v>
      </c>
      <c r="Q43">
        <v>12.244300000000001</v>
      </c>
      <c r="R43">
        <v>34.304499999999997</v>
      </c>
      <c r="S43">
        <v>6.2233000000000001</v>
      </c>
      <c r="T43" t="s">
        <v>49</v>
      </c>
      <c r="U43" t="s">
        <v>50</v>
      </c>
      <c r="V43" t="s">
        <v>68</v>
      </c>
      <c r="W43" t="s">
        <v>69</v>
      </c>
      <c r="X43" t="s">
        <v>70</v>
      </c>
      <c r="Y43" t="s">
        <v>71</v>
      </c>
      <c r="AA43" t="s">
        <v>72</v>
      </c>
      <c r="AB43" t="s">
        <v>73</v>
      </c>
      <c r="AC43">
        <v>2017</v>
      </c>
      <c r="AD43" t="s">
        <v>2209</v>
      </c>
      <c r="AE43">
        <v>22.754518999999998</v>
      </c>
      <c r="AF43">
        <v>-160.93187</v>
      </c>
      <c r="AG43">
        <v>306.69</v>
      </c>
      <c r="AH43">
        <v>306.69</v>
      </c>
      <c r="AI43">
        <v>306.69</v>
      </c>
      <c r="AJ43" t="s">
        <v>57</v>
      </c>
      <c r="AK43" t="s">
        <v>72</v>
      </c>
      <c r="AL43" t="s">
        <v>2210</v>
      </c>
      <c r="AM43" t="s">
        <v>2211</v>
      </c>
      <c r="AN43" t="s">
        <v>60</v>
      </c>
      <c r="AO43" t="s">
        <v>77</v>
      </c>
      <c r="AP43" t="s">
        <v>78</v>
      </c>
    </row>
    <row r="44" spans="1:42" x14ac:dyDescent="0.3">
      <c r="A44" t="s">
        <v>2129</v>
      </c>
      <c r="B44" t="s">
        <v>64</v>
      </c>
      <c r="C44">
        <v>272478</v>
      </c>
      <c r="D44" t="s">
        <v>39</v>
      </c>
      <c r="E44" t="s">
        <v>40</v>
      </c>
      <c r="F44" t="s">
        <v>1400</v>
      </c>
      <c r="G44" t="s">
        <v>2118</v>
      </c>
      <c r="H44" t="s">
        <v>2130</v>
      </c>
      <c r="I44" t="s">
        <v>47</v>
      </c>
      <c r="J44" t="s">
        <v>115</v>
      </c>
      <c r="K44" t="s">
        <v>46</v>
      </c>
      <c r="L44">
        <v>2</v>
      </c>
      <c r="M44" t="s">
        <v>369</v>
      </c>
      <c r="N44" t="s">
        <v>47</v>
      </c>
      <c r="O44" t="s">
        <v>47</v>
      </c>
      <c r="P44" t="s">
        <v>1395</v>
      </c>
      <c r="Q44">
        <v>12.1793</v>
      </c>
      <c r="R44">
        <v>34.304000000000002</v>
      </c>
      <c r="S44">
        <v>6.2328999999999999</v>
      </c>
      <c r="T44" t="s">
        <v>49</v>
      </c>
      <c r="U44" t="s">
        <v>50</v>
      </c>
      <c r="V44" t="s">
        <v>68</v>
      </c>
      <c r="W44" t="s">
        <v>69</v>
      </c>
      <c r="X44" t="s">
        <v>70</v>
      </c>
      <c r="Y44" t="s">
        <v>71</v>
      </c>
      <c r="AA44" t="s">
        <v>72</v>
      </c>
      <c r="AB44" t="s">
        <v>73</v>
      </c>
      <c r="AC44">
        <v>2017</v>
      </c>
      <c r="AD44" t="s">
        <v>2212</v>
      </c>
      <c r="AE44">
        <v>22.754529999999999</v>
      </c>
      <c r="AF44">
        <v>-160.93190000000001</v>
      </c>
      <c r="AG44">
        <v>307.37700000000001</v>
      </c>
      <c r="AH44">
        <v>307.37700000000001</v>
      </c>
      <c r="AI44">
        <v>307.37700000000001</v>
      </c>
      <c r="AJ44" t="s">
        <v>57</v>
      </c>
      <c r="AK44" t="s">
        <v>72</v>
      </c>
      <c r="AL44" t="s">
        <v>2213</v>
      </c>
      <c r="AM44" t="s">
        <v>2214</v>
      </c>
      <c r="AN44" t="s">
        <v>60</v>
      </c>
      <c r="AO44" t="s">
        <v>77</v>
      </c>
      <c r="AP44" t="s">
        <v>78</v>
      </c>
    </row>
    <row r="45" spans="1:42" x14ac:dyDescent="0.3">
      <c r="A45" t="s">
        <v>2129</v>
      </c>
      <c r="B45" t="s">
        <v>64</v>
      </c>
      <c r="C45">
        <v>272478</v>
      </c>
      <c r="D45" t="s">
        <v>39</v>
      </c>
      <c r="E45" t="s">
        <v>40</v>
      </c>
      <c r="F45" t="s">
        <v>1400</v>
      </c>
      <c r="G45" t="s">
        <v>2118</v>
      </c>
      <c r="H45" t="s">
        <v>2130</v>
      </c>
      <c r="I45" t="s">
        <v>47</v>
      </c>
      <c r="J45" t="s">
        <v>66</v>
      </c>
      <c r="K45" t="s">
        <v>46</v>
      </c>
      <c r="L45">
        <v>1</v>
      </c>
      <c r="M45" t="s">
        <v>47</v>
      </c>
      <c r="N45" t="s">
        <v>47</v>
      </c>
      <c r="O45" t="s">
        <v>47</v>
      </c>
      <c r="P45" t="s">
        <v>67</v>
      </c>
      <c r="Q45">
        <v>12.558</v>
      </c>
      <c r="R45">
        <v>34.306899999999999</v>
      </c>
      <c r="S45">
        <v>6.2298</v>
      </c>
      <c r="T45" t="s">
        <v>49</v>
      </c>
      <c r="U45" t="s">
        <v>50</v>
      </c>
      <c r="V45" t="s">
        <v>68</v>
      </c>
      <c r="W45" t="s">
        <v>69</v>
      </c>
      <c r="X45" t="s">
        <v>70</v>
      </c>
      <c r="Y45" t="s">
        <v>71</v>
      </c>
      <c r="AA45" t="s">
        <v>72</v>
      </c>
      <c r="AB45" t="s">
        <v>73</v>
      </c>
      <c r="AC45">
        <v>2017</v>
      </c>
      <c r="AD45" t="s">
        <v>2215</v>
      </c>
      <c r="AE45">
        <v>22.754519999999999</v>
      </c>
      <c r="AF45">
        <v>-160.93227999999999</v>
      </c>
      <c r="AG45">
        <v>299.80599999999998</v>
      </c>
      <c r="AH45">
        <v>299.80599999999998</v>
      </c>
      <c r="AI45">
        <v>299.80599999999998</v>
      </c>
      <c r="AJ45" t="s">
        <v>57</v>
      </c>
      <c r="AK45" t="s">
        <v>72</v>
      </c>
      <c r="AL45" t="s">
        <v>2216</v>
      </c>
      <c r="AM45" t="s">
        <v>2217</v>
      </c>
      <c r="AN45" t="s">
        <v>60</v>
      </c>
      <c r="AO45" t="s">
        <v>77</v>
      </c>
      <c r="AP45" t="s">
        <v>78</v>
      </c>
    </row>
    <row r="46" spans="1:42" x14ac:dyDescent="0.3">
      <c r="A46" t="s">
        <v>2129</v>
      </c>
      <c r="B46" t="s">
        <v>64</v>
      </c>
      <c r="C46">
        <v>272478</v>
      </c>
      <c r="D46" t="s">
        <v>39</v>
      </c>
      <c r="E46" t="s">
        <v>40</v>
      </c>
      <c r="F46" t="s">
        <v>1400</v>
      </c>
      <c r="G46" t="s">
        <v>2118</v>
      </c>
      <c r="H46" t="s">
        <v>2130</v>
      </c>
      <c r="I46" t="s">
        <v>47</v>
      </c>
      <c r="J46" t="s">
        <v>66</v>
      </c>
      <c r="K46" t="s">
        <v>46</v>
      </c>
      <c r="L46">
        <v>3</v>
      </c>
      <c r="M46" t="s">
        <v>47</v>
      </c>
      <c r="N46" t="s">
        <v>47</v>
      </c>
      <c r="O46" t="s">
        <v>47</v>
      </c>
      <c r="P46" t="s">
        <v>67</v>
      </c>
      <c r="Q46">
        <v>12.7027</v>
      </c>
      <c r="R46">
        <v>34.309100000000001</v>
      </c>
      <c r="S46">
        <v>6.2386999999999997</v>
      </c>
      <c r="T46" t="s">
        <v>49</v>
      </c>
      <c r="U46" t="s">
        <v>50</v>
      </c>
      <c r="V46" t="s">
        <v>68</v>
      </c>
      <c r="W46" t="s">
        <v>69</v>
      </c>
      <c r="X46" t="s">
        <v>70</v>
      </c>
      <c r="Y46" t="s">
        <v>71</v>
      </c>
      <c r="AA46" t="s">
        <v>72</v>
      </c>
      <c r="AB46" t="s">
        <v>73</v>
      </c>
      <c r="AC46">
        <v>2017</v>
      </c>
      <c r="AD46" t="s">
        <v>2218</v>
      </c>
      <c r="AE46">
        <v>22.754601999999998</v>
      </c>
      <c r="AF46">
        <v>-160.93231</v>
      </c>
      <c r="AG46">
        <v>296.12400000000002</v>
      </c>
      <c r="AH46">
        <v>296.12400000000002</v>
      </c>
      <c r="AI46">
        <v>296.12400000000002</v>
      </c>
      <c r="AJ46" t="s">
        <v>57</v>
      </c>
      <c r="AK46" t="s">
        <v>72</v>
      </c>
      <c r="AL46" t="s">
        <v>2219</v>
      </c>
      <c r="AM46" t="s">
        <v>2220</v>
      </c>
      <c r="AN46" t="s">
        <v>60</v>
      </c>
      <c r="AO46" t="s">
        <v>77</v>
      </c>
      <c r="AP46" t="s">
        <v>78</v>
      </c>
    </row>
    <row r="47" spans="1:42" x14ac:dyDescent="0.3">
      <c r="A47" t="s">
        <v>2129</v>
      </c>
      <c r="B47" t="s">
        <v>64</v>
      </c>
      <c r="C47">
        <v>272478</v>
      </c>
      <c r="D47" t="s">
        <v>39</v>
      </c>
      <c r="E47" t="s">
        <v>40</v>
      </c>
      <c r="F47" t="s">
        <v>1400</v>
      </c>
      <c r="G47" t="s">
        <v>2118</v>
      </c>
      <c r="H47" t="s">
        <v>2130</v>
      </c>
      <c r="I47" t="s">
        <v>47</v>
      </c>
      <c r="J47" t="s">
        <v>66</v>
      </c>
      <c r="K47" t="s">
        <v>46</v>
      </c>
      <c r="L47">
        <v>1</v>
      </c>
      <c r="M47" t="s">
        <v>47</v>
      </c>
      <c r="N47" t="s">
        <v>47</v>
      </c>
      <c r="O47" t="s">
        <v>47</v>
      </c>
      <c r="P47" t="s">
        <v>67</v>
      </c>
      <c r="Q47">
        <v>12.6434</v>
      </c>
      <c r="R47">
        <v>34.310200000000002</v>
      </c>
      <c r="S47">
        <v>6.2474999999999996</v>
      </c>
      <c r="T47" t="s">
        <v>49</v>
      </c>
      <c r="U47" t="s">
        <v>50</v>
      </c>
      <c r="V47" t="s">
        <v>68</v>
      </c>
      <c r="W47" t="s">
        <v>69</v>
      </c>
      <c r="X47" t="s">
        <v>70</v>
      </c>
      <c r="Y47" t="s">
        <v>71</v>
      </c>
      <c r="AA47" t="s">
        <v>72</v>
      </c>
      <c r="AB47" t="s">
        <v>73</v>
      </c>
      <c r="AC47">
        <v>2017</v>
      </c>
      <c r="AD47" t="s">
        <v>2221</v>
      </c>
      <c r="AE47">
        <v>22.754553000000001</v>
      </c>
      <c r="AF47">
        <v>-160.93244999999999</v>
      </c>
      <c r="AG47">
        <v>295.83199999999999</v>
      </c>
      <c r="AH47">
        <v>295.83199999999999</v>
      </c>
      <c r="AI47">
        <v>295.83199999999999</v>
      </c>
      <c r="AJ47" t="s">
        <v>57</v>
      </c>
      <c r="AK47" t="s">
        <v>72</v>
      </c>
      <c r="AL47" t="s">
        <v>2222</v>
      </c>
      <c r="AM47" t="s">
        <v>2223</v>
      </c>
      <c r="AN47" t="s">
        <v>60</v>
      </c>
      <c r="AO47" t="s">
        <v>77</v>
      </c>
      <c r="AP47" t="s">
        <v>78</v>
      </c>
    </row>
    <row r="48" spans="1:42" x14ac:dyDescent="0.3">
      <c r="A48" t="s">
        <v>2129</v>
      </c>
      <c r="B48" t="s">
        <v>64</v>
      </c>
      <c r="C48">
        <v>272478</v>
      </c>
      <c r="D48" t="s">
        <v>39</v>
      </c>
      <c r="E48" t="s">
        <v>40</v>
      </c>
      <c r="F48" t="s">
        <v>1400</v>
      </c>
      <c r="G48" t="s">
        <v>2118</v>
      </c>
      <c r="H48" t="s">
        <v>2130</v>
      </c>
      <c r="I48" t="s">
        <v>44</v>
      </c>
      <c r="J48" t="s">
        <v>66</v>
      </c>
      <c r="K48" t="s">
        <v>46</v>
      </c>
      <c r="L48">
        <v>1</v>
      </c>
      <c r="M48" t="s">
        <v>47</v>
      </c>
      <c r="N48" t="s">
        <v>47</v>
      </c>
      <c r="O48" t="s">
        <v>47</v>
      </c>
      <c r="P48" t="s">
        <v>67</v>
      </c>
      <c r="Q48">
        <v>12.773</v>
      </c>
      <c r="R48">
        <v>34.314599999999999</v>
      </c>
      <c r="S48">
        <v>6.2290000000000001</v>
      </c>
      <c r="T48" t="s">
        <v>49</v>
      </c>
      <c r="U48" t="s">
        <v>50</v>
      </c>
      <c r="V48" t="s">
        <v>68</v>
      </c>
      <c r="W48" t="s">
        <v>69</v>
      </c>
      <c r="X48" t="s">
        <v>70</v>
      </c>
      <c r="Y48" t="s">
        <v>71</v>
      </c>
      <c r="AA48" t="s">
        <v>72</v>
      </c>
      <c r="AB48" t="s">
        <v>73</v>
      </c>
      <c r="AC48">
        <v>2017</v>
      </c>
      <c r="AD48" t="s">
        <v>2224</v>
      </c>
      <c r="AE48">
        <v>22.754574000000002</v>
      </c>
      <c r="AF48">
        <v>-160.9325</v>
      </c>
      <c r="AG48">
        <v>296.36799999999999</v>
      </c>
      <c r="AH48">
        <v>296.36799999999999</v>
      </c>
      <c r="AI48">
        <v>296.36799999999999</v>
      </c>
      <c r="AJ48" t="s">
        <v>57</v>
      </c>
      <c r="AK48" t="s">
        <v>72</v>
      </c>
      <c r="AL48" t="s">
        <v>2225</v>
      </c>
      <c r="AM48" t="s">
        <v>2226</v>
      </c>
      <c r="AN48" t="s">
        <v>60</v>
      </c>
      <c r="AO48" t="s">
        <v>77</v>
      </c>
      <c r="AP48" t="s">
        <v>78</v>
      </c>
    </row>
    <row r="49" spans="1:42" x14ac:dyDescent="0.3">
      <c r="A49" t="s">
        <v>2249</v>
      </c>
      <c r="B49" t="s">
        <v>7</v>
      </c>
      <c r="C49">
        <v>125770</v>
      </c>
      <c r="D49" t="s">
        <v>39</v>
      </c>
      <c r="E49" t="s">
        <v>40</v>
      </c>
      <c r="F49" t="s">
        <v>1400</v>
      </c>
      <c r="G49" t="s">
        <v>2118</v>
      </c>
      <c r="H49" t="s">
        <v>2250</v>
      </c>
      <c r="I49" t="s">
        <v>44</v>
      </c>
      <c r="J49" t="s">
        <v>115</v>
      </c>
      <c r="K49" t="s">
        <v>46</v>
      </c>
      <c r="L49">
        <v>1</v>
      </c>
      <c r="M49" t="s">
        <v>47</v>
      </c>
      <c r="N49" t="s">
        <v>47</v>
      </c>
      <c r="O49" t="s">
        <v>47</v>
      </c>
      <c r="P49" t="s">
        <v>1395</v>
      </c>
      <c r="Q49">
        <v>12.305999999999999</v>
      </c>
      <c r="R49">
        <v>34.293599999999998</v>
      </c>
      <c r="S49">
        <v>6.1894999999999998</v>
      </c>
      <c r="T49" t="s">
        <v>49</v>
      </c>
      <c r="U49" t="s">
        <v>50</v>
      </c>
      <c r="V49" t="s">
        <v>68</v>
      </c>
      <c r="W49" t="s">
        <v>69</v>
      </c>
      <c r="X49" t="s">
        <v>70</v>
      </c>
      <c r="Y49" t="s">
        <v>71</v>
      </c>
      <c r="AA49" t="s">
        <v>72</v>
      </c>
      <c r="AB49" t="s">
        <v>73</v>
      </c>
      <c r="AC49">
        <v>2017</v>
      </c>
      <c r="AD49" t="s">
        <v>2251</v>
      </c>
      <c r="AE49">
        <v>22.754508999999999</v>
      </c>
      <c r="AF49">
        <v>-160.93178</v>
      </c>
      <c r="AG49">
        <v>311.49700000000001</v>
      </c>
      <c r="AH49">
        <v>311.49700000000001</v>
      </c>
      <c r="AI49">
        <v>311.49700000000001</v>
      </c>
      <c r="AJ49" t="s">
        <v>57</v>
      </c>
      <c r="AK49" t="s">
        <v>72</v>
      </c>
      <c r="AL49" t="s">
        <v>2252</v>
      </c>
      <c r="AM49" t="s">
        <v>2253</v>
      </c>
      <c r="AN49" t="s">
        <v>60</v>
      </c>
      <c r="AO49" t="s">
        <v>77</v>
      </c>
      <c r="AP49" t="s">
        <v>78</v>
      </c>
    </row>
    <row r="50" spans="1:42" x14ac:dyDescent="0.3">
      <c r="A50" t="s">
        <v>2249</v>
      </c>
      <c r="B50" t="s">
        <v>7</v>
      </c>
      <c r="C50">
        <v>125770</v>
      </c>
      <c r="D50" t="s">
        <v>39</v>
      </c>
      <c r="E50" t="s">
        <v>40</v>
      </c>
      <c r="F50" t="s">
        <v>1400</v>
      </c>
      <c r="G50" t="s">
        <v>2118</v>
      </c>
      <c r="H50" t="s">
        <v>2250</v>
      </c>
      <c r="I50" t="s">
        <v>44</v>
      </c>
      <c r="J50" t="s">
        <v>66</v>
      </c>
      <c r="K50" t="s">
        <v>46</v>
      </c>
      <c r="L50">
        <v>2</v>
      </c>
      <c r="M50" t="s">
        <v>47</v>
      </c>
      <c r="N50" t="s">
        <v>47</v>
      </c>
      <c r="O50" t="s">
        <v>47</v>
      </c>
      <c r="P50" t="s">
        <v>67</v>
      </c>
      <c r="Q50">
        <v>12.4581</v>
      </c>
      <c r="R50">
        <v>34.3048</v>
      </c>
      <c r="S50">
        <v>6.2126999999999999</v>
      </c>
      <c r="T50" t="s">
        <v>49</v>
      </c>
      <c r="U50" t="s">
        <v>50</v>
      </c>
      <c r="V50" t="s">
        <v>68</v>
      </c>
      <c r="W50" t="s">
        <v>69</v>
      </c>
      <c r="X50" t="s">
        <v>70</v>
      </c>
      <c r="Y50" t="s">
        <v>71</v>
      </c>
      <c r="AA50" t="s">
        <v>72</v>
      </c>
      <c r="AB50" t="s">
        <v>73</v>
      </c>
      <c r="AC50">
        <v>2017</v>
      </c>
      <c r="AD50" t="s">
        <v>2254</v>
      </c>
      <c r="AE50">
        <v>22.754545</v>
      </c>
      <c r="AF50">
        <v>-160.93227999999999</v>
      </c>
      <c r="AG50">
        <v>302.18700000000001</v>
      </c>
      <c r="AH50">
        <v>302.18700000000001</v>
      </c>
      <c r="AI50">
        <v>302.18700000000001</v>
      </c>
      <c r="AJ50" t="s">
        <v>57</v>
      </c>
      <c r="AK50" t="s">
        <v>72</v>
      </c>
      <c r="AL50" t="s">
        <v>2255</v>
      </c>
      <c r="AM50" t="s">
        <v>2256</v>
      </c>
      <c r="AN50" t="s">
        <v>60</v>
      </c>
      <c r="AO50" t="s">
        <v>77</v>
      </c>
      <c r="AP50" t="s">
        <v>78</v>
      </c>
    </row>
    <row r="51" spans="1:42" x14ac:dyDescent="0.3">
      <c r="A51" t="s">
        <v>2249</v>
      </c>
      <c r="B51" t="s">
        <v>7</v>
      </c>
      <c r="C51">
        <v>125770</v>
      </c>
      <c r="D51" t="s">
        <v>39</v>
      </c>
      <c r="E51" t="s">
        <v>40</v>
      </c>
      <c r="F51" t="s">
        <v>1400</v>
      </c>
      <c r="G51" t="s">
        <v>2118</v>
      </c>
      <c r="H51" t="s">
        <v>2250</v>
      </c>
      <c r="I51" t="s">
        <v>44</v>
      </c>
      <c r="J51" t="s">
        <v>66</v>
      </c>
      <c r="K51" t="s">
        <v>46</v>
      </c>
      <c r="L51">
        <v>2</v>
      </c>
      <c r="M51" t="s">
        <v>47</v>
      </c>
      <c r="N51" t="s">
        <v>47</v>
      </c>
      <c r="O51" t="s">
        <v>47</v>
      </c>
      <c r="P51" t="s">
        <v>67</v>
      </c>
      <c r="Q51">
        <v>12.6821</v>
      </c>
      <c r="R51">
        <v>34.314599999999999</v>
      </c>
      <c r="S51">
        <v>6.2438000000000002</v>
      </c>
      <c r="T51" t="s">
        <v>49</v>
      </c>
      <c r="U51" t="s">
        <v>50</v>
      </c>
      <c r="V51" t="s">
        <v>68</v>
      </c>
      <c r="W51" t="s">
        <v>69</v>
      </c>
      <c r="X51" t="s">
        <v>70</v>
      </c>
      <c r="Y51" t="s">
        <v>71</v>
      </c>
      <c r="AA51" t="s">
        <v>72</v>
      </c>
      <c r="AB51" t="s">
        <v>73</v>
      </c>
      <c r="AC51">
        <v>2017</v>
      </c>
      <c r="AD51" t="s">
        <v>2257</v>
      </c>
      <c r="AE51">
        <v>22.754567999999999</v>
      </c>
      <c r="AF51">
        <v>-160.93253000000001</v>
      </c>
      <c r="AG51">
        <v>296.065</v>
      </c>
      <c r="AH51">
        <v>296.065</v>
      </c>
      <c r="AI51">
        <v>296.065</v>
      </c>
      <c r="AJ51" t="s">
        <v>57</v>
      </c>
      <c r="AK51" t="s">
        <v>72</v>
      </c>
      <c r="AL51" t="s">
        <v>2258</v>
      </c>
      <c r="AM51" t="s">
        <v>2259</v>
      </c>
      <c r="AN51" t="s">
        <v>60</v>
      </c>
      <c r="AO51" t="s">
        <v>77</v>
      </c>
      <c r="AP51" t="s">
        <v>78</v>
      </c>
    </row>
    <row r="52" spans="1:42" x14ac:dyDescent="0.3">
      <c r="A52" t="s">
        <v>2260</v>
      </c>
      <c r="B52" t="s">
        <v>64</v>
      </c>
      <c r="C52">
        <v>280133</v>
      </c>
      <c r="D52" t="s">
        <v>39</v>
      </c>
      <c r="E52" t="s">
        <v>40</v>
      </c>
      <c r="F52" t="s">
        <v>2261</v>
      </c>
      <c r="G52" t="s">
        <v>2262</v>
      </c>
      <c r="H52" t="s">
        <v>2263</v>
      </c>
      <c r="I52" t="s">
        <v>47</v>
      </c>
      <c r="J52" t="s">
        <v>1489</v>
      </c>
      <c r="K52" t="s">
        <v>46</v>
      </c>
      <c r="L52">
        <v>1</v>
      </c>
      <c r="M52" t="s">
        <v>47</v>
      </c>
      <c r="N52" t="s">
        <v>47</v>
      </c>
      <c r="O52" t="s">
        <v>137</v>
      </c>
      <c r="P52" t="s">
        <v>578</v>
      </c>
      <c r="Q52">
        <v>2.3359000000000001</v>
      </c>
      <c r="R52">
        <v>34.603200000000001</v>
      </c>
      <c r="S52">
        <v>2.5333000000000001</v>
      </c>
      <c r="T52" t="s">
        <v>49</v>
      </c>
      <c r="U52" t="s">
        <v>50</v>
      </c>
      <c r="V52" t="s">
        <v>68</v>
      </c>
      <c r="W52" t="s">
        <v>1139</v>
      </c>
      <c r="X52" t="s">
        <v>1140</v>
      </c>
      <c r="Y52" t="s">
        <v>571</v>
      </c>
      <c r="AA52" t="s">
        <v>1141</v>
      </c>
      <c r="AB52" t="s">
        <v>1142</v>
      </c>
      <c r="AC52">
        <v>2017</v>
      </c>
      <c r="AD52" t="s">
        <v>2264</v>
      </c>
      <c r="AE52">
        <v>23.308195000000001</v>
      </c>
      <c r="AF52">
        <v>-158.35764</v>
      </c>
      <c r="AG52">
        <v>1777.5050000000001</v>
      </c>
      <c r="AH52">
        <v>1777.5050000000001</v>
      </c>
      <c r="AI52">
        <v>1777.5050000000001</v>
      </c>
      <c r="AJ52" t="s">
        <v>57</v>
      </c>
      <c r="AK52" t="s">
        <v>1141</v>
      </c>
      <c r="AL52" t="s">
        <v>2265</v>
      </c>
      <c r="AM52" t="s">
        <v>2266</v>
      </c>
      <c r="AN52" t="s">
        <v>60</v>
      </c>
      <c r="AO52" t="s">
        <v>661</v>
      </c>
      <c r="AP52" t="s">
        <v>195</v>
      </c>
    </row>
    <row r="53" spans="1:42" x14ac:dyDescent="0.3">
      <c r="A53" t="s">
        <v>2286</v>
      </c>
      <c r="B53" t="s">
        <v>64</v>
      </c>
      <c r="C53">
        <v>217857</v>
      </c>
      <c r="D53" t="s">
        <v>39</v>
      </c>
      <c r="E53" t="s">
        <v>40</v>
      </c>
      <c r="F53" t="s">
        <v>2261</v>
      </c>
      <c r="G53" t="s">
        <v>2262</v>
      </c>
      <c r="H53" t="s">
        <v>2287</v>
      </c>
      <c r="I53" t="s">
        <v>44</v>
      </c>
      <c r="J53" t="s">
        <v>223</v>
      </c>
      <c r="K53" t="s">
        <v>46</v>
      </c>
      <c r="L53">
        <v>1</v>
      </c>
      <c r="M53" t="s">
        <v>47</v>
      </c>
      <c r="N53" t="s">
        <v>47</v>
      </c>
      <c r="O53" t="s">
        <v>83</v>
      </c>
      <c r="P53" t="s">
        <v>1391</v>
      </c>
      <c r="Q53">
        <v>9.1593999999999998</v>
      </c>
      <c r="R53">
        <v>34.121000000000002</v>
      </c>
      <c r="S53">
        <v>5.7712000000000003</v>
      </c>
      <c r="T53" t="s">
        <v>49</v>
      </c>
      <c r="U53" t="s">
        <v>50</v>
      </c>
      <c r="V53" t="s">
        <v>68</v>
      </c>
      <c r="W53" t="s">
        <v>69</v>
      </c>
      <c r="X53" t="s">
        <v>70</v>
      </c>
      <c r="Y53" t="s">
        <v>71</v>
      </c>
      <c r="AA53" t="s">
        <v>72</v>
      </c>
      <c r="AB53" t="s">
        <v>226</v>
      </c>
      <c r="AC53">
        <v>2017</v>
      </c>
      <c r="AD53" t="s">
        <v>2298</v>
      </c>
      <c r="AE53">
        <v>22.754314000000001</v>
      </c>
      <c r="AF53">
        <v>-160.92981</v>
      </c>
      <c r="AG53">
        <v>417.64400000000001</v>
      </c>
      <c r="AH53">
        <v>417.64400000000001</v>
      </c>
      <c r="AI53">
        <v>417.64400000000001</v>
      </c>
      <c r="AJ53" t="s">
        <v>57</v>
      </c>
      <c r="AK53" t="s">
        <v>72</v>
      </c>
      <c r="AL53" t="s">
        <v>2299</v>
      </c>
      <c r="AM53" t="s">
        <v>2300</v>
      </c>
      <c r="AN53" t="s">
        <v>60</v>
      </c>
      <c r="AO53" t="s">
        <v>77</v>
      </c>
      <c r="AP53" t="s">
        <v>78</v>
      </c>
    </row>
    <row r="54" spans="1:42" x14ac:dyDescent="0.3">
      <c r="A54" t="s">
        <v>2286</v>
      </c>
      <c r="B54" t="s">
        <v>64</v>
      </c>
      <c r="C54">
        <v>217857</v>
      </c>
      <c r="D54" t="s">
        <v>39</v>
      </c>
      <c r="E54" t="s">
        <v>40</v>
      </c>
      <c r="F54" t="s">
        <v>2261</v>
      </c>
      <c r="G54" t="s">
        <v>2262</v>
      </c>
      <c r="H54" t="s">
        <v>2287</v>
      </c>
      <c r="I54" t="s">
        <v>47</v>
      </c>
      <c r="J54" t="s">
        <v>223</v>
      </c>
      <c r="K54" t="s">
        <v>46</v>
      </c>
      <c r="L54">
        <v>1</v>
      </c>
      <c r="M54" t="s">
        <v>369</v>
      </c>
      <c r="N54" t="s">
        <v>47</v>
      </c>
      <c r="O54" t="s">
        <v>83</v>
      </c>
      <c r="P54" t="s">
        <v>1391</v>
      </c>
      <c r="Q54">
        <v>9.4769000000000005</v>
      </c>
      <c r="R54">
        <v>34.120899999999999</v>
      </c>
      <c r="S54">
        <v>5.7255000000000003</v>
      </c>
      <c r="T54" t="s">
        <v>49</v>
      </c>
      <c r="U54" t="s">
        <v>50</v>
      </c>
      <c r="V54" t="s">
        <v>68</v>
      </c>
      <c r="W54" t="s">
        <v>69</v>
      </c>
      <c r="X54" t="s">
        <v>70</v>
      </c>
      <c r="Y54" t="s">
        <v>71</v>
      </c>
      <c r="AA54" t="s">
        <v>72</v>
      </c>
      <c r="AB54" t="s">
        <v>226</v>
      </c>
      <c r="AC54">
        <v>2017</v>
      </c>
      <c r="AD54" t="s">
        <v>2301</v>
      </c>
      <c r="AE54">
        <v>22.754367999999999</v>
      </c>
      <c r="AF54">
        <v>-160.92985999999999</v>
      </c>
      <c r="AG54">
        <v>416.43400000000003</v>
      </c>
      <c r="AH54">
        <v>416.43400000000003</v>
      </c>
      <c r="AI54">
        <v>416.43400000000003</v>
      </c>
      <c r="AJ54" t="s">
        <v>57</v>
      </c>
      <c r="AK54" t="s">
        <v>72</v>
      </c>
      <c r="AL54" t="s">
        <v>2302</v>
      </c>
      <c r="AM54" t="s">
        <v>2303</v>
      </c>
      <c r="AN54" t="s">
        <v>60</v>
      </c>
      <c r="AO54" t="s">
        <v>77</v>
      </c>
      <c r="AP54" t="s">
        <v>78</v>
      </c>
    </row>
    <row r="55" spans="1:42" x14ac:dyDescent="0.3">
      <c r="A55" t="s">
        <v>2286</v>
      </c>
      <c r="B55" t="s">
        <v>64</v>
      </c>
      <c r="C55">
        <v>217857</v>
      </c>
      <c r="D55" t="s">
        <v>39</v>
      </c>
      <c r="E55" t="s">
        <v>40</v>
      </c>
      <c r="F55" t="s">
        <v>2261</v>
      </c>
      <c r="G55" t="s">
        <v>2262</v>
      </c>
      <c r="H55" t="s">
        <v>2287</v>
      </c>
      <c r="I55" t="s">
        <v>47</v>
      </c>
      <c r="J55" t="s">
        <v>2189</v>
      </c>
      <c r="K55" t="s">
        <v>46</v>
      </c>
      <c r="L55">
        <v>1</v>
      </c>
      <c r="M55" t="s">
        <v>369</v>
      </c>
      <c r="N55" t="s">
        <v>47</v>
      </c>
      <c r="O55" t="s">
        <v>1303</v>
      </c>
      <c r="P55" t="s">
        <v>2304</v>
      </c>
      <c r="Q55">
        <v>11.3344</v>
      </c>
      <c r="R55">
        <v>34.213999999999999</v>
      </c>
      <c r="S55">
        <v>6.0392999999999999</v>
      </c>
      <c r="T55" t="s">
        <v>49</v>
      </c>
      <c r="U55" t="s">
        <v>50</v>
      </c>
      <c r="V55" t="s">
        <v>68</v>
      </c>
      <c r="W55" t="s">
        <v>69</v>
      </c>
      <c r="X55" t="s">
        <v>70</v>
      </c>
      <c r="Y55" t="s">
        <v>71</v>
      </c>
      <c r="AA55" t="s">
        <v>72</v>
      </c>
      <c r="AB55" t="s">
        <v>226</v>
      </c>
      <c r="AC55">
        <v>2017</v>
      </c>
      <c r="AD55" t="s">
        <v>2305</v>
      </c>
      <c r="AE55">
        <v>22.754349000000001</v>
      </c>
      <c r="AF55">
        <v>-160.93095</v>
      </c>
      <c r="AG55">
        <v>360.26900000000001</v>
      </c>
      <c r="AH55">
        <v>360.26900000000001</v>
      </c>
      <c r="AI55">
        <v>360.26900000000001</v>
      </c>
      <c r="AJ55" t="s">
        <v>57</v>
      </c>
      <c r="AK55" t="s">
        <v>72</v>
      </c>
      <c r="AL55" t="s">
        <v>2306</v>
      </c>
      <c r="AM55" t="s">
        <v>2307</v>
      </c>
      <c r="AN55" t="s">
        <v>60</v>
      </c>
      <c r="AO55" t="s">
        <v>77</v>
      </c>
      <c r="AP55" t="s">
        <v>78</v>
      </c>
    </row>
    <row r="56" spans="1:42" x14ac:dyDescent="0.3">
      <c r="A56" t="s">
        <v>2286</v>
      </c>
      <c r="B56" t="s">
        <v>64</v>
      </c>
      <c r="C56">
        <v>217857</v>
      </c>
      <c r="D56" t="s">
        <v>39</v>
      </c>
      <c r="E56" t="s">
        <v>40</v>
      </c>
      <c r="F56" t="s">
        <v>2261</v>
      </c>
      <c r="G56" t="s">
        <v>2262</v>
      </c>
      <c r="H56" t="s">
        <v>2287</v>
      </c>
      <c r="I56" t="s">
        <v>47</v>
      </c>
      <c r="J56" t="s">
        <v>115</v>
      </c>
      <c r="K56" t="s">
        <v>46</v>
      </c>
      <c r="L56">
        <v>1</v>
      </c>
      <c r="M56" t="s">
        <v>47</v>
      </c>
      <c r="N56" t="s">
        <v>47</v>
      </c>
      <c r="O56" t="s">
        <v>1303</v>
      </c>
      <c r="P56" t="s">
        <v>1395</v>
      </c>
      <c r="Q56">
        <v>12.274900000000001</v>
      </c>
      <c r="R56">
        <v>34.251899999999999</v>
      </c>
      <c r="S56">
        <v>6.1257999999999999</v>
      </c>
      <c r="T56" t="s">
        <v>49</v>
      </c>
      <c r="U56" t="s">
        <v>50</v>
      </c>
      <c r="V56" t="s">
        <v>68</v>
      </c>
      <c r="W56" t="s">
        <v>69</v>
      </c>
      <c r="X56" t="s">
        <v>70</v>
      </c>
      <c r="Y56" t="s">
        <v>71</v>
      </c>
      <c r="AA56" t="s">
        <v>72</v>
      </c>
      <c r="AB56" t="s">
        <v>73</v>
      </c>
      <c r="AC56">
        <v>2017</v>
      </c>
      <c r="AD56" t="s">
        <v>2308</v>
      </c>
      <c r="AE56">
        <v>22.754481999999999</v>
      </c>
      <c r="AF56">
        <v>-160.93154999999999</v>
      </c>
      <c r="AG56">
        <v>322.738</v>
      </c>
      <c r="AH56">
        <v>322.738</v>
      </c>
      <c r="AI56">
        <v>322.738</v>
      </c>
      <c r="AJ56" t="s">
        <v>57</v>
      </c>
      <c r="AK56" t="s">
        <v>72</v>
      </c>
      <c r="AL56" t="s">
        <v>2309</v>
      </c>
      <c r="AM56" t="s">
        <v>2310</v>
      </c>
      <c r="AN56" t="s">
        <v>60</v>
      </c>
      <c r="AO56" t="s">
        <v>77</v>
      </c>
      <c r="AP56" t="s">
        <v>78</v>
      </c>
    </row>
    <row r="57" spans="1:42" x14ac:dyDescent="0.3">
      <c r="A57" t="s">
        <v>2316</v>
      </c>
      <c r="B57" t="s">
        <v>64</v>
      </c>
      <c r="C57">
        <v>278530</v>
      </c>
      <c r="D57" t="s">
        <v>39</v>
      </c>
      <c r="E57" t="s">
        <v>40</v>
      </c>
      <c r="F57" t="s">
        <v>2261</v>
      </c>
      <c r="G57" t="s">
        <v>2312</v>
      </c>
      <c r="H57" t="s">
        <v>2313</v>
      </c>
      <c r="I57" t="s">
        <v>47</v>
      </c>
      <c r="J57" t="s">
        <v>1302</v>
      </c>
      <c r="K57" t="s">
        <v>46</v>
      </c>
      <c r="L57">
        <v>1</v>
      </c>
      <c r="M57" t="s">
        <v>266</v>
      </c>
      <c r="N57" t="s">
        <v>47</v>
      </c>
      <c r="O57" t="s">
        <v>83</v>
      </c>
      <c r="P57" t="s">
        <v>2164</v>
      </c>
      <c r="Q57">
        <v>8.6341999999999999</v>
      </c>
      <c r="R57">
        <v>34.0762</v>
      </c>
      <c r="S57">
        <v>5.2138999999999998</v>
      </c>
      <c r="T57" t="s">
        <v>49</v>
      </c>
      <c r="U57" t="s">
        <v>50</v>
      </c>
      <c r="V57" t="s">
        <v>68</v>
      </c>
      <c r="W57" t="s">
        <v>69</v>
      </c>
      <c r="X57" t="s">
        <v>70</v>
      </c>
      <c r="Y57" t="s">
        <v>71</v>
      </c>
      <c r="AA57" t="s">
        <v>72</v>
      </c>
      <c r="AB57" t="s">
        <v>226</v>
      </c>
      <c r="AC57">
        <v>2017</v>
      </c>
      <c r="AD57" t="s">
        <v>2317</v>
      </c>
      <c r="AE57">
        <v>22.754292</v>
      </c>
      <c r="AF57">
        <v>-160.92850000000001</v>
      </c>
      <c r="AG57">
        <v>463.05799999999999</v>
      </c>
      <c r="AH57">
        <v>463.05799999999999</v>
      </c>
      <c r="AI57">
        <v>463.05799999999999</v>
      </c>
      <c r="AJ57" t="s">
        <v>57</v>
      </c>
      <c r="AK57" t="s">
        <v>72</v>
      </c>
      <c r="AL57" t="s">
        <v>2318</v>
      </c>
      <c r="AM57" t="s">
        <v>2319</v>
      </c>
      <c r="AN57" t="s">
        <v>60</v>
      </c>
      <c r="AO57" t="s">
        <v>77</v>
      </c>
      <c r="AP57" t="s">
        <v>78</v>
      </c>
    </row>
    <row r="58" spans="1:42" x14ac:dyDescent="0.3">
      <c r="A58" t="s">
        <v>2316</v>
      </c>
      <c r="B58" t="s">
        <v>64</v>
      </c>
      <c r="C58">
        <v>278530</v>
      </c>
      <c r="D58" t="s">
        <v>39</v>
      </c>
      <c r="E58" t="s">
        <v>40</v>
      </c>
      <c r="F58" t="s">
        <v>2261</v>
      </c>
      <c r="G58" t="s">
        <v>2312</v>
      </c>
      <c r="H58" t="s">
        <v>2313</v>
      </c>
      <c r="I58" t="s">
        <v>47</v>
      </c>
      <c r="J58" t="s">
        <v>1302</v>
      </c>
      <c r="K58" t="s">
        <v>46</v>
      </c>
      <c r="L58">
        <v>1</v>
      </c>
      <c r="M58" t="s">
        <v>369</v>
      </c>
      <c r="N58" t="s">
        <v>47</v>
      </c>
      <c r="O58" t="s">
        <v>83</v>
      </c>
      <c r="P58" t="s">
        <v>2164</v>
      </c>
      <c r="Q58">
        <v>8.6700999999999997</v>
      </c>
      <c r="R58">
        <v>34.073799999999999</v>
      </c>
      <c r="S58">
        <v>5.1779999999999999</v>
      </c>
      <c r="T58" t="s">
        <v>49</v>
      </c>
      <c r="U58" t="s">
        <v>50</v>
      </c>
      <c r="V58" t="s">
        <v>68</v>
      </c>
      <c r="W58" t="s">
        <v>69</v>
      </c>
      <c r="X58" t="s">
        <v>70</v>
      </c>
      <c r="Y58" t="s">
        <v>71</v>
      </c>
      <c r="AA58" t="s">
        <v>72</v>
      </c>
      <c r="AB58" t="s">
        <v>226</v>
      </c>
      <c r="AC58">
        <v>2017</v>
      </c>
      <c r="AD58" t="s">
        <v>2320</v>
      </c>
      <c r="AE58">
        <v>22.754266999999999</v>
      </c>
      <c r="AF58">
        <v>-160.92871</v>
      </c>
      <c r="AG58">
        <v>456.03899999999999</v>
      </c>
      <c r="AH58">
        <v>456.03899999999999</v>
      </c>
      <c r="AI58">
        <v>456.03899999999999</v>
      </c>
      <c r="AJ58" t="s">
        <v>57</v>
      </c>
      <c r="AK58" t="s">
        <v>72</v>
      </c>
      <c r="AL58" t="s">
        <v>2321</v>
      </c>
      <c r="AM58" t="s">
        <v>2322</v>
      </c>
      <c r="AN58" t="s">
        <v>60</v>
      </c>
      <c r="AO58" t="s">
        <v>77</v>
      </c>
      <c r="AP58" t="s">
        <v>78</v>
      </c>
    </row>
    <row r="59" spans="1:42" x14ac:dyDescent="0.3">
      <c r="A59" t="s">
        <v>2323</v>
      </c>
      <c r="B59" t="s">
        <v>7</v>
      </c>
      <c r="C59">
        <v>205817</v>
      </c>
      <c r="D59" t="s">
        <v>39</v>
      </c>
      <c r="E59" t="s">
        <v>40</v>
      </c>
      <c r="F59" t="s">
        <v>2261</v>
      </c>
      <c r="G59" t="s">
        <v>2312</v>
      </c>
      <c r="H59" t="s">
        <v>2313</v>
      </c>
      <c r="I59" t="s">
        <v>47</v>
      </c>
      <c r="J59" t="s">
        <v>1302</v>
      </c>
      <c r="K59" t="s">
        <v>46</v>
      </c>
      <c r="L59">
        <v>1</v>
      </c>
      <c r="M59" t="s">
        <v>47</v>
      </c>
      <c r="N59" t="s">
        <v>47</v>
      </c>
      <c r="O59" t="s">
        <v>83</v>
      </c>
      <c r="P59" t="s">
        <v>225</v>
      </c>
      <c r="Q59">
        <v>8.5486000000000004</v>
      </c>
      <c r="R59">
        <v>34.0764</v>
      </c>
      <c r="S59">
        <v>5.2092000000000001</v>
      </c>
      <c r="T59" t="s">
        <v>49</v>
      </c>
      <c r="U59" t="s">
        <v>50</v>
      </c>
      <c r="V59" t="s">
        <v>68</v>
      </c>
      <c r="W59" t="s">
        <v>69</v>
      </c>
      <c r="X59" t="s">
        <v>70</v>
      </c>
      <c r="Y59" t="s">
        <v>71</v>
      </c>
      <c r="AA59" t="s">
        <v>72</v>
      </c>
      <c r="AB59" t="s">
        <v>226</v>
      </c>
      <c r="AC59">
        <v>2017</v>
      </c>
      <c r="AD59" t="s">
        <v>2324</v>
      </c>
      <c r="AE59">
        <v>22.754308999999999</v>
      </c>
      <c r="AF59">
        <v>-160.92914999999999</v>
      </c>
      <c r="AG59">
        <v>433.61799999999999</v>
      </c>
      <c r="AH59">
        <v>433.61799999999999</v>
      </c>
      <c r="AI59">
        <v>433.61799999999999</v>
      </c>
      <c r="AJ59" t="s">
        <v>57</v>
      </c>
      <c r="AK59" t="s">
        <v>72</v>
      </c>
      <c r="AL59" t="s">
        <v>2325</v>
      </c>
      <c r="AM59" t="s">
        <v>2326</v>
      </c>
      <c r="AN59" t="s">
        <v>60</v>
      </c>
      <c r="AO59" t="s">
        <v>77</v>
      </c>
      <c r="AP59" t="s">
        <v>78</v>
      </c>
    </row>
    <row r="60" spans="1:42" x14ac:dyDescent="0.3">
      <c r="A60" t="s">
        <v>2323</v>
      </c>
      <c r="B60" t="s">
        <v>7</v>
      </c>
      <c r="C60">
        <v>205817</v>
      </c>
      <c r="D60" t="s">
        <v>39</v>
      </c>
      <c r="E60" t="s">
        <v>40</v>
      </c>
      <c r="F60" t="s">
        <v>2261</v>
      </c>
      <c r="G60" t="s">
        <v>2312</v>
      </c>
      <c r="H60" t="s">
        <v>2313</v>
      </c>
      <c r="I60" t="s">
        <v>47</v>
      </c>
      <c r="J60" t="s">
        <v>223</v>
      </c>
      <c r="K60" t="s">
        <v>46</v>
      </c>
      <c r="L60">
        <v>1</v>
      </c>
      <c r="M60" t="s">
        <v>47</v>
      </c>
      <c r="N60" t="s">
        <v>47</v>
      </c>
      <c r="O60" t="s">
        <v>83</v>
      </c>
      <c r="P60" t="s">
        <v>2327</v>
      </c>
      <c r="Q60">
        <v>8.6068999999999996</v>
      </c>
      <c r="R60">
        <v>34.080599999999997</v>
      </c>
      <c r="S60">
        <v>5.2843</v>
      </c>
      <c r="T60" t="s">
        <v>49</v>
      </c>
      <c r="U60" t="s">
        <v>50</v>
      </c>
      <c r="V60" t="s">
        <v>68</v>
      </c>
      <c r="W60" t="s">
        <v>69</v>
      </c>
      <c r="X60" t="s">
        <v>70</v>
      </c>
      <c r="Y60" t="s">
        <v>71</v>
      </c>
      <c r="AA60" t="s">
        <v>72</v>
      </c>
      <c r="AB60" t="s">
        <v>226</v>
      </c>
      <c r="AC60">
        <v>2017</v>
      </c>
      <c r="AD60" t="s">
        <v>2328</v>
      </c>
      <c r="AE60">
        <v>22.754362</v>
      </c>
      <c r="AF60">
        <v>-160.92943</v>
      </c>
      <c r="AG60">
        <v>426.29399999999998</v>
      </c>
      <c r="AH60">
        <v>426.29399999999998</v>
      </c>
      <c r="AI60">
        <v>426.29399999999998</v>
      </c>
      <c r="AJ60" t="s">
        <v>57</v>
      </c>
      <c r="AK60" t="s">
        <v>72</v>
      </c>
      <c r="AL60" t="s">
        <v>2329</v>
      </c>
      <c r="AM60" t="s">
        <v>2330</v>
      </c>
      <c r="AN60" t="s">
        <v>60</v>
      </c>
      <c r="AO60" t="s">
        <v>77</v>
      </c>
      <c r="AP60" t="s">
        <v>78</v>
      </c>
    </row>
    <row r="61" spans="1:42" x14ac:dyDescent="0.3">
      <c r="A61" t="s">
        <v>2323</v>
      </c>
      <c r="B61" t="s">
        <v>7</v>
      </c>
      <c r="C61">
        <v>205817</v>
      </c>
      <c r="D61" t="s">
        <v>39</v>
      </c>
      <c r="E61" t="s">
        <v>40</v>
      </c>
      <c r="F61" t="s">
        <v>2261</v>
      </c>
      <c r="G61" t="s">
        <v>2312</v>
      </c>
      <c r="H61" t="s">
        <v>2313</v>
      </c>
      <c r="I61" t="s">
        <v>47</v>
      </c>
      <c r="J61" t="s">
        <v>223</v>
      </c>
      <c r="K61" t="s">
        <v>46</v>
      </c>
      <c r="L61">
        <v>1</v>
      </c>
      <c r="M61" t="s">
        <v>47</v>
      </c>
      <c r="N61" t="s">
        <v>47</v>
      </c>
      <c r="O61" t="s">
        <v>83</v>
      </c>
      <c r="P61" t="s">
        <v>1391</v>
      </c>
      <c r="Q61">
        <v>9.6289999999999996</v>
      </c>
      <c r="R61">
        <v>34.123399999999997</v>
      </c>
      <c r="S61">
        <v>5.7689000000000004</v>
      </c>
      <c r="T61" t="s">
        <v>49</v>
      </c>
      <c r="U61" t="s">
        <v>50</v>
      </c>
      <c r="V61" t="s">
        <v>68</v>
      </c>
      <c r="W61" t="s">
        <v>69</v>
      </c>
      <c r="X61" t="s">
        <v>70</v>
      </c>
      <c r="Y61" t="s">
        <v>71</v>
      </c>
      <c r="AA61" t="s">
        <v>72</v>
      </c>
      <c r="AB61" t="s">
        <v>226</v>
      </c>
      <c r="AC61">
        <v>2017</v>
      </c>
      <c r="AD61" t="s">
        <v>2331</v>
      </c>
      <c r="AE61">
        <v>22.754481999999999</v>
      </c>
      <c r="AF61">
        <v>-160.92993000000001</v>
      </c>
      <c r="AG61">
        <v>414.976</v>
      </c>
      <c r="AH61">
        <v>414.976</v>
      </c>
      <c r="AI61">
        <v>414.976</v>
      </c>
      <c r="AJ61" t="s">
        <v>57</v>
      </c>
      <c r="AK61" t="s">
        <v>72</v>
      </c>
      <c r="AL61" t="s">
        <v>2332</v>
      </c>
      <c r="AM61" t="s">
        <v>2333</v>
      </c>
      <c r="AN61" t="s">
        <v>60</v>
      </c>
      <c r="AO61" t="s">
        <v>77</v>
      </c>
      <c r="AP61" t="s">
        <v>78</v>
      </c>
    </row>
    <row r="62" spans="1:42" x14ac:dyDescent="0.3">
      <c r="A62" t="s">
        <v>2323</v>
      </c>
      <c r="B62" t="s">
        <v>7</v>
      </c>
      <c r="C62">
        <v>205817</v>
      </c>
      <c r="D62" t="s">
        <v>39</v>
      </c>
      <c r="E62" t="s">
        <v>40</v>
      </c>
      <c r="F62" t="s">
        <v>2261</v>
      </c>
      <c r="G62" t="s">
        <v>2312</v>
      </c>
      <c r="H62" t="s">
        <v>2313</v>
      </c>
      <c r="I62" t="s">
        <v>47</v>
      </c>
      <c r="J62" t="s">
        <v>2175</v>
      </c>
      <c r="K62" t="s">
        <v>46</v>
      </c>
      <c r="L62">
        <v>1</v>
      </c>
      <c r="M62" t="s">
        <v>47</v>
      </c>
      <c r="N62" t="s">
        <v>47</v>
      </c>
      <c r="O62" t="s">
        <v>83</v>
      </c>
      <c r="P62" t="s">
        <v>225</v>
      </c>
      <c r="Q62">
        <v>9.9428999999999998</v>
      </c>
      <c r="R62">
        <v>34.125700000000002</v>
      </c>
      <c r="S62">
        <v>5.7765000000000004</v>
      </c>
      <c r="T62" t="s">
        <v>49</v>
      </c>
      <c r="U62" t="s">
        <v>50</v>
      </c>
      <c r="V62" t="s">
        <v>68</v>
      </c>
      <c r="W62" t="s">
        <v>69</v>
      </c>
      <c r="X62" t="s">
        <v>70</v>
      </c>
      <c r="Y62" t="s">
        <v>71</v>
      </c>
      <c r="AA62" t="s">
        <v>72</v>
      </c>
      <c r="AB62" t="s">
        <v>226</v>
      </c>
      <c r="AC62">
        <v>2017</v>
      </c>
      <c r="AD62" t="s">
        <v>2334</v>
      </c>
      <c r="AE62">
        <v>22.754446000000002</v>
      </c>
      <c r="AF62">
        <v>-160.93011000000001</v>
      </c>
      <c r="AG62">
        <v>407.44499999999999</v>
      </c>
      <c r="AH62">
        <v>407.44499999999999</v>
      </c>
      <c r="AI62">
        <v>407.44499999999999</v>
      </c>
      <c r="AJ62" t="s">
        <v>57</v>
      </c>
      <c r="AK62" t="s">
        <v>72</v>
      </c>
      <c r="AL62" t="s">
        <v>2335</v>
      </c>
      <c r="AM62" t="s">
        <v>2336</v>
      </c>
      <c r="AN62" t="s">
        <v>60</v>
      </c>
      <c r="AO62" t="s">
        <v>77</v>
      </c>
      <c r="AP62" t="s">
        <v>78</v>
      </c>
    </row>
    <row r="63" spans="1:42" x14ac:dyDescent="0.3">
      <c r="A63" t="s">
        <v>2323</v>
      </c>
      <c r="B63" t="s">
        <v>7</v>
      </c>
      <c r="C63">
        <v>205817</v>
      </c>
      <c r="D63" t="s">
        <v>39</v>
      </c>
      <c r="E63" t="s">
        <v>40</v>
      </c>
      <c r="F63" t="s">
        <v>2261</v>
      </c>
      <c r="G63" t="s">
        <v>2312</v>
      </c>
      <c r="H63" t="s">
        <v>2313</v>
      </c>
      <c r="I63" t="s">
        <v>47</v>
      </c>
      <c r="J63" t="s">
        <v>2175</v>
      </c>
      <c r="K63" t="s">
        <v>46</v>
      </c>
      <c r="L63">
        <v>1</v>
      </c>
      <c r="M63" t="s">
        <v>47</v>
      </c>
      <c r="N63" t="s">
        <v>47</v>
      </c>
      <c r="O63" t="s">
        <v>83</v>
      </c>
      <c r="P63" t="s">
        <v>695</v>
      </c>
      <c r="Q63">
        <v>10.375999999999999</v>
      </c>
      <c r="R63">
        <v>34.1432</v>
      </c>
      <c r="S63">
        <v>5.8757000000000001</v>
      </c>
      <c r="T63" t="s">
        <v>49</v>
      </c>
      <c r="U63" t="s">
        <v>50</v>
      </c>
      <c r="V63" t="s">
        <v>68</v>
      </c>
      <c r="W63" t="s">
        <v>69</v>
      </c>
      <c r="X63" t="s">
        <v>70</v>
      </c>
      <c r="Y63" t="s">
        <v>71</v>
      </c>
      <c r="AA63" t="s">
        <v>72</v>
      </c>
      <c r="AB63" t="s">
        <v>226</v>
      </c>
      <c r="AC63">
        <v>2017</v>
      </c>
      <c r="AD63" t="s">
        <v>2337</v>
      </c>
      <c r="AE63">
        <v>22.754518999999998</v>
      </c>
      <c r="AF63">
        <v>-160.93027000000001</v>
      </c>
      <c r="AG63">
        <v>397.637</v>
      </c>
      <c r="AH63">
        <v>397.637</v>
      </c>
      <c r="AI63">
        <v>397.637</v>
      </c>
      <c r="AJ63" t="s">
        <v>57</v>
      </c>
      <c r="AK63" t="s">
        <v>72</v>
      </c>
      <c r="AL63" t="s">
        <v>2338</v>
      </c>
      <c r="AM63" t="s">
        <v>2339</v>
      </c>
      <c r="AN63" t="s">
        <v>60</v>
      </c>
      <c r="AO63" t="s">
        <v>77</v>
      </c>
      <c r="AP63" t="s">
        <v>78</v>
      </c>
    </row>
    <row r="64" spans="1:42" x14ac:dyDescent="0.3">
      <c r="A64" t="s">
        <v>2340</v>
      </c>
      <c r="B64" t="s">
        <v>64</v>
      </c>
      <c r="C64">
        <v>282815</v>
      </c>
      <c r="D64" t="s">
        <v>39</v>
      </c>
      <c r="E64" t="s">
        <v>40</v>
      </c>
      <c r="F64" t="s">
        <v>2261</v>
      </c>
      <c r="G64" t="s">
        <v>2312</v>
      </c>
      <c r="H64" t="s">
        <v>2341</v>
      </c>
      <c r="I64" t="s">
        <v>47</v>
      </c>
      <c r="J64" t="s">
        <v>2342</v>
      </c>
      <c r="K64" t="s">
        <v>46</v>
      </c>
      <c r="L64">
        <v>1</v>
      </c>
      <c r="M64" t="s">
        <v>266</v>
      </c>
      <c r="N64" t="s">
        <v>47</v>
      </c>
      <c r="O64" t="s">
        <v>2343</v>
      </c>
      <c r="P64" t="s">
        <v>2344</v>
      </c>
      <c r="Q64">
        <v>3.9493</v>
      </c>
      <c r="R64">
        <v>34.467300000000002</v>
      </c>
      <c r="S64">
        <v>1.6875</v>
      </c>
      <c r="T64" t="s">
        <v>49</v>
      </c>
      <c r="U64" t="s">
        <v>50</v>
      </c>
      <c r="V64" t="s">
        <v>187</v>
      </c>
      <c r="W64" t="s">
        <v>188</v>
      </c>
      <c r="AA64" t="s">
        <v>189</v>
      </c>
      <c r="AB64" t="s">
        <v>190</v>
      </c>
      <c r="AC64">
        <v>2015</v>
      </c>
      <c r="AD64" t="s">
        <v>2345</v>
      </c>
      <c r="AE64">
        <v>18.309781999999998</v>
      </c>
      <c r="AF64">
        <v>-158.45477</v>
      </c>
      <c r="AG64">
        <v>1003.1420000000001</v>
      </c>
      <c r="AH64">
        <v>1003.1420000000001</v>
      </c>
      <c r="AI64">
        <v>1003.1420000000001</v>
      </c>
      <c r="AJ64" t="s">
        <v>90</v>
      </c>
      <c r="AK64" t="s">
        <v>189</v>
      </c>
      <c r="AL64" t="s">
        <v>2346</v>
      </c>
      <c r="AM64" t="s">
        <v>2347</v>
      </c>
      <c r="AN64" t="s">
        <v>60</v>
      </c>
      <c r="AO64" t="s">
        <v>194</v>
      </c>
      <c r="AP64" t="s">
        <v>195</v>
      </c>
    </row>
    <row r="65" spans="1:42" x14ac:dyDescent="0.3">
      <c r="A65" t="s">
        <v>2379</v>
      </c>
      <c r="B65" t="s">
        <v>64</v>
      </c>
      <c r="C65">
        <v>282828</v>
      </c>
      <c r="D65" t="s">
        <v>39</v>
      </c>
      <c r="E65" t="s">
        <v>40</v>
      </c>
      <c r="F65" t="s">
        <v>2261</v>
      </c>
      <c r="G65" t="s">
        <v>2367</v>
      </c>
      <c r="H65" t="s">
        <v>2380</v>
      </c>
      <c r="I65" t="s">
        <v>47</v>
      </c>
      <c r="J65" t="s">
        <v>752</v>
      </c>
      <c r="K65" t="s">
        <v>46</v>
      </c>
      <c r="L65">
        <v>1</v>
      </c>
      <c r="M65" t="s">
        <v>369</v>
      </c>
      <c r="N65" t="s">
        <v>47</v>
      </c>
      <c r="O65" t="s">
        <v>1872</v>
      </c>
      <c r="P65" t="s">
        <v>2381</v>
      </c>
      <c r="Q65">
        <v>3.8441000000000001</v>
      </c>
      <c r="R65">
        <v>34.5366</v>
      </c>
      <c r="S65">
        <v>1.7384999999999999</v>
      </c>
      <c r="T65" t="s">
        <v>49</v>
      </c>
      <c r="U65" t="s">
        <v>50</v>
      </c>
      <c r="V65" t="s">
        <v>187</v>
      </c>
      <c r="W65" t="s">
        <v>188</v>
      </c>
      <c r="AA65" t="s">
        <v>189</v>
      </c>
      <c r="AB65" t="s">
        <v>190</v>
      </c>
      <c r="AC65">
        <v>2015</v>
      </c>
      <c r="AD65" t="s">
        <v>2382</v>
      </c>
      <c r="AE65">
        <v>18.312011999999999</v>
      </c>
      <c r="AF65">
        <v>-158.45482000000001</v>
      </c>
      <c r="AG65">
        <v>1043.6079999999999</v>
      </c>
      <c r="AH65">
        <v>1043.6079999999999</v>
      </c>
      <c r="AI65">
        <v>1043.6079999999999</v>
      </c>
      <c r="AJ65" t="s">
        <v>90</v>
      </c>
      <c r="AK65" t="s">
        <v>189</v>
      </c>
      <c r="AL65" t="s">
        <v>2383</v>
      </c>
      <c r="AM65" t="s">
        <v>2384</v>
      </c>
      <c r="AN65" t="s">
        <v>60</v>
      </c>
      <c r="AO65" t="s">
        <v>194</v>
      </c>
      <c r="AP65" t="s">
        <v>195</v>
      </c>
    </row>
    <row r="66" spans="1:42" x14ac:dyDescent="0.3">
      <c r="A66" t="s">
        <v>40</v>
      </c>
      <c r="B66" t="s">
        <v>4</v>
      </c>
      <c r="C66">
        <v>10194</v>
      </c>
      <c r="D66" t="s">
        <v>39</v>
      </c>
      <c r="E66" t="s">
        <v>40</v>
      </c>
      <c r="F66" t="s">
        <v>47</v>
      </c>
      <c r="G66" t="s">
        <v>47</v>
      </c>
      <c r="H66" t="s">
        <v>47</v>
      </c>
      <c r="I66" t="s">
        <v>44</v>
      </c>
      <c r="J66" t="s">
        <v>185</v>
      </c>
      <c r="K66" t="s">
        <v>46</v>
      </c>
      <c r="L66">
        <v>1</v>
      </c>
      <c r="M66" t="s">
        <v>47</v>
      </c>
      <c r="N66" t="s">
        <v>47</v>
      </c>
      <c r="O66" t="s">
        <v>47</v>
      </c>
      <c r="P66" t="s">
        <v>186</v>
      </c>
      <c r="Q66">
        <v>4.3319999999999999</v>
      </c>
      <c r="R66">
        <v>34.384999999999998</v>
      </c>
      <c r="S66">
        <v>1.5001</v>
      </c>
      <c r="T66" t="s">
        <v>49</v>
      </c>
      <c r="U66" t="s">
        <v>50</v>
      </c>
      <c r="V66" t="s">
        <v>187</v>
      </c>
      <c r="W66" t="s">
        <v>188</v>
      </c>
      <c r="AA66" t="s">
        <v>189</v>
      </c>
      <c r="AB66" t="s">
        <v>190</v>
      </c>
      <c r="AC66">
        <v>2015</v>
      </c>
      <c r="AD66" t="s">
        <v>2670</v>
      </c>
      <c r="AE66">
        <v>18.308805</v>
      </c>
      <c r="AF66">
        <v>-158.45394999999999</v>
      </c>
      <c r="AG66">
        <v>959.74699999999996</v>
      </c>
      <c r="AH66">
        <v>959.74699999999996</v>
      </c>
      <c r="AI66">
        <v>959.74699999999996</v>
      </c>
      <c r="AJ66" t="s">
        <v>90</v>
      </c>
      <c r="AK66" t="s">
        <v>189</v>
      </c>
      <c r="AL66" t="s">
        <v>2671</v>
      </c>
      <c r="AM66" t="s">
        <v>2672</v>
      </c>
      <c r="AN66" t="s">
        <v>60</v>
      </c>
      <c r="AO66" t="s">
        <v>194</v>
      </c>
      <c r="AP66" t="s">
        <v>195</v>
      </c>
    </row>
    <row r="67" spans="1:42" x14ac:dyDescent="0.3">
      <c r="A67" t="s">
        <v>40</v>
      </c>
      <c r="B67" t="s">
        <v>4</v>
      </c>
      <c r="C67">
        <v>10194</v>
      </c>
      <c r="D67" t="s">
        <v>39</v>
      </c>
      <c r="E67" t="s">
        <v>40</v>
      </c>
      <c r="F67" t="s">
        <v>47</v>
      </c>
      <c r="G67" t="s">
        <v>47</v>
      </c>
      <c r="H67" t="s">
        <v>47</v>
      </c>
      <c r="I67" t="s">
        <v>44</v>
      </c>
      <c r="J67" t="s">
        <v>196</v>
      </c>
      <c r="K67" t="s">
        <v>46</v>
      </c>
      <c r="L67">
        <v>1</v>
      </c>
      <c r="M67" t="s">
        <v>47</v>
      </c>
      <c r="N67" t="s">
        <v>47</v>
      </c>
      <c r="O67" t="s">
        <v>47</v>
      </c>
      <c r="P67" t="s">
        <v>2673</v>
      </c>
      <c r="Q67">
        <v>4.3211000000000004</v>
      </c>
      <c r="R67">
        <v>34.445999999999998</v>
      </c>
      <c r="S67">
        <v>1.5139</v>
      </c>
      <c r="T67" t="s">
        <v>49</v>
      </c>
      <c r="U67" t="s">
        <v>50</v>
      </c>
      <c r="V67" t="s">
        <v>187</v>
      </c>
      <c r="W67" t="s">
        <v>188</v>
      </c>
      <c r="AA67" t="s">
        <v>189</v>
      </c>
      <c r="AB67" t="s">
        <v>198</v>
      </c>
      <c r="AC67">
        <v>2015</v>
      </c>
      <c r="AD67" t="s">
        <v>2674</v>
      </c>
      <c r="AE67">
        <v>18.307473999999999</v>
      </c>
      <c r="AF67">
        <v>-158.45409000000001</v>
      </c>
      <c r="AG67">
        <v>975.81200000000001</v>
      </c>
      <c r="AH67">
        <v>975.81200000000001</v>
      </c>
      <c r="AI67">
        <v>975.81200000000001</v>
      </c>
      <c r="AJ67" t="s">
        <v>90</v>
      </c>
      <c r="AK67" t="s">
        <v>189</v>
      </c>
      <c r="AL67" t="s">
        <v>2675</v>
      </c>
      <c r="AM67" t="s">
        <v>2676</v>
      </c>
      <c r="AN67" t="s">
        <v>60</v>
      </c>
      <c r="AO67" t="s">
        <v>194</v>
      </c>
      <c r="AP67" t="s">
        <v>195</v>
      </c>
    </row>
    <row r="68" spans="1:42" x14ac:dyDescent="0.3">
      <c r="A68" t="s">
        <v>40</v>
      </c>
      <c r="B68" t="s">
        <v>4</v>
      </c>
      <c r="C68">
        <v>10194</v>
      </c>
      <c r="D68" t="s">
        <v>39</v>
      </c>
      <c r="E68" t="s">
        <v>40</v>
      </c>
      <c r="F68" t="s">
        <v>47</v>
      </c>
      <c r="G68" t="s">
        <v>47</v>
      </c>
      <c r="H68" t="s">
        <v>47</v>
      </c>
      <c r="I68" t="s">
        <v>47</v>
      </c>
      <c r="J68" t="s">
        <v>1957</v>
      </c>
      <c r="K68" t="s">
        <v>46</v>
      </c>
      <c r="L68">
        <v>1</v>
      </c>
      <c r="M68" t="s">
        <v>47</v>
      </c>
      <c r="N68" t="s">
        <v>47</v>
      </c>
      <c r="O68" t="s">
        <v>47</v>
      </c>
      <c r="P68" t="s">
        <v>1069</v>
      </c>
      <c r="Q68">
        <v>2.0792000000000002</v>
      </c>
      <c r="R68">
        <v>34.611899999999999</v>
      </c>
      <c r="S68">
        <v>2.698</v>
      </c>
      <c r="T68" t="s">
        <v>49</v>
      </c>
      <c r="U68" t="s">
        <v>50</v>
      </c>
      <c r="V68" t="s">
        <v>68</v>
      </c>
      <c r="W68" t="s">
        <v>1004</v>
      </c>
      <c r="X68" t="s">
        <v>1005</v>
      </c>
      <c r="AA68" t="s">
        <v>1006</v>
      </c>
      <c r="AB68" t="s">
        <v>999</v>
      </c>
      <c r="AC68">
        <v>2017</v>
      </c>
      <c r="AD68" t="s">
        <v>2792</v>
      </c>
      <c r="AE68">
        <v>25.160513000000002</v>
      </c>
      <c r="AF68">
        <v>-161.64393999999999</v>
      </c>
      <c r="AG68">
        <v>1794.663</v>
      </c>
      <c r="AH68">
        <v>1794.663</v>
      </c>
      <c r="AI68">
        <v>1794.663</v>
      </c>
      <c r="AJ68" t="s">
        <v>57</v>
      </c>
      <c r="AK68" t="s">
        <v>1006</v>
      </c>
      <c r="AL68" t="s">
        <v>2793</v>
      </c>
      <c r="AM68" t="s">
        <v>2794</v>
      </c>
      <c r="AN68" t="s">
        <v>60</v>
      </c>
      <c r="AO68" t="s">
        <v>155</v>
      </c>
      <c r="AP68" t="s">
        <v>78</v>
      </c>
    </row>
    <row r="69" spans="1:42" x14ac:dyDescent="0.3">
      <c r="A69" t="s">
        <v>40</v>
      </c>
      <c r="B69" t="s">
        <v>4</v>
      </c>
      <c r="C69">
        <v>10194</v>
      </c>
      <c r="D69" t="s">
        <v>39</v>
      </c>
      <c r="E69" t="s">
        <v>40</v>
      </c>
      <c r="F69" t="s">
        <v>47</v>
      </c>
      <c r="G69" t="s">
        <v>47</v>
      </c>
      <c r="H69" t="s">
        <v>47</v>
      </c>
      <c r="I69" t="s">
        <v>47</v>
      </c>
      <c r="J69" t="s">
        <v>2795</v>
      </c>
      <c r="K69" t="s">
        <v>46</v>
      </c>
      <c r="L69">
        <v>1</v>
      </c>
      <c r="M69" t="s">
        <v>47</v>
      </c>
      <c r="N69" t="s">
        <v>47</v>
      </c>
      <c r="O69" t="s">
        <v>47</v>
      </c>
      <c r="P69" t="s">
        <v>2796</v>
      </c>
      <c r="Q69">
        <v>8.0012000000000008</v>
      </c>
      <c r="R69">
        <v>34.054900000000004</v>
      </c>
      <c r="S69">
        <v>4.516</v>
      </c>
      <c r="T69" t="s">
        <v>49</v>
      </c>
      <c r="U69" t="s">
        <v>50</v>
      </c>
      <c r="V69" t="s">
        <v>68</v>
      </c>
      <c r="W69" t="s">
        <v>69</v>
      </c>
      <c r="X69" t="s">
        <v>70</v>
      </c>
      <c r="Y69" t="s">
        <v>71</v>
      </c>
      <c r="AA69" t="s">
        <v>72</v>
      </c>
      <c r="AB69" t="s">
        <v>226</v>
      </c>
      <c r="AC69">
        <v>2017</v>
      </c>
      <c r="AD69" t="s">
        <v>2797</v>
      </c>
      <c r="AE69">
        <v>22.754168</v>
      </c>
      <c r="AF69">
        <v>-160.92814999999999</v>
      </c>
      <c r="AG69">
        <v>478.702</v>
      </c>
      <c r="AH69">
        <v>478.702</v>
      </c>
      <c r="AI69">
        <v>478.702</v>
      </c>
      <c r="AJ69" t="s">
        <v>57</v>
      </c>
      <c r="AK69" t="s">
        <v>72</v>
      </c>
      <c r="AL69" t="s">
        <v>2798</v>
      </c>
      <c r="AM69" t="s">
        <v>2799</v>
      </c>
      <c r="AN69" t="s">
        <v>60</v>
      </c>
      <c r="AO69" t="s">
        <v>77</v>
      </c>
      <c r="AP69" t="s">
        <v>78</v>
      </c>
    </row>
    <row r="70" spans="1:42" x14ac:dyDescent="0.3">
      <c r="A70" t="s">
        <v>40</v>
      </c>
      <c r="B70" t="s">
        <v>4</v>
      </c>
      <c r="C70">
        <v>10194</v>
      </c>
      <c r="D70" t="s">
        <v>39</v>
      </c>
      <c r="E70" t="s">
        <v>40</v>
      </c>
      <c r="F70" t="s">
        <v>47</v>
      </c>
      <c r="G70" t="s">
        <v>47</v>
      </c>
      <c r="H70" t="s">
        <v>47</v>
      </c>
      <c r="I70" t="s">
        <v>47</v>
      </c>
      <c r="J70" t="s">
        <v>2189</v>
      </c>
      <c r="K70" t="s">
        <v>46</v>
      </c>
      <c r="L70">
        <v>1</v>
      </c>
      <c r="M70" t="s">
        <v>47</v>
      </c>
      <c r="N70" t="s">
        <v>47</v>
      </c>
      <c r="O70" t="s">
        <v>47</v>
      </c>
      <c r="P70" t="s">
        <v>225</v>
      </c>
      <c r="Q70">
        <v>11.8126</v>
      </c>
      <c r="R70">
        <v>34.227499999999999</v>
      </c>
      <c r="S70">
        <v>6.0751999999999997</v>
      </c>
      <c r="T70" t="s">
        <v>49</v>
      </c>
      <c r="U70" t="s">
        <v>50</v>
      </c>
      <c r="V70" t="s">
        <v>68</v>
      </c>
      <c r="W70" t="s">
        <v>69</v>
      </c>
      <c r="X70" t="s">
        <v>70</v>
      </c>
      <c r="Y70" t="s">
        <v>71</v>
      </c>
      <c r="AA70" t="s">
        <v>72</v>
      </c>
      <c r="AB70" t="s">
        <v>73</v>
      </c>
      <c r="AC70">
        <v>2017</v>
      </c>
      <c r="AD70" t="s">
        <v>2800</v>
      </c>
      <c r="AE70">
        <v>22.754372</v>
      </c>
      <c r="AF70">
        <v>-160.93115</v>
      </c>
      <c r="AG70">
        <v>349.41699999999997</v>
      </c>
      <c r="AH70">
        <v>349.41699999999997</v>
      </c>
      <c r="AI70">
        <v>349.41699999999997</v>
      </c>
      <c r="AJ70" t="s">
        <v>57</v>
      </c>
      <c r="AK70" t="s">
        <v>72</v>
      </c>
      <c r="AL70" t="s">
        <v>2801</v>
      </c>
      <c r="AM70" t="s">
        <v>2802</v>
      </c>
      <c r="AN70" t="s">
        <v>60</v>
      </c>
      <c r="AO70" t="s">
        <v>77</v>
      </c>
      <c r="AP70" t="s">
        <v>78</v>
      </c>
    </row>
    <row r="71" spans="1:42" x14ac:dyDescent="0.3">
      <c r="A71" t="s">
        <v>40</v>
      </c>
      <c r="B71" t="s">
        <v>4</v>
      </c>
      <c r="C71">
        <v>10194</v>
      </c>
      <c r="D71" t="s">
        <v>39</v>
      </c>
      <c r="E71" t="s">
        <v>40</v>
      </c>
      <c r="F71" t="s">
        <v>47</v>
      </c>
      <c r="G71" t="s">
        <v>47</v>
      </c>
      <c r="H71" t="s">
        <v>47</v>
      </c>
      <c r="I71" t="s">
        <v>2803</v>
      </c>
      <c r="J71" t="s">
        <v>2795</v>
      </c>
      <c r="K71" t="s">
        <v>46</v>
      </c>
      <c r="L71">
        <v>1</v>
      </c>
      <c r="M71" t="s">
        <v>47</v>
      </c>
      <c r="N71" t="s">
        <v>47</v>
      </c>
      <c r="O71" t="s">
        <v>47</v>
      </c>
      <c r="P71" t="s">
        <v>1395</v>
      </c>
      <c r="Q71">
        <v>11.9763</v>
      </c>
      <c r="R71">
        <v>34.283900000000003</v>
      </c>
      <c r="S71">
        <v>6.1809000000000003</v>
      </c>
      <c r="T71" t="s">
        <v>49</v>
      </c>
      <c r="U71" t="s">
        <v>50</v>
      </c>
      <c r="V71" t="s">
        <v>68</v>
      </c>
      <c r="W71" t="s">
        <v>69</v>
      </c>
      <c r="X71" t="s">
        <v>70</v>
      </c>
      <c r="Y71" t="s">
        <v>71</v>
      </c>
      <c r="AA71" t="s">
        <v>72</v>
      </c>
      <c r="AB71" t="s">
        <v>73</v>
      </c>
      <c r="AC71">
        <v>2017</v>
      </c>
      <c r="AD71" t="s">
        <v>2804</v>
      </c>
      <c r="AE71">
        <v>22.754469</v>
      </c>
      <c r="AF71">
        <v>-160.93137999999999</v>
      </c>
      <c r="AG71">
        <v>334.58600000000001</v>
      </c>
      <c r="AH71">
        <v>334.58600000000001</v>
      </c>
      <c r="AI71">
        <v>334.58600000000001</v>
      </c>
      <c r="AJ71" t="s">
        <v>57</v>
      </c>
      <c r="AK71" t="s">
        <v>72</v>
      </c>
      <c r="AL71" t="s">
        <v>2805</v>
      </c>
      <c r="AM71" t="s">
        <v>2806</v>
      </c>
      <c r="AN71" t="s">
        <v>60</v>
      </c>
      <c r="AO71" t="s">
        <v>77</v>
      </c>
      <c r="AP71" t="s">
        <v>78</v>
      </c>
    </row>
    <row r="72" spans="1:42" x14ac:dyDescent="0.3">
      <c r="A72" t="s">
        <v>40</v>
      </c>
      <c r="B72" t="s">
        <v>4</v>
      </c>
      <c r="C72">
        <v>10194</v>
      </c>
      <c r="D72" t="s">
        <v>39</v>
      </c>
      <c r="E72" t="s">
        <v>40</v>
      </c>
      <c r="F72" t="s">
        <v>47</v>
      </c>
      <c r="G72" t="s">
        <v>47</v>
      </c>
      <c r="H72" t="s">
        <v>47</v>
      </c>
      <c r="I72" t="s">
        <v>47</v>
      </c>
      <c r="J72" t="s">
        <v>66</v>
      </c>
      <c r="K72" t="s">
        <v>46</v>
      </c>
      <c r="L72">
        <v>1</v>
      </c>
      <c r="M72" t="s">
        <v>47</v>
      </c>
      <c r="N72" t="s">
        <v>47</v>
      </c>
      <c r="O72" t="s">
        <v>47</v>
      </c>
      <c r="P72" t="s">
        <v>67</v>
      </c>
      <c r="Q72">
        <v>12.4436</v>
      </c>
      <c r="R72">
        <v>34.3035</v>
      </c>
      <c r="S72">
        <v>6.2366999999999999</v>
      </c>
      <c r="T72" t="s">
        <v>49</v>
      </c>
      <c r="U72" t="s">
        <v>50</v>
      </c>
      <c r="V72" t="s">
        <v>68</v>
      </c>
      <c r="W72" t="s">
        <v>69</v>
      </c>
      <c r="X72" t="s">
        <v>70</v>
      </c>
      <c r="Y72" t="s">
        <v>71</v>
      </c>
      <c r="AA72" t="s">
        <v>72</v>
      </c>
      <c r="AB72" t="s">
        <v>73</v>
      </c>
      <c r="AC72">
        <v>2017</v>
      </c>
      <c r="AD72" t="s">
        <v>2807</v>
      </c>
      <c r="AE72">
        <v>22.754528000000001</v>
      </c>
      <c r="AF72">
        <v>-160.93226999999999</v>
      </c>
      <c r="AG72">
        <v>302.613</v>
      </c>
      <c r="AH72">
        <v>302.613</v>
      </c>
      <c r="AI72">
        <v>302.613</v>
      </c>
      <c r="AJ72" t="s">
        <v>57</v>
      </c>
      <c r="AK72" t="s">
        <v>72</v>
      </c>
      <c r="AL72" t="s">
        <v>2808</v>
      </c>
      <c r="AM72" t="s">
        <v>2809</v>
      </c>
      <c r="AN72" t="s">
        <v>60</v>
      </c>
      <c r="AO72" t="s">
        <v>77</v>
      </c>
      <c r="AP72" t="s">
        <v>78</v>
      </c>
    </row>
    <row r="73" spans="1:42" x14ac:dyDescent="0.3">
      <c r="A73" t="s">
        <v>3074</v>
      </c>
      <c r="B73" t="s">
        <v>7</v>
      </c>
      <c r="C73">
        <v>125837</v>
      </c>
      <c r="D73" t="s">
        <v>39</v>
      </c>
      <c r="E73" t="s">
        <v>40</v>
      </c>
      <c r="F73" t="s">
        <v>3042</v>
      </c>
      <c r="G73" t="s">
        <v>3043</v>
      </c>
      <c r="H73" t="s">
        <v>3044</v>
      </c>
      <c r="I73" t="s">
        <v>44</v>
      </c>
      <c r="J73" t="s">
        <v>1302</v>
      </c>
      <c r="K73" t="s">
        <v>46</v>
      </c>
      <c r="L73">
        <v>1</v>
      </c>
      <c r="M73" t="s">
        <v>47</v>
      </c>
      <c r="N73" t="s">
        <v>47</v>
      </c>
      <c r="O73" t="s">
        <v>47</v>
      </c>
      <c r="P73" t="s">
        <v>822</v>
      </c>
      <c r="Q73">
        <v>2.1172</v>
      </c>
      <c r="R73">
        <v>34.609400000000001</v>
      </c>
      <c r="S73">
        <v>2.6993999999999998</v>
      </c>
      <c r="T73" t="s">
        <v>49</v>
      </c>
      <c r="U73" t="s">
        <v>50</v>
      </c>
      <c r="V73" t="s">
        <v>68</v>
      </c>
      <c r="W73" t="s">
        <v>1004</v>
      </c>
      <c r="X73" t="s">
        <v>1005</v>
      </c>
      <c r="AA73" t="s">
        <v>1006</v>
      </c>
      <c r="AB73" t="s">
        <v>999</v>
      </c>
      <c r="AC73">
        <v>2017</v>
      </c>
      <c r="AD73" t="s">
        <v>3119</v>
      </c>
      <c r="AE73">
        <v>25.160499999999999</v>
      </c>
      <c r="AF73">
        <v>-161.64478</v>
      </c>
      <c r="AG73">
        <v>1770.1469999999999</v>
      </c>
      <c r="AH73">
        <v>1770.1469999999999</v>
      </c>
      <c r="AI73">
        <v>1770.1469999999999</v>
      </c>
      <c r="AJ73" t="s">
        <v>57</v>
      </c>
      <c r="AK73" t="s">
        <v>1006</v>
      </c>
      <c r="AL73" t="s">
        <v>3120</v>
      </c>
      <c r="AM73" t="s">
        <v>3121</v>
      </c>
      <c r="AN73" t="s">
        <v>60</v>
      </c>
      <c r="AO73" t="s">
        <v>155</v>
      </c>
      <c r="AP73" t="s">
        <v>78</v>
      </c>
    </row>
    <row r="74" spans="1:42" x14ac:dyDescent="0.3">
      <c r="A74" t="s">
        <v>3566</v>
      </c>
      <c r="B74" t="s">
        <v>7</v>
      </c>
      <c r="C74">
        <v>158993</v>
      </c>
      <c r="D74" t="s">
        <v>39</v>
      </c>
      <c r="E74" t="s">
        <v>40</v>
      </c>
      <c r="F74" t="s">
        <v>3538</v>
      </c>
      <c r="G74" t="s">
        <v>3539</v>
      </c>
      <c r="H74" t="s">
        <v>3567</v>
      </c>
      <c r="I74" t="s">
        <v>47</v>
      </c>
      <c r="J74" t="s">
        <v>399</v>
      </c>
      <c r="K74" t="s">
        <v>46</v>
      </c>
      <c r="L74">
        <v>1</v>
      </c>
      <c r="M74" t="s">
        <v>369</v>
      </c>
      <c r="N74" t="s">
        <v>47</v>
      </c>
      <c r="O74" t="s">
        <v>47</v>
      </c>
      <c r="P74" t="s">
        <v>822</v>
      </c>
      <c r="Q74">
        <v>2.1177999999999999</v>
      </c>
      <c r="R74">
        <v>34.628100000000003</v>
      </c>
      <c r="S74">
        <v>2.8024</v>
      </c>
      <c r="T74" t="s">
        <v>49</v>
      </c>
      <c r="U74" t="s">
        <v>50</v>
      </c>
      <c r="V74" t="s">
        <v>187</v>
      </c>
      <c r="W74" t="s">
        <v>210</v>
      </c>
      <c r="AA74" t="s">
        <v>211</v>
      </c>
      <c r="AB74" t="s">
        <v>198</v>
      </c>
      <c r="AC74">
        <v>2015</v>
      </c>
      <c r="AD74" t="s">
        <v>3575</v>
      </c>
      <c r="AE74">
        <v>19.227786999999999</v>
      </c>
      <c r="AF74">
        <v>-157.61542</v>
      </c>
      <c r="AG74">
        <v>2083.0709999999999</v>
      </c>
      <c r="AH74">
        <v>2083.0709999999999</v>
      </c>
      <c r="AI74">
        <v>2083.0709999999999</v>
      </c>
      <c r="AJ74" t="s">
        <v>90</v>
      </c>
      <c r="AK74" t="s">
        <v>211</v>
      </c>
      <c r="AL74" t="s">
        <v>3576</v>
      </c>
      <c r="AM74" t="s">
        <v>3577</v>
      </c>
      <c r="AN74" t="s">
        <v>60</v>
      </c>
      <c r="AO74" t="s">
        <v>194</v>
      </c>
      <c r="AP74" t="s">
        <v>215</v>
      </c>
    </row>
    <row r="75" spans="1:42" x14ac:dyDescent="0.3">
      <c r="A75" t="s">
        <v>3539</v>
      </c>
      <c r="B75" t="s">
        <v>6</v>
      </c>
      <c r="C75">
        <v>125503</v>
      </c>
      <c r="D75" t="s">
        <v>39</v>
      </c>
      <c r="E75" t="s">
        <v>40</v>
      </c>
      <c r="F75" t="s">
        <v>3538</v>
      </c>
      <c r="G75" t="s">
        <v>3539</v>
      </c>
      <c r="H75" t="s">
        <v>47</v>
      </c>
      <c r="I75" t="s">
        <v>44</v>
      </c>
      <c r="J75" t="s">
        <v>196</v>
      </c>
      <c r="K75" t="s">
        <v>46</v>
      </c>
      <c r="L75">
        <v>1</v>
      </c>
      <c r="M75" t="s">
        <v>47</v>
      </c>
      <c r="N75" t="s">
        <v>47</v>
      </c>
      <c r="O75" t="s">
        <v>209</v>
      </c>
      <c r="P75" t="s">
        <v>592</v>
      </c>
      <c r="Q75">
        <v>4.3304999999999998</v>
      </c>
      <c r="R75">
        <v>34.447099999999999</v>
      </c>
      <c r="S75">
        <v>1.5456000000000001</v>
      </c>
      <c r="T75" t="s">
        <v>49</v>
      </c>
      <c r="U75" t="s">
        <v>50</v>
      </c>
      <c r="V75" t="s">
        <v>187</v>
      </c>
      <c r="W75" t="s">
        <v>188</v>
      </c>
      <c r="AA75" t="s">
        <v>189</v>
      </c>
      <c r="AB75" t="s">
        <v>190</v>
      </c>
      <c r="AC75">
        <v>2015</v>
      </c>
      <c r="AD75" t="s">
        <v>3582</v>
      </c>
      <c r="AE75">
        <v>18.308454999999999</v>
      </c>
      <c r="AF75">
        <v>-158.45394999999999</v>
      </c>
      <c r="AG75">
        <v>955.00599999999997</v>
      </c>
      <c r="AH75">
        <v>955.00599999999997</v>
      </c>
      <c r="AI75">
        <v>955.00599999999997</v>
      </c>
      <c r="AJ75" t="s">
        <v>90</v>
      </c>
      <c r="AK75" t="s">
        <v>189</v>
      </c>
      <c r="AL75" t="s">
        <v>3583</v>
      </c>
      <c r="AM75" t="s">
        <v>3584</v>
      </c>
      <c r="AN75" t="s">
        <v>60</v>
      </c>
      <c r="AO75" t="s">
        <v>194</v>
      </c>
      <c r="AP75" t="s">
        <v>195</v>
      </c>
    </row>
    <row r="76" spans="1:42" x14ac:dyDescent="0.3">
      <c r="A76" t="s">
        <v>3626</v>
      </c>
      <c r="B76" t="s">
        <v>7</v>
      </c>
      <c r="C76">
        <v>159061</v>
      </c>
      <c r="D76" t="s">
        <v>39</v>
      </c>
      <c r="E76" t="s">
        <v>40</v>
      </c>
      <c r="F76" t="s">
        <v>3538</v>
      </c>
      <c r="G76" t="s">
        <v>3611</v>
      </c>
      <c r="H76" t="s">
        <v>3627</v>
      </c>
      <c r="I76" t="s">
        <v>3628</v>
      </c>
      <c r="J76" t="s">
        <v>3639</v>
      </c>
      <c r="K76" t="s">
        <v>46</v>
      </c>
      <c r="L76">
        <v>1</v>
      </c>
      <c r="M76" t="s">
        <v>369</v>
      </c>
      <c r="N76" t="s">
        <v>47</v>
      </c>
      <c r="O76" t="s">
        <v>47</v>
      </c>
      <c r="P76" t="s">
        <v>3640</v>
      </c>
      <c r="Q76">
        <v>1.6555</v>
      </c>
      <c r="R76">
        <v>34.663800000000002</v>
      </c>
      <c r="S76">
        <v>3.6722000000000001</v>
      </c>
      <c r="T76" t="s">
        <v>49</v>
      </c>
      <c r="U76" t="s">
        <v>50</v>
      </c>
      <c r="V76" t="s">
        <v>187</v>
      </c>
      <c r="W76" t="s">
        <v>3641</v>
      </c>
      <c r="AA76" t="s">
        <v>3642</v>
      </c>
      <c r="AB76" t="s">
        <v>383</v>
      </c>
      <c r="AC76">
        <v>2015</v>
      </c>
      <c r="AD76" t="s">
        <v>3643</v>
      </c>
      <c r="AE76">
        <v>18.982800999999998</v>
      </c>
      <c r="AF76">
        <v>-157.11111</v>
      </c>
      <c r="AG76">
        <v>2696.6</v>
      </c>
      <c r="AH76">
        <v>2696.6</v>
      </c>
      <c r="AI76">
        <v>2696.6</v>
      </c>
      <c r="AJ76" t="s">
        <v>90</v>
      </c>
      <c r="AK76" t="s">
        <v>3642</v>
      </c>
      <c r="AL76" t="s">
        <v>3644</v>
      </c>
      <c r="AM76" t="s">
        <v>3645</v>
      </c>
      <c r="AN76" t="s">
        <v>60</v>
      </c>
      <c r="AO76" t="s">
        <v>194</v>
      </c>
      <c r="AP76" t="s">
        <v>215</v>
      </c>
    </row>
    <row r="77" spans="1:42" x14ac:dyDescent="0.3">
      <c r="A77" t="s">
        <v>3626</v>
      </c>
      <c r="B77" t="s">
        <v>7</v>
      </c>
      <c r="C77">
        <v>159061</v>
      </c>
      <c r="D77" t="s">
        <v>39</v>
      </c>
      <c r="E77" t="s">
        <v>40</v>
      </c>
      <c r="F77" t="s">
        <v>3538</v>
      </c>
      <c r="G77" t="s">
        <v>3611</v>
      </c>
      <c r="H77" t="s">
        <v>3627</v>
      </c>
      <c r="I77" t="s">
        <v>44</v>
      </c>
      <c r="J77" t="s">
        <v>1138</v>
      </c>
      <c r="K77" t="s">
        <v>46</v>
      </c>
      <c r="L77">
        <v>1</v>
      </c>
      <c r="M77" t="s">
        <v>47</v>
      </c>
      <c r="N77" t="s">
        <v>47</v>
      </c>
      <c r="O77" t="s">
        <v>47</v>
      </c>
      <c r="P77" t="s">
        <v>592</v>
      </c>
      <c r="Q77">
        <v>2.4077999999999999</v>
      </c>
      <c r="R77">
        <v>34.597700000000003</v>
      </c>
      <c r="S77">
        <v>2.4333</v>
      </c>
      <c r="T77" t="s">
        <v>49</v>
      </c>
      <c r="U77" t="s">
        <v>50</v>
      </c>
      <c r="V77" t="s">
        <v>68</v>
      </c>
      <c r="W77" t="s">
        <v>1139</v>
      </c>
      <c r="X77" t="s">
        <v>1140</v>
      </c>
      <c r="Y77" t="s">
        <v>571</v>
      </c>
      <c r="AA77" t="s">
        <v>1141</v>
      </c>
      <c r="AB77" t="s">
        <v>1142</v>
      </c>
      <c r="AC77">
        <v>2017</v>
      </c>
      <c r="AD77" t="s">
        <v>3646</v>
      </c>
      <c r="AE77">
        <v>23.30706</v>
      </c>
      <c r="AF77">
        <v>-158.35722000000001</v>
      </c>
      <c r="AG77">
        <v>1804.8050000000001</v>
      </c>
      <c r="AH77">
        <v>1804.8050000000001</v>
      </c>
      <c r="AI77">
        <v>1804.8050000000001</v>
      </c>
      <c r="AJ77" t="s">
        <v>57</v>
      </c>
      <c r="AK77" t="s">
        <v>1141</v>
      </c>
      <c r="AL77" t="s">
        <v>3647</v>
      </c>
      <c r="AM77" t="s">
        <v>3648</v>
      </c>
      <c r="AN77" t="s">
        <v>60</v>
      </c>
      <c r="AO77" t="s">
        <v>661</v>
      </c>
      <c r="AP77" t="s">
        <v>195</v>
      </c>
    </row>
    <row r="78" spans="1:42" x14ac:dyDescent="0.3">
      <c r="A78" t="s">
        <v>3653</v>
      </c>
      <c r="B78" t="s">
        <v>64</v>
      </c>
      <c r="C78">
        <v>712476</v>
      </c>
      <c r="D78" t="s">
        <v>39</v>
      </c>
      <c r="E78" t="s">
        <v>40</v>
      </c>
      <c r="F78" t="s">
        <v>3538</v>
      </c>
      <c r="G78" t="s">
        <v>3611</v>
      </c>
      <c r="H78" t="s">
        <v>3627</v>
      </c>
      <c r="I78" t="s">
        <v>47</v>
      </c>
      <c r="J78" t="s">
        <v>216</v>
      </c>
      <c r="K78" t="s">
        <v>46</v>
      </c>
      <c r="L78">
        <v>1</v>
      </c>
      <c r="M78" t="s">
        <v>47</v>
      </c>
      <c r="N78" t="s">
        <v>47</v>
      </c>
      <c r="O78" t="s">
        <v>47</v>
      </c>
      <c r="P78" t="s">
        <v>217</v>
      </c>
      <c r="Q78">
        <v>2.0247000000000002</v>
      </c>
      <c r="R78">
        <v>34.635100000000001</v>
      </c>
      <c r="S78">
        <v>2.9462000000000002</v>
      </c>
      <c r="T78" t="s">
        <v>49</v>
      </c>
      <c r="U78" t="s">
        <v>50</v>
      </c>
      <c r="V78" t="s">
        <v>187</v>
      </c>
      <c r="W78" t="s">
        <v>210</v>
      </c>
      <c r="AA78" t="s">
        <v>211</v>
      </c>
      <c r="AB78" t="s">
        <v>218</v>
      </c>
      <c r="AC78">
        <v>2015</v>
      </c>
      <c r="AD78" t="s">
        <v>3661</v>
      </c>
      <c r="AE78">
        <v>19.227257000000002</v>
      </c>
      <c r="AF78">
        <v>-157.61609000000001</v>
      </c>
      <c r="AG78">
        <v>2094.4549999999999</v>
      </c>
      <c r="AH78">
        <v>2094.4549999999999</v>
      </c>
      <c r="AI78">
        <v>2094.4549999999999</v>
      </c>
      <c r="AJ78" t="s">
        <v>90</v>
      </c>
      <c r="AK78" t="s">
        <v>211</v>
      </c>
      <c r="AL78" t="s">
        <v>3662</v>
      </c>
      <c r="AM78" t="s">
        <v>3663</v>
      </c>
      <c r="AN78" t="s">
        <v>60</v>
      </c>
      <c r="AO78" t="s">
        <v>194</v>
      </c>
      <c r="AP78" t="s">
        <v>215</v>
      </c>
    </row>
    <row r="79" spans="1:42" x14ac:dyDescent="0.3">
      <c r="A79" t="s">
        <v>3667</v>
      </c>
      <c r="B79" t="s">
        <v>7</v>
      </c>
      <c r="C79">
        <v>125856</v>
      </c>
      <c r="D79" t="s">
        <v>39</v>
      </c>
      <c r="E79" t="s">
        <v>40</v>
      </c>
      <c r="F79" t="s">
        <v>3538</v>
      </c>
      <c r="G79" t="s">
        <v>3611</v>
      </c>
      <c r="H79" t="s">
        <v>3668</v>
      </c>
      <c r="I79" t="s">
        <v>3673</v>
      </c>
      <c r="J79" t="s">
        <v>1880</v>
      </c>
      <c r="K79" t="s">
        <v>46</v>
      </c>
      <c r="L79">
        <v>1</v>
      </c>
      <c r="M79" t="s">
        <v>47</v>
      </c>
      <c r="N79" t="s">
        <v>47</v>
      </c>
      <c r="O79" t="s">
        <v>209</v>
      </c>
      <c r="P79" t="s">
        <v>822</v>
      </c>
      <c r="Q79">
        <v>2.0217999999999998</v>
      </c>
      <c r="R79">
        <v>34.635599999999997</v>
      </c>
      <c r="S79">
        <v>2.9382999999999999</v>
      </c>
      <c r="T79" t="s">
        <v>49</v>
      </c>
      <c r="U79" t="s">
        <v>50</v>
      </c>
      <c r="V79" t="s">
        <v>187</v>
      </c>
      <c r="W79" t="s">
        <v>210</v>
      </c>
      <c r="AA79" t="s">
        <v>211</v>
      </c>
      <c r="AB79" t="s">
        <v>198</v>
      </c>
      <c r="AC79">
        <v>2015</v>
      </c>
      <c r="AD79" t="s">
        <v>3686</v>
      </c>
      <c r="AE79">
        <v>19.22756</v>
      </c>
      <c r="AF79">
        <v>-157.61597</v>
      </c>
      <c r="AG79">
        <v>2066.8780000000002</v>
      </c>
      <c r="AH79">
        <v>2066.8780000000002</v>
      </c>
      <c r="AI79">
        <v>2066.8780000000002</v>
      </c>
      <c r="AJ79" t="s">
        <v>90</v>
      </c>
      <c r="AK79" t="s">
        <v>211</v>
      </c>
      <c r="AL79" t="s">
        <v>3687</v>
      </c>
      <c r="AM79" t="s">
        <v>3688</v>
      </c>
      <c r="AN79" t="s">
        <v>60</v>
      </c>
      <c r="AO79" t="s">
        <v>194</v>
      </c>
      <c r="AP79" t="s">
        <v>215</v>
      </c>
    </row>
    <row r="80" spans="1:42" x14ac:dyDescent="0.3">
      <c r="A80" t="s">
        <v>3748</v>
      </c>
      <c r="B80" t="s">
        <v>64</v>
      </c>
      <c r="C80">
        <v>280691</v>
      </c>
      <c r="D80" t="s">
        <v>39</v>
      </c>
      <c r="E80" t="s">
        <v>40</v>
      </c>
      <c r="F80" t="s">
        <v>3538</v>
      </c>
      <c r="G80" t="s">
        <v>3611</v>
      </c>
      <c r="H80" t="s">
        <v>3749</v>
      </c>
      <c r="I80" t="s">
        <v>47</v>
      </c>
      <c r="J80" t="s">
        <v>744</v>
      </c>
      <c r="K80" t="s">
        <v>46</v>
      </c>
      <c r="L80">
        <v>1</v>
      </c>
      <c r="M80" t="s">
        <v>47</v>
      </c>
      <c r="N80" t="s">
        <v>47</v>
      </c>
      <c r="O80" t="s">
        <v>47</v>
      </c>
      <c r="P80" t="s">
        <v>186</v>
      </c>
      <c r="Q80">
        <v>4.3391000000000002</v>
      </c>
      <c r="R80">
        <v>34.386899999999997</v>
      </c>
      <c r="S80">
        <v>1.5412999999999999</v>
      </c>
      <c r="T80" t="s">
        <v>49</v>
      </c>
      <c r="U80" t="s">
        <v>50</v>
      </c>
      <c r="V80" t="s">
        <v>187</v>
      </c>
      <c r="W80" t="s">
        <v>188</v>
      </c>
      <c r="AA80" t="s">
        <v>189</v>
      </c>
      <c r="AB80" t="s">
        <v>190</v>
      </c>
      <c r="AC80">
        <v>2015</v>
      </c>
      <c r="AD80" t="s">
        <v>3750</v>
      </c>
      <c r="AE80">
        <v>18.308668000000001</v>
      </c>
      <c r="AF80">
        <v>-158.45394999999999</v>
      </c>
      <c r="AG80">
        <v>955.28200000000004</v>
      </c>
      <c r="AH80">
        <v>955.28200000000004</v>
      </c>
      <c r="AI80">
        <v>955.28200000000004</v>
      </c>
      <c r="AJ80" t="s">
        <v>90</v>
      </c>
      <c r="AK80" t="s">
        <v>189</v>
      </c>
      <c r="AL80" t="s">
        <v>3751</v>
      </c>
      <c r="AM80" t="s">
        <v>3752</v>
      </c>
      <c r="AN80" t="s">
        <v>60</v>
      </c>
      <c r="AO80" t="s">
        <v>194</v>
      </c>
      <c r="AP80" t="s">
        <v>195</v>
      </c>
    </row>
    <row r="81" spans="1:42" x14ac:dyDescent="0.3">
      <c r="A81" t="s">
        <v>3748</v>
      </c>
      <c r="B81" t="s">
        <v>64</v>
      </c>
      <c r="C81">
        <v>280691</v>
      </c>
      <c r="D81" t="s">
        <v>39</v>
      </c>
      <c r="E81" t="s">
        <v>40</v>
      </c>
      <c r="F81" t="s">
        <v>3538</v>
      </c>
      <c r="G81" t="s">
        <v>3611</v>
      </c>
      <c r="H81" t="s">
        <v>3749</v>
      </c>
      <c r="I81" t="s">
        <v>44</v>
      </c>
      <c r="J81" t="s">
        <v>3753</v>
      </c>
      <c r="K81" t="s">
        <v>46</v>
      </c>
      <c r="L81">
        <v>1</v>
      </c>
      <c r="M81" t="s">
        <v>47</v>
      </c>
      <c r="N81" t="s">
        <v>47</v>
      </c>
      <c r="O81" t="s">
        <v>47</v>
      </c>
      <c r="P81" t="s">
        <v>792</v>
      </c>
      <c r="Q81">
        <v>2.1309</v>
      </c>
      <c r="R81">
        <v>34.628100000000003</v>
      </c>
      <c r="S81">
        <v>2.8340000000000001</v>
      </c>
      <c r="T81" t="s">
        <v>49</v>
      </c>
      <c r="U81" t="s">
        <v>50</v>
      </c>
      <c r="V81" t="s">
        <v>187</v>
      </c>
      <c r="W81" t="s">
        <v>210</v>
      </c>
      <c r="AA81" t="s">
        <v>211</v>
      </c>
      <c r="AB81" t="s">
        <v>198</v>
      </c>
      <c r="AC81">
        <v>2015</v>
      </c>
      <c r="AD81" t="s">
        <v>3754</v>
      </c>
      <c r="AE81">
        <v>19.227896000000001</v>
      </c>
      <c r="AF81">
        <v>-157.61478</v>
      </c>
      <c r="AG81">
        <v>2110.998</v>
      </c>
      <c r="AH81">
        <v>2110.998</v>
      </c>
      <c r="AI81">
        <v>2110.998</v>
      </c>
      <c r="AJ81" t="s">
        <v>90</v>
      </c>
      <c r="AK81" t="s">
        <v>211</v>
      </c>
      <c r="AL81" t="s">
        <v>3755</v>
      </c>
      <c r="AM81" t="s">
        <v>3756</v>
      </c>
      <c r="AN81" t="s">
        <v>60</v>
      </c>
      <c r="AO81" t="s">
        <v>194</v>
      </c>
      <c r="AP81" t="s">
        <v>215</v>
      </c>
    </row>
    <row r="82" spans="1:42" x14ac:dyDescent="0.3">
      <c r="A82" t="s">
        <v>3762</v>
      </c>
      <c r="B82" t="s">
        <v>7</v>
      </c>
      <c r="C82">
        <v>125861</v>
      </c>
      <c r="D82" t="s">
        <v>39</v>
      </c>
      <c r="E82" t="s">
        <v>40</v>
      </c>
      <c r="F82" t="s">
        <v>3538</v>
      </c>
      <c r="G82" t="s">
        <v>3611</v>
      </c>
      <c r="H82" t="s">
        <v>3763</v>
      </c>
      <c r="I82" t="s">
        <v>47</v>
      </c>
      <c r="J82" t="s">
        <v>1635</v>
      </c>
      <c r="K82" t="s">
        <v>46</v>
      </c>
      <c r="L82">
        <v>1</v>
      </c>
      <c r="M82" t="s">
        <v>369</v>
      </c>
      <c r="N82" t="s">
        <v>47</v>
      </c>
      <c r="O82" t="s">
        <v>47</v>
      </c>
      <c r="P82" t="s">
        <v>203</v>
      </c>
      <c r="Q82">
        <v>3.6671999999999998</v>
      </c>
      <c r="R82">
        <v>34.544499999999999</v>
      </c>
      <c r="S82">
        <v>1.784</v>
      </c>
      <c r="T82" t="s">
        <v>49</v>
      </c>
      <c r="U82" t="s">
        <v>50</v>
      </c>
      <c r="V82" t="s">
        <v>187</v>
      </c>
      <c r="W82" t="s">
        <v>188</v>
      </c>
      <c r="AA82" t="s">
        <v>189</v>
      </c>
      <c r="AB82" t="s">
        <v>190</v>
      </c>
      <c r="AC82">
        <v>2015</v>
      </c>
      <c r="AD82" t="s">
        <v>3764</v>
      </c>
      <c r="AE82">
        <v>18.312100999999998</v>
      </c>
      <c r="AF82">
        <v>-158.45506</v>
      </c>
      <c r="AG82">
        <v>1057.3430000000001</v>
      </c>
      <c r="AH82">
        <v>1057.3430000000001</v>
      </c>
      <c r="AI82">
        <v>1057.3430000000001</v>
      </c>
      <c r="AJ82" t="s">
        <v>90</v>
      </c>
      <c r="AK82" t="s">
        <v>189</v>
      </c>
      <c r="AL82" t="s">
        <v>3765</v>
      </c>
      <c r="AM82" t="s">
        <v>3766</v>
      </c>
      <c r="AN82" t="s">
        <v>60</v>
      </c>
      <c r="AO82" t="s">
        <v>194</v>
      </c>
      <c r="AP82" t="s">
        <v>195</v>
      </c>
    </row>
    <row r="83" spans="1:42" x14ac:dyDescent="0.3">
      <c r="A83" t="s">
        <v>3611</v>
      </c>
      <c r="B83" t="s">
        <v>6</v>
      </c>
      <c r="C83">
        <v>125505</v>
      </c>
      <c r="D83" t="s">
        <v>39</v>
      </c>
      <c r="E83" t="s">
        <v>40</v>
      </c>
      <c r="F83" t="s">
        <v>3538</v>
      </c>
      <c r="G83" t="s">
        <v>3611</v>
      </c>
      <c r="H83" t="s">
        <v>47</v>
      </c>
      <c r="I83" t="s">
        <v>47</v>
      </c>
      <c r="J83" t="s">
        <v>3829</v>
      </c>
      <c r="K83" t="s">
        <v>46</v>
      </c>
      <c r="L83">
        <v>1</v>
      </c>
      <c r="M83" t="s">
        <v>266</v>
      </c>
      <c r="N83" t="s">
        <v>47</v>
      </c>
      <c r="O83" t="s">
        <v>47</v>
      </c>
      <c r="P83" t="s">
        <v>197</v>
      </c>
      <c r="Q83">
        <v>2.3818999999999999</v>
      </c>
      <c r="R83">
        <v>34.595999999999997</v>
      </c>
      <c r="S83">
        <v>2.4266000000000001</v>
      </c>
      <c r="T83" t="s">
        <v>49</v>
      </c>
      <c r="U83" t="s">
        <v>50</v>
      </c>
      <c r="V83" t="s">
        <v>68</v>
      </c>
      <c r="W83" t="s">
        <v>1139</v>
      </c>
      <c r="X83" t="s">
        <v>1140</v>
      </c>
      <c r="Y83" t="s">
        <v>571</v>
      </c>
      <c r="AA83" t="s">
        <v>1141</v>
      </c>
      <c r="AB83" t="s">
        <v>1142</v>
      </c>
      <c r="AC83">
        <v>2017</v>
      </c>
      <c r="AD83" t="s">
        <v>3830</v>
      </c>
      <c r="AE83">
        <v>23.307486000000001</v>
      </c>
      <c r="AF83">
        <v>-158.35724999999999</v>
      </c>
      <c r="AG83">
        <v>1791.37</v>
      </c>
      <c r="AH83">
        <v>1791.37</v>
      </c>
      <c r="AI83">
        <v>1791.37</v>
      </c>
      <c r="AJ83" t="s">
        <v>57</v>
      </c>
      <c r="AK83" t="s">
        <v>1141</v>
      </c>
      <c r="AL83" t="s">
        <v>3831</v>
      </c>
      <c r="AM83" t="s">
        <v>3832</v>
      </c>
      <c r="AN83" t="s">
        <v>60</v>
      </c>
      <c r="AO83" t="s">
        <v>661</v>
      </c>
      <c r="AP83" t="s">
        <v>195</v>
      </c>
    </row>
    <row r="84" spans="1:42" x14ac:dyDescent="0.3">
      <c r="A84" t="s">
        <v>3900</v>
      </c>
      <c r="B84" t="s">
        <v>7</v>
      </c>
      <c r="C84">
        <v>125865</v>
      </c>
      <c r="D84" t="s">
        <v>39</v>
      </c>
      <c r="E84" t="s">
        <v>40</v>
      </c>
      <c r="F84" t="s">
        <v>3538</v>
      </c>
      <c r="G84" t="s">
        <v>3611</v>
      </c>
      <c r="H84" t="s">
        <v>3887</v>
      </c>
      <c r="I84" t="s">
        <v>44</v>
      </c>
      <c r="J84" t="s">
        <v>223</v>
      </c>
      <c r="K84" t="s">
        <v>46</v>
      </c>
      <c r="L84">
        <v>1</v>
      </c>
      <c r="M84" t="s">
        <v>47</v>
      </c>
      <c r="N84" t="s">
        <v>47</v>
      </c>
      <c r="O84" t="s">
        <v>47</v>
      </c>
      <c r="P84" t="s">
        <v>775</v>
      </c>
      <c r="Q84">
        <v>2.3473000000000002</v>
      </c>
      <c r="R84">
        <v>34.585299999999997</v>
      </c>
      <c r="S84">
        <v>2.3281000000000001</v>
      </c>
      <c r="T84" t="s">
        <v>49</v>
      </c>
      <c r="U84" t="s">
        <v>50</v>
      </c>
      <c r="V84" t="s">
        <v>68</v>
      </c>
      <c r="W84" t="s">
        <v>1004</v>
      </c>
      <c r="X84" t="s">
        <v>1005</v>
      </c>
      <c r="AA84" t="s">
        <v>1006</v>
      </c>
      <c r="AB84" t="s">
        <v>999</v>
      </c>
      <c r="AC84">
        <v>2017</v>
      </c>
      <c r="AD84" t="s">
        <v>3904</v>
      </c>
      <c r="AE84">
        <v>25.161095</v>
      </c>
      <c r="AF84">
        <v>-161.64583999999999</v>
      </c>
      <c r="AG84">
        <v>1702.0340000000001</v>
      </c>
      <c r="AH84">
        <v>1702.0340000000001</v>
      </c>
      <c r="AI84">
        <v>1702.0340000000001</v>
      </c>
      <c r="AJ84" t="s">
        <v>57</v>
      </c>
      <c r="AK84" t="s">
        <v>1006</v>
      </c>
      <c r="AL84" t="s">
        <v>3905</v>
      </c>
      <c r="AM84" t="s">
        <v>3906</v>
      </c>
      <c r="AN84" t="s">
        <v>60</v>
      </c>
      <c r="AO84" t="s">
        <v>155</v>
      </c>
      <c r="AP84" t="s">
        <v>78</v>
      </c>
    </row>
    <row r="85" spans="1:42" x14ac:dyDescent="0.3">
      <c r="A85" t="s">
        <v>3916</v>
      </c>
      <c r="B85" t="s">
        <v>7</v>
      </c>
      <c r="C85">
        <v>126242</v>
      </c>
      <c r="D85" t="s">
        <v>39</v>
      </c>
      <c r="E85" t="s">
        <v>40</v>
      </c>
      <c r="F85" t="s">
        <v>3917</v>
      </c>
      <c r="G85" t="s">
        <v>3918</v>
      </c>
      <c r="H85" t="s">
        <v>3919</v>
      </c>
      <c r="I85" t="s">
        <v>47</v>
      </c>
      <c r="J85" t="s">
        <v>223</v>
      </c>
      <c r="K85" t="s">
        <v>46</v>
      </c>
      <c r="L85">
        <v>1</v>
      </c>
      <c r="M85" t="s">
        <v>47</v>
      </c>
      <c r="N85" t="s">
        <v>47</v>
      </c>
      <c r="O85" t="s">
        <v>47</v>
      </c>
      <c r="P85" t="s">
        <v>2327</v>
      </c>
      <c r="Q85">
        <v>8.9128000000000007</v>
      </c>
      <c r="R85">
        <v>34.115499999999997</v>
      </c>
      <c r="S85">
        <v>5.6843000000000004</v>
      </c>
      <c r="T85" t="s">
        <v>49</v>
      </c>
      <c r="U85" t="s">
        <v>50</v>
      </c>
      <c r="V85" t="s">
        <v>68</v>
      </c>
      <c r="W85" t="s">
        <v>69</v>
      </c>
      <c r="X85" t="s">
        <v>70</v>
      </c>
      <c r="Y85" t="s">
        <v>71</v>
      </c>
      <c r="AA85" t="s">
        <v>72</v>
      </c>
      <c r="AB85" t="s">
        <v>226</v>
      </c>
      <c r="AC85">
        <v>2017</v>
      </c>
      <c r="AD85" t="s">
        <v>4131</v>
      </c>
      <c r="AE85">
        <v>22.754308999999999</v>
      </c>
      <c r="AF85">
        <v>-160.92961</v>
      </c>
      <c r="AG85">
        <v>421.423</v>
      </c>
      <c r="AH85">
        <v>421.423</v>
      </c>
      <c r="AI85">
        <v>421.423</v>
      </c>
      <c r="AJ85" t="s">
        <v>57</v>
      </c>
      <c r="AK85" t="s">
        <v>72</v>
      </c>
      <c r="AL85" t="s">
        <v>4132</v>
      </c>
      <c r="AM85" t="s">
        <v>4133</v>
      </c>
      <c r="AN85" t="s">
        <v>60</v>
      </c>
      <c r="AO85" t="s">
        <v>77</v>
      </c>
      <c r="AP85" t="s">
        <v>78</v>
      </c>
    </row>
    <row r="86" spans="1:42" x14ac:dyDescent="0.3">
      <c r="A86" t="s">
        <v>3916</v>
      </c>
      <c r="B86" t="s">
        <v>7</v>
      </c>
      <c r="C86">
        <v>126242</v>
      </c>
      <c r="D86" t="s">
        <v>39</v>
      </c>
      <c r="E86" t="s">
        <v>40</v>
      </c>
      <c r="F86" t="s">
        <v>3917</v>
      </c>
      <c r="G86" t="s">
        <v>3918</v>
      </c>
      <c r="H86" t="s">
        <v>3919</v>
      </c>
      <c r="I86" t="s">
        <v>47</v>
      </c>
      <c r="J86" t="s">
        <v>223</v>
      </c>
      <c r="K86" t="s">
        <v>46</v>
      </c>
      <c r="L86">
        <v>1</v>
      </c>
      <c r="M86" t="s">
        <v>47</v>
      </c>
      <c r="N86" t="s">
        <v>47</v>
      </c>
      <c r="O86" t="s">
        <v>47</v>
      </c>
      <c r="P86" t="s">
        <v>1391</v>
      </c>
      <c r="Q86">
        <v>9.0096000000000007</v>
      </c>
      <c r="R86">
        <v>34.121600000000001</v>
      </c>
      <c r="S86">
        <v>5.7717999999999998</v>
      </c>
      <c r="T86" t="s">
        <v>49</v>
      </c>
      <c r="U86" t="s">
        <v>50</v>
      </c>
      <c r="V86" t="s">
        <v>68</v>
      </c>
      <c r="W86" t="s">
        <v>69</v>
      </c>
      <c r="X86" t="s">
        <v>70</v>
      </c>
      <c r="Y86" t="s">
        <v>71</v>
      </c>
      <c r="AA86" t="s">
        <v>72</v>
      </c>
      <c r="AB86" t="s">
        <v>226</v>
      </c>
      <c r="AC86">
        <v>2017</v>
      </c>
      <c r="AD86" t="s">
        <v>4134</v>
      </c>
      <c r="AE86">
        <v>22.754307000000001</v>
      </c>
      <c r="AF86">
        <v>-160.92975999999999</v>
      </c>
      <c r="AG86">
        <v>419.04300000000001</v>
      </c>
      <c r="AH86">
        <v>419.04300000000001</v>
      </c>
      <c r="AI86">
        <v>419.04300000000001</v>
      </c>
      <c r="AJ86" t="s">
        <v>57</v>
      </c>
      <c r="AK86" t="s">
        <v>72</v>
      </c>
      <c r="AL86" t="s">
        <v>4135</v>
      </c>
      <c r="AM86" t="s">
        <v>4136</v>
      </c>
      <c r="AN86" t="s">
        <v>60</v>
      </c>
      <c r="AO86" t="s">
        <v>77</v>
      </c>
      <c r="AP86" t="s">
        <v>78</v>
      </c>
    </row>
    <row r="87" spans="1:42" x14ac:dyDescent="0.3">
      <c r="A87" t="s">
        <v>3916</v>
      </c>
      <c r="B87" t="s">
        <v>7</v>
      </c>
      <c r="C87">
        <v>126242</v>
      </c>
      <c r="D87" t="s">
        <v>39</v>
      </c>
      <c r="E87" t="s">
        <v>40</v>
      </c>
      <c r="F87" t="s">
        <v>3917</v>
      </c>
      <c r="G87" t="s">
        <v>3918</v>
      </c>
      <c r="H87" t="s">
        <v>3919</v>
      </c>
      <c r="I87" t="s">
        <v>47</v>
      </c>
      <c r="J87" t="s">
        <v>223</v>
      </c>
      <c r="K87" t="s">
        <v>46</v>
      </c>
      <c r="L87">
        <v>1</v>
      </c>
      <c r="M87" t="s">
        <v>47</v>
      </c>
      <c r="N87" t="s">
        <v>47</v>
      </c>
      <c r="O87" t="s">
        <v>83</v>
      </c>
      <c r="P87" t="s">
        <v>1391</v>
      </c>
      <c r="Q87">
        <v>9.3172999999999995</v>
      </c>
      <c r="R87">
        <v>34.122500000000002</v>
      </c>
      <c r="S87">
        <v>5.7450000000000001</v>
      </c>
      <c r="T87" t="s">
        <v>49</v>
      </c>
      <c r="U87" t="s">
        <v>50</v>
      </c>
      <c r="V87" t="s">
        <v>68</v>
      </c>
      <c r="W87" t="s">
        <v>69</v>
      </c>
      <c r="X87" t="s">
        <v>70</v>
      </c>
      <c r="Y87" t="s">
        <v>71</v>
      </c>
      <c r="AA87" t="s">
        <v>72</v>
      </c>
      <c r="AB87" t="s">
        <v>226</v>
      </c>
      <c r="AC87">
        <v>2017</v>
      </c>
      <c r="AD87" t="s">
        <v>4137</v>
      </c>
      <c r="AE87">
        <v>22.754415999999999</v>
      </c>
      <c r="AF87">
        <v>-160.9299</v>
      </c>
      <c r="AG87">
        <v>416.04700000000003</v>
      </c>
      <c r="AH87">
        <v>416.04700000000003</v>
      </c>
      <c r="AI87">
        <v>416.04700000000003</v>
      </c>
      <c r="AJ87" t="s">
        <v>57</v>
      </c>
      <c r="AK87" t="s">
        <v>72</v>
      </c>
      <c r="AL87" t="s">
        <v>4138</v>
      </c>
      <c r="AM87" t="s">
        <v>4139</v>
      </c>
      <c r="AN87" t="s">
        <v>60</v>
      </c>
      <c r="AO87" t="s">
        <v>77</v>
      </c>
      <c r="AP87" t="s">
        <v>78</v>
      </c>
    </row>
    <row r="88" spans="1:42" x14ac:dyDescent="0.3">
      <c r="A88" t="s">
        <v>3916</v>
      </c>
      <c r="B88" t="s">
        <v>7</v>
      </c>
      <c r="C88">
        <v>126242</v>
      </c>
      <c r="D88" t="s">
        <v>39</v>
      </c>
      <c r="E88" t="s">
        <v>40</v>
      </c>
      <c r="F88" t="s">
        <v>3917</v>
      </c>
      <c r="G88" t="s">
        <v>3918</v>
      </c>
      <c r="H88" t="s">
        <v>3919</v>
      </c>
      <c r="I88" t="s">
        <v>47</v>
      </c>
      <c r="J88" t="s">
        <v>223</v>
      </c>
      <c r="K88" t="s">
        <v>46</v>
      </c>
      <c r="L88">
        <v>2</v>
      </c>
      <c r="M88" t="s">
        <v>369</v>
      </c>
      <c r="N88" t="s">
        <v>47</v>
      </c>
      <c r="O88" t="s">
        <v>47</v>
      </c>
      <c r="P88" t="s">
        <v>695</v>
      </c>
      <c r="Q88">
        <v>9.8999000000000006</v>
      </c>
      <c r="R88">
        <v>34.122700000000002</v>
      </c>
      <c r="S88">
        <v>5.7601000000000004</v>
      </c>
      <c r="T88" t="s">
        <v>49</v>
      </c>
      <c r="U88" t="s">
        <v>50</v>
      </c>
      <c r="V88" t="s">
        <v>68</v>
      </c>
      <c r="W88" t="s">
        <v>69</v>
      </c>
      <c r="X88" t="s">
        <v>70</v>
      </c>
      <c r="Y88" t="s">
        <v>71</v>
      </c>
      <c r="AA88" t="s">
        <v>72</v>
      </c>
      <c r="AB88" t="s">
        <v>226</v>
      </c>
      <c r="AC88">
        <v>2017</v>
      </c>
      <c r="AD88" t="s">
        <v>4140</v>
      </c>
      <c r="AE88">
        <v>22.754432999999999</v>
      </c>
      <c r="AF88">
        <v>-160.93003999999999</v>
      </c>
      <c r="AG88">
        <v>411.43599999999998</v>
      </c>
      <c r="AH88">
        <v>411.43599999999998</v>
      </c>
      <c r="AI88">
        <v>411.43599999999998</v>
      </c>
      <c r="AJ88" t="s">
        <v>57</v>
      </c>
      <c r="AK88" t="s">
        <v>72</v>
      </c>
      <c r="AL88" t="s">
        <v>4141</v>
      </c>
      <c r="AM88" t="s">
        <v>4142</v>
      </c>
      <c r="AN88" t="s">
        <v>60</v>
      </c>
      <c r="AO88" t="s">
        <v>77</v>
      </c>
      <c r="AP88" t="s">
        <v>78</v>
      </c>
    </row>
    <row r="89" spans="1:42" x14ac:dyDescent="0.3">
      <c r="A89" t="s">
        <v>3916</v>
      </c>
      <c r="B89" t="s">
        <v>7</v>
      </c>
      <c r="C89">
        <v>126242</v>
      </c>
      <c r="D89" t="s">
        <v>39</v>
      </c>
      <c r="E89" t="s">
        <v>40</v>
      </c>
      <c r="F89" t="s">
        <v>3917</v>
      </c>
      <c r="G89" t="s">
        <v>3918</v>
      </c>
      <c r="H89" t="s">
        <v>3919</v>
      </c>
      <c r="I89" t="s">
        <v>47</v>
      </c>
      <c r="J89" t="s">
        <v>2175</v>
      </c>
      <c r="K89" t="s">
        <v>46</v>
      </c>
      <c r="L89">
        <v>2</v>
      </c>
      <c r="M89" t="s">
        <v>47</v>
      </c>
      <c r="N89" t="s">
        <v>47</v>
      </c>
      <c r="O89" t="s">
        <v>47</v>
      </c>
      <c r="P89" t="s">
        <v>695</v>
      </c>
      <c r="Q89">
        <v>9.8036999999999992</v>
      </c>
      <c r="R89">
        <v>34.122399999999999</v>
      </c>
      <c r="S89">
        <v>5.7394999999999996</v>
      </c>
      <c r="T89" t="s">
        <v>49</v>
      </c>
      <c r="U89" t="s">
        <v>50</v>
      </c>
      <c r="V89" t="s">
        <v>68</v>
      </c>
      <c r="W89" t="s">
        <v>69</v>
      </c>
      <c r="X89" t="s">
        <v>70</v>
      </c>
      <c r="Y89" t="s">
        <v>71</v>
      </c>
      <c r="AA89" t="s">
        <v>72</v>
      </c>
      <c r="AB89" t="s">
        <v>226</v>
      </c>
      <c r="AC89">
        <v>2017</v>
      </c>
      <c r="AD89" t="s">
        <v>4143</v>
      </c>
      <c r="AE89">
        <v>22.754517</v>
      </c>
      <c r="AF89">
        <v>-160.93003999999999</v>
      </c>
      <c r="AG89">
        <v>410.59500000000003</v>
      </c>
      <c r="AH89">
        <v>410.59500000000003</v>
      </c>
      <c r="AI89">
        <v>410.59500000000003</v>
      </c>
      <c r="AJ89" t="s">
        <v>57</v>
      </c>
      <c r="AK89" t="s">
        <v>72</v>
      </c>
      <c r="AL89" t="s">
        <v>4144</v>
      </c>
      <c r="AM89" t="s">
        <v>4145</v>
      </c>
      <c r="AN89" t="s">
        <v>60</v>
      </c>
      <c r="AO89" t="s">
        <v>77</v>
      </c>
      <c r="AP89" t="s">
        <v>78</v>
      </c>
    </row>
    <row r="90" spans="1:42" x14ac:dyDescent="0.3">
      <c r="A90" t="s">
        <v>3916</v>
      </c>
      <c r="B90" t="s">
        <v>7</v>
      </c>
      <c r="C90">
        <v>126242</v>
      </c>
      <c r="D90" t="s">
        <v>39</v>
      </c>
      <c r="E90" t="s">
        <v>40</v>
      </c>
      <c r="F90" t="s">
        <v>3917</v>
      </c>
      <c r="G90" t="s">
        <v>3918</v>
      </c>
      <c r="H90" t="s">
        <v>3919</v>
      </c>
      <c r="I90" t="s">
        <v>47</v>
      </c>
      <c r="J90" t="s">
        <v>2175</v>
      </c>
      <c r="K90" t="s">
        <v>46</v>
      </c>
      <c r="L90">
        <v>1</v>
      </c>
      <c r="M90" t="s">
        <v>47</v>
      </c>
      <c r="N90" t="s">
        <v>47</v>
      </c>
      <c r="O90" t="s">
        <v>47</v>
      </c>
      <c r="P90" t="s">
        <v>225</v>
      </c>
      <c r="Q90">
        <v>9.9268000000000001</v>
      </c>
      <c r="R90">
        <v>34.130400000000002</v>
      </c>
      <c r="S90">
        <v>5.8106999999999998</v>
      </c>
      <c r="T90" t="s">
        <v>49</v>
      </c>
      <c r="U90" t="s">
        <v>50</v>
      </c>
      <c r="V90" t="s">
        <v>68</v>
      </c>
      <c r="W90" t="s">
        <v>69</v>
      </c>
      <c r="X90" t="s">
        <v>70</v>
      </c>
      <c r="Y90" t="s">
        <v>71</v>
      </c>
      <c r="AA90" t="s">
        <v>72</v>
      </c>
      <c r="AB90" t="s">
        <v>226</v>
      </c>
      <c r="AC90">
        <v>2017</v>
      </c>
      <c r="AD90" t="s">
        <v>4146</v>
      </c>
      <c r="AE90">
        <v>22.754417</v>
      </c>
      <c r="AF90">
        <v>-160.93018000000001</v>
      </c>
      <c r="AG90">
        <v>404.596</v>
      </c>
      <c r="AH90">
        <v>404.596</v>
      </c>
      <c r="AI90">
        <v>404.596</v>
      </c>
      <c r="AJ90" t="s">
        <v>57</v>
      </c>
      <c r="AK90" t="s">
        <v>72</v>
      </c>
      <c r="AL90" t="s">
        <v>4147</v>
      </c>
      <c r="AM90" t="s">
        <v>4148</v>
      </c>
      <c r="AN90" t="s">
        <v>60</v>
      </c>
      <c r="AO90" t="s">
        <v>77</v>
      </c>
      <c r="AP90" t="s">
        <v>78</v>
      </c>
    </row>
    <row r="91" spans="1:42" x14ac:dyDescent="0.3">
      <c r="A91" t="s">
        <v>3916</v>
      </c>
      <c r="B91" t="s">
        <v>7</v>
      </c>
      <c r="C91">
        <v>126242</v>
      </c>
      <c r="D91" t="s">
        <v>39</v>
      </c>
      <c r="E91" t="s">
        <v>40</v>
      </c>
      <c r="F91" t="s">
        <v>3917</v>
      </c>
      <c r="G91" t="s">
        <v>3918</v>
      </c>
      <c r="H91" t="s">
        <v>3919</v>
      </c>
      <c r="I91" t="s">
        <v>47</v>
      </c>
      <c r="J91" t="s">
        <v>2175</v>
      </c>
      <c r="K91" t="s">
        <v>46</v>
      </c>
      <c r="L91">
        <v>1</v>
      </c>
      <c r="M91" t="s">
        <v>47</v>
      </c>
      <c r="N91" t="s">
        <v>47</v>
      </c>
      <c r="O91" t="s">
        <v>47</v>
      </c>
      <c r="P91" t="s">
        <v>695</v>
      </c>
      <c r="Q91">
        <v>10.303900000000001</v>
      </c>
      <c r="R91">
        <v>34.143500000000003</v>
      </c>
      <c r="S91">
        <v>5.8696000000000002</v>
      </c>
      <c r="T91" t="s">
        <v>49</v>
      </c>
      <c r="U91" t="s">
        <v>50</v>
      </c>
      <c r="V91" t="s">
        <v>68</v>
      </c>
      <c r="W91" t="s">
        <v>69</v>
      </c>
      <c r="X91" t="s">
        <v>70</v>
      </c>
      <c r="Y91" t="s">
        <v>71</v>
      </c>
      <c r="AA91" t="s">
        <v>72</v>
      </c>
      <c r="AB91" t="s">
        <v>226</v>
      </c>
      <c r="AC91">
        <v>2017</v>
      </c>
      <c r="AD91" t="s">
        <v>4149</v>
      </c>
      <c r="AE91">
        <v>22.754435999999998</v>
      </c>
      <c r="AF91">
        <v>-160.93028000000001</v>
      </c>
      <c r="AG91">
        <v>399.15</v>
      </c>
      <c r="AH91">
        <v>399.15</v>
      </c>
      <c r="AI91">
        <v>399.15</v>
      </c>
      <c r="AJ91" t="s">
        <v>57</v>
      </c>
      <c r="AK91" t="s">
        <v>72</v>
      </c>
      <c r="AL91" t="s">
        <v>4150</v>
      </c>
      <c r="AM91" t="s">
        <v>4151</v>
      </c>
      <c r="AN91" t="s">
        <v>60</v>
      </c>
      <c r="AO91" t="s">
        <v>77</v>
      </c>
      <c r="AP91" t="s">
        <v>78</v>
      </c>
    </row>
    <row r="92" spans="1:42" x14ac:dyDescent="0.3">
      <c r="A92" t="s">
        <v>3916</v>
      </c>
      <c r="B92" t="s">
        <v>7</v>
      </c>
      <c r="C92">
        <v>126242</v>
      </c>
      <c r="D92" t="s">
        <v>39</v>
      </c>
      <c r="E92" t="s">
        <v>40</v>
      </c>
      <c r="F92" t="s">
        <v>3917</v>
      </c>
      <c r="G92" t="s">
        <v>3918</v>
      </c>
      <c r="H92" t="s">
        <v>3919</v>
      </c>
      <c r="I92" t="s">
        <v>47</v>
      </c>
      <c r="J92" t="s">
        <v>2175</v>
      </c>
      <c r="K92" t="s">
        <v>46</v>
      </c>
      <c r="L92">
        <v>1</v>
      </c>
      <c r="M92" t="s">
        <v>47</v>
      </c>
      <c r="N92" t="s">
        <v>47</v>
      </c>
      <c r="O92" t="s">
        <v>47</v>
      </c>
      <c r="P92" t="s">
        <v>695</v>
      </c>
      <c r="Q92">
        <v>10.4459</v>
      </c>
      <c r="R92">
        <v>34.144199999999998</v>
      </c>
      <c r="S92">
        <v>5.8933</v>
      </c>
      <c r="T92" t="s">
        <v>49</v>
      </c>
      <c r="U92" t="s">
        <v>50</v>
      </c>
      <c r="V92" t="s">
        <v>68</v>
      </c>
      <c r="W92" t="s">
        <v>69</v>
      </c>
      <c r="X92" t="s">
        <v>70</v>
      </c>
      <c r="Y92" t="s">
        <v>71</v>
      </c>
      <c r="AA92" t="s">
        <v>72</v>
      </c>
      <c r="AB92" t="s">
        <v>226</v>
      </c>
      <c r="AC92">
        <v>2017</v>
      </c>
      <c r="AD92" t="s">
        <v>1085</v>
      </c>
      <c r="AE92">
        <v>22.754377000000002</v>
      </c>
      <c r="AF92">
        <v>-160.93034</v>
      </c>
      <c r="AG92">
        <v>394.71800000000002</v>
      </c>
      <c r="AH92">
        <v>394.71800000000002</v>
      </c>
      <c r="AI92">
        <v>394.71800000000002</v>
      </c>
      <c r="AJ92" t="s">
        <v>57</v>
      </c>
      <c r="AK92" t="s">
        <v>72</v>
      </c>
      <c r="AL92" t="s">
        <v>4152</v>
      </c>
      <c r="AM92" t="s">
        <v>4153</v>
      </c>
      <c r="AN92" t="s">
        <v>60</v>
      </c>
      <c r="AO92" t="s">
        <v>77</v>
      </c>
      <c r="AP92" t="s">
        <v>78</v>
      </c>
    </row>
    <row r="93" spans="1:42" x14ac:dyDescent="0.3">
      <c r="A93" t="s">
        <v>3916</v>
      </c>
      <c r="B93" t="s">
        <v>7</v>
      </c>
      <c r="C93">
        <v>126242</v>
      </c>
      <c r="D93" t="s">
        <v>39</v>
      </c>
      <c r="E93" t="s">
        <v>40</v>
      </c>
      <c r="F93" t="s">
        <v>3917</v>
      </c>
      <c r="G93" t="s">
        <v>3918</v>
      </c>
      <c r="H93" t="s">
        <v>3919</v>
      </c>
      <c r="I93" t="s">
        <v>47</v>
      </c>
      <c r="J93" t="s">
        <v>2175</v>
      </c>
      <c r="K93" t="s">
        <v>46</v>
      </c>
      <c r="L93">
        <v>2</v>
      </c>
      <c r="M93" t="s">
        <v>47</v>
      </c>
      <c r="N93" t="s">
        <v>47</v>
      </c>
      <c r="O93" t="s">
        <v>47</v>
      </c>
      <c r="P93" t="s">
        <v>2181</v>
      </c>
      <c r="Q93">
        <v>10.5151</v>
      </c>
      <c r="R93">
        <v>34.1599</v>
      </c>
      <c r="S93">
        <v>5.9055</v>
      </c>
      <c r="T93" t="s">
        <v>49</v>
      </c>
      <c r="U93" t="s">
        <v>50</v>
      </c>
      <c r="V93" t="s">
        <v>68</v>
      </c>
      <c r="W93" t="s">
        <v>69</v>
      </c>
      <c r="X93" t="s">
        <v>70</v>
      </c>
      <c r="Y93" t="s">
        <v>71</v>
      </c>
      <c r="AA93" t="s">
        <v>72</v>
      </c>
      <c r="AB93" t="s">
        <v>226</v>
      </c>
      <c r="AC93">
        <v>2017</v>
      </c>
      <c r="AD93" t="s">
        <v>4154</v>
      </c>
      <c r="AE93">
        <v>22.754349000000001</v>
      </c>
      <c r="AF93">
        <v>-160.93039999999999</v>
      </c>
      <c r="AG93">
        <v>391.19799999999998</v>
      </c>
      <c r="AH93">
        <v>391.19799999999998</v>
      </c>
      <c r="AI93">
        <v>391.19799999999998</v>
      </c>
      <c r="AJ93" t="s">
        <v>57</v>
      </c>
      <c r="AK93" t="s">
        <v>72</v>
      </c>
      <c r="AL93" t="s">
        <v>4155</v>
      </c>
      <c r="AM93" t="s">
        <v>4156</v>
      </c>
      <c r="AN93" t="s">
        <v>60</v>
      </c>
      <c r="AO93" t="s">
        <v>77</v>
      </c>
      <c r="AP93" t="s">
        <v>78</v>
      </c>
    </row>
    <row r="94" spans="1:42" x14ac:dyDescent="0.3">
      <c r="A94" t="s">
        <v>3916</v>
      </c>
      <c r="B94" t="s">
        <v>7</v>
      </c>
      <c r="C94">
        <v>126242</v>
      </c>
      <c r="D94" t="s">
        <v>39</v>
      </c>
      <c r="E94" t="s">
        <v>40</v>
      </c>
      <c r="F94" t="s">
        <v>3917</v>
      </c>
      <c r="G94" t="s">
        <v>3918</v>
      </c>
      <c r="H94" t="s">
        <v>3919</v>
      </c>
      <c r="I94" t="s">
        <v>47</v>
      </c>
      <c r="J94" t="s">
        <v>2175</v>
      </c>
      <c r="K94" t="s">
        <v>46</v>
      </c>
      <c r="L94">
        <v>2</v>
      </c>
      <c r="M94" t="s">
        <v>47</v>
      </c>
      <c r="N94" t="s">
        <v>47</v>
      </c>
      <c r="O94" t="s">
        <v>47</v>
      </c>
      <c r="P94" t="s">
        <v>695</v>
      </c>
      <c r="Q94">
        <v>10.629099999999999</v>
      </c>
      <c r="R94">
        <v>34.1678</v>
      </c>
      <c r="S94">
        <v>5.9137000000000004</v>
      </c>
      <c r="T94" t="s">
        <v>49</v>
      </c>
      <c r="U94" t="s">
        <v>50</v>
      </c>
      <c r="V94" t="s">
        <v>68</v>
      </c>
      <c r="W94" t="s">
        <v>69</v>
      </c>
      <c r="X94" t="s">
        <v>70</v>
      </c>
      <c r="Y94" t="s">
        <v>71</v>
      </c>
      <c r="AA94" t="s">
        <v>72</v>
      </c>
      <c r="AB94" t="s">
        <v>226</v>
      </c>
      <c r="AC94">
        <v>2017</v>
      </c>
      <c r="AD94" t="s">
        <v>4157</v>
      </c>
      <c r="AE94">
        <v>22.754427</v>
      </c>
      <c r="AF94">
        <v>-160.93051</v>
      </c>
      <c r="AG94">
        <v>385.38</v>
      </c>
      <c r="AH94">
        <v>385.38</v>
      </c>
      <c r="AI94">
        <v>385.38</v>
      </c>
      <c r="AJ94" t="s">
        <v>57</v>
      </c>
      <c r="AK94" t="s">
        <v>72</v>
      </c>
      <c r="AL94" t="s">
        <v>4158</v>
      </c>
      <c r="AM94" t="s">
        <v>4159</v>
      </c>
      <c r="AN94" t="s">
        <v>60</v>
      </c>
      <c r="AO94" t="s">
        <v>77</v>
      </c>
      <c r="AP94" t="s">
        <v>78</v>
      </c>
    </row>
    <row r="95" spans="1:42" x14ac:dyDescent="0.3">
      <c r="A95" t="s">
        <v>3916</v>
      </c>
      <c r="B95" t="s">
        <v>7</v>
      </c>
      <c r="C95">
        <v>126242</v>
      </c>
      <c r="D95" t="s">
        <v>39</v>
      </c>
      <c r="E95" t="s">
        <v>40</v>
      </c>
      <c r="F95" t="s">
        <v>3917</v>
      </c>
      <c r="G95" t="s">
        <v>3918</v>
      </c>
      <c r="H95" t="s">
        <v>3919</v>
      </c>
      <c r="I95" t="s">
        <v>47</v>
      </c>
      <c r="J95" t="s">
        <v>2175</v>
      </c>
      <c r="K95" t="s">
        <v>46</v>
      </c>
      <c r="L95">
        <v>1</v>
      </c>
      <c r="M95" t="s">
        <v>47</v>
      </c>
      <c r="N95" t="s">
        <v>47</v>
      </c>
      <c r="O95" t="s">
        <v>47</v>
      </c>
      <c r="P95" t="s">
        <v>2185</v>
      </c>
      <c r="Q95">
        <v>10.7148</v>
      </c>
      <c r="R95">
        <v>34.1629</v>
      </c>
      <c r="S95">
        <v>5.9196</v>
      </c>
      <c r="T95" t="s">
        <v>49</v>
      </c>
      <c r="U95" t="s">
        <v>50</v>
      </c>
      <c r="V95" t="s">
        <v>68</v>
      </c>
      <c r="W95" t="s">
        <v>69</v>
      </c>
      <c r="X95" t="s">
        <v>70</v>
      </c>
      <c r="Y95" t="s">
        <v>71</v>
      </c>
      <c r="AA95" t="s">
        <v>72</v>
      </c>
      <c r="AB95" t="s">
        <v>226</v>
      </c>
      <c r="AC95">
        <v>2017</v>
      </c>
      <c r="AD95" t="s">
        <v>4160</v>
      </c>
      <c r="AE95">
        <v>22.754486</v>
      </c>
      <c r="AF95">
        <v>-160.93053</v>
      </c>
      <c r="AG95">
        <v>382.947</v>
      </c>
      <c r="AH95">
        <v>382.947</v>
      </c>
      <c r="AI95">
        <v>382.947</v>
      </c>
      <c r="AJ95" t="s">
        <v>57</v>
      </c>
      <c r="AK95" t="s">
        <v>72</v>
      </c>
      <c r="AL95" t="s">
        <v>4161</v>
      </c>
      <c r="AM95" t="s">
        <v>4162</v>
      </c>
      <c r="AN95" t="s">
        <v>60</v>
      </c>
      <c r="AO95" t="s">
        <v>77</v>
      </c>
      <c r="AP95" t="s">
        <v>78</v>
      </c>
    </row>
    <row r="96" spans="1:42" x14ac:dyDescent="0.3">
      <c r="A96" t="s">
        <v>3916</v>
      </c>
      <c r="B96" t="s">
        <v>7</v>
      </c>
      <c r="C96">
        <v>126242</v>
      </c>
      <c r="D96" t="s">
        <v>39</v>
      </c>
      <c r="E96" t="s">
        <v>40</v>
      </c>
      <c r="F96" t="s">
        <v>3917</v>
      </c>
      <c r="G96" t="s">
        <v>3918</v>
      </c>
      <c r="H96" t="s">
        <v>3919</v>
      </c>
      <c r="I96" t="s">
        <v>47</v>
      </c>
      <c r="J96" t="s">
        <v>2175</v>
      </c>
      <c r="K96" t="s">
        <v>46</v>
      </c>
      <c r="L96">
        <v>1</v>
      </c>
      <c r="M96" t="s">
        <v>47</v>
      </c>
      <c r="N96" t="s">
        <v>4163</v>
      </c>
      <c r="O96" t="s">
        <v>47</v>
      </c>
      <c r="P96" t="s">
        <v>2185</v>
      </c>
      <c r="Q96">
        <v>10.794700000000001</v>
      </c>
      <c r="R96">
        <v>34.158299999999997</v>
      </c>
      <c r="S96">
        <v>5.9020000000000001</v>
      </c>
      <c r="T96" t="s">
        <v>49</v>
      </c>
      <c r="U96" t="s">
        <v>50</v>
      </c>
      <c r="V96" t="s">
        <v>68</v>
      </c>
      <c r="W96" t="s">
        <v>69</v>
      </c>
      <c r="X96" t="s">
        <v>70</v>
      </c>
      <c r="Y96" t="s">
        <v>71</v>
      </c>
      <c r="AA96" t="s">
        <v>72</v>
      </c>
      <c r="AB96" t="s">
        <v>226</v>
      </c>
      <c r="AC96">
        <v>2017</v>
      </c>
      <c r="AD96" t="s">
        <v>4164</v>
      </c>
      <c r="AE96">
        <v>22.754442000000001</v>
      </c>
      <c r="AF96">
        <v>-160.93056999999999</v>
      </c>
      <c r="AG96">
        <v>381.37900000000002</v>
      </c>
      <c r="AH96">
        <v>381.37900000000002</v>
      </c>
      <c r="AI96">
        <v>381.37900000000002</v>
      </c>
      <c r="AJ96" t="s">
        <v>57</v>
      </c>
      <c r="AK96" t="s">
        <v>72</v>
      </c>
      <c r="AL96" t="s">
        <v>4165</v>
      </c>
      <c r="AM96" t="s">
        <v>4166</v>
      </c>
      <c r="AN96" t="s">
        <v>60</v>
      </c>
      <c r="AO96" t="s">
        <v>77</v>
      </c>
      <c r="AP96" t="s">
        <v>78</v>
      </c>
    </row>
    <row r="97" spans="1:42" x14ac:dyDescent="0.3">
      <c r="A97" t="s">
        <v>3916</v>
      </c>
      <c r="B97" t="s">
        <v>7</v>
      </c>
      <c r="C97">
        <v>126242</v>
      </c>
      <c r="D97" t="s">
        <v>39</v>
      </c>
      <c r="E97" t="s">
        <v>40</v>
      </c>
      <c r="F97" t="s">
        <v>3917</v>
      </c>
      <c r="G97" t="s">
        <v>3918</v>
      </c>
      <c r="H97" t="s">
        <v>3919</v>
      </c>
      <c r="I97" t="s">
        <v>47</v>
      </c>
      <c r="J97" t="s">
        <v>2175</v>
      </c>
      <c r="K97" t="s">
        <v>46</v>
      </c>
      <c r="L97">
        <v>1</v>
      </c>
      <c r="M97" t="s">
        <v>47</v>
      </c>
      <c r="N97" t="s">
        <v>47</v>
      </c>
      <c r="O97" t="s">
        <v>47</v>
      </c>
      <c r="P97" t="s">
        <v>695</v>
      </c>
      <c r="Q97">
        <v>10.900600000000001</v>
      </c>
      <c r="R97">
        <v>34.181600000000003</v>
      </c>
      <c r="S97">
        <v>5.9600999999999997</v>
      </c>
      <c r="T97" t="s">
        <v>49</v>
      </c>
      <c r="U97" t="s">
        <v>50</v>
      </c>
      <c r="V97" t="s">
        <v>68</v>
      </c>
      <c r="W97" t="s">
        <v>69</v>
      </c>
      <c r="X97" t="s">
        <v>70</v>
      </c>
      <c r="Y97" t="s">
        <v>71</v>
      </c>
      <c r="AA97" t="s">
        <v>72</v>
      </c>
      <c r="AB97" t="s">
        <v>226</v>
      </c>
      <c r="AC97">
        <v>2017</v>
      </c>
      <c r="AD97" t="s">
        <v>4167</v>
      </c>
      <c r="AE97">
        <v>22.754353999999999</v>
      </c>
      <c r="AF97">
        <v>-160.93065999999999</v>
      </c>
      <c r="AG97">
        <v>375.87</v>
      </c>
      <c r="AH97">
        <v>375.87</v>
      </c>
      <c r="AI97">
        <v>375.87</v>
      </c>
      <c r="AJ97" t="s">
        <v>57</v>
      </c>
      <c r="AK97" t="s">
        <v>72</v>
      </c>
      <c r="AL97" t="s">
        <v>4168</v>
      </c>
      <c r="AM97" t="s">
        <v>4169</v>
      </c>
      <c r="AN97" t="s">
        <v>60</v>
      </c>
      <c r="AO97" t="s">
        <v>77</v>
      </c>
      <c r="AP97" t="s">
        <v>78</v>
      </c>
    </row>
    <row r="98" spans="1:42" x14ac:dyDescent="0.3">
      <c r="A98" t="s">
        <v>3916</v>
      </c>
      <c r="B98" t="s">
        <v>7</v>
      </c>
      <c r="C98">
        <v>126242</v>
      </c>
      <c r="D98" t="s">
        <v>39</v>
      </c>
      <c r="E98" t="s">
        <v>40</v>
      </c>
      <c r="F98" t="s">
        <v>3917</v>
      </c>
      <c r="G98" t="s">
        <v>3918</v>
      </c>
      <c r="H98" t="s">
        <v>3919</v>
      </c>
      <c r="I98" t="s">
        <v>47</v>
      </c>
      <c r="J98" t="s">
        <v>2175</v>
      </c>
      <c r="K98" t="s">
        <v>46</v>
      </c>
      <c r="L98">
        <v>3</v>
      </c>
      <c r="M98" t="s">
        <v>47</v>
      </c>
      <c r="N98" t="s">
        <v>47</v>
      </c>
      <c r="O98" t="s">
        <v>47</v>
      </c>
      <c r="P98" t="s">
        <v>2185</v>
      </c>
      <c r="Q98">
        <v>10.428699999999999</v>
      </c>
      <c r="R98">
        <v>34.1755</v>
      </c>
      <c r="S98">
        <v>5.9680999999999997</v>
      </c>
      <c r="T98" t="s">
        <v>49</v>
      </c>
      <c r="U98" t="s">
        <v>50</v>
      </c>
      <c r="V98" t="s">
        <v>68</v>
      </c>
      <c r="W98" t="s">
        <v>69</v>
      </c>
      <c r="X98" t="s">
        <v>70</v>
      </c>
      <c r="Y98" t="s">
        <v>71</v>
      </c>
      <c r="AA98" t="s">
        <v>72</v>
      </c>
      <c r="AB98" t="s">
        <v>226</v>
      </c>
      <c r="AC98">
        <v>2017</v>
      </c>
      <c r="AD98" t="s">
        <v>4170</v>
      </c>
      <c r="AE98">
        <v>22.754367999999999</v>
      </c>
      <c r="AF98">
        <v>-160.93075999999999</v>
      </c>
      <c r="AG98">
        <v>371.15100000000001</v>
      </c>
      <c r="AH98">
        <v>371.15100000000001</v>
      </c>
      <c r="AI98">
        <v>371.15100000000001</v>
      </c>
      <c r="AJ98" t="s">
        <v>57</v>
      </c>
      <c r="AK98" t="s">
        <v>72</v>
      </c>
      <c r="AL98" t="s">
        <v>4171</v>
      </c>
      <c r="AM98" t="s">
        <v>4172</v>
      </c>
      <c r="AN98" t="s">
        <v>60</v>
      </c>
      <c r="AO98" t="s">
        <v>77</v>
      </c>
      <c r="AP98" t="s">
        <v>78</v>
      </c>
    </row>
    <row r="99" spans="1:42" x14ac:dyDescent="0.3">
      <c r="A99" t="s">
        <v>3916</v>
      </c>
      <c r="B99" t="s">
        <v>7</v>
      </c>
      <c r="C99">
        <v>126242</v>
      </c>
      <c r="D99" t="s">
        <v>39</v>
      </c>
      <c r="E99" t="s">
        <v>40</v>
      </c>
      <c r="F99" t="s">
        <v>3917</v>
      </c>
      <c r="G99" t="s">
        <v>3918</v>
      </c>
      <c r="H99" t="s">
        <v>3919</v>
      </c>
      <c r="I99" t="s">
        <v>47</v>
      </c>
      <c r="J99" t="s">
        <v>2175</v>
      </c>
      <c r="K99" t="s">
        <v>46</v>
      </c>
      <c r="L99">
        <v>8</v>
      </c>
      <c r="M99" t="s">
        <v>47</v>
      </c>
      <c r="N99" t="s">
        <v>47</v>
      </c>
      <c r="O99" t="s">
        <v>47</v>
      </c>
      <c r="P99" t="s">
        <v>2185</v>
      </c>
      <c r="Q99">
        <v>10.4512</v>
      </c>
      <c r="R99">
        <v>34.1693</v>
      </c>
      <c r="S99">
        <v>5.9448999999999996</v>
      </c>
      <c r="T99" t="s">
        <v>49</v>
      </c>
      <c r="U99" t="s">
        <v>50</v>
      </c>
      <c r="V99" t="s">
        <v>68</v>
      </c>
      <c r="W99" t="s">
        <v>69</v>
      </c>
      <c r="X99" t="s">
        <v>70</v>
      </c>
      <c r="Y99" t="s">
        <v>71</v>
      </c>
      <c r="AA99" t="s">
        <v>72</v>
      </c>
      <c r="AB99" t="s">
        <v>226</v>
      </c>
      <c r="AC99">
        <v>2017</v>
      </c>
      <c r="AD99" t="s">
        <v>2186</v>
      </c>
      <c r="AE99">
        <v>22.75441</v>
      </c>
      <c r="AF99">
        <v>-160.9308</v>
      </c>
      <c r="AG99">
        <v>368.29500000000002</v>
      </c>
      <c r="AH99">
        <v>368.29500000000002</v>
      </c>
      <c r="AI99">
        <v>368.29500000000002</v>
      </c>
      <c r="AJ99" t="s">
        <v>57</v>
      </c>
      <c r="AK99" t="s">
        <v>72</v>
      </c>
      <c r="AL99" t="s">
        <v>4173</v>
      </c>
      <c r="AM99" t="s">
        <v>4174</v>
      </c>
      <c r="AN99" t="s">
        <v>60</v>
      </c>
      <c r="AO99" t="s">
        <v>77</v>
      </c>
      <c r="AP99" t="s">
        <v>78</v>
      </c>
    </row>
    <row r="100" spans="1:42" x14ac:dyDescent="0.3">
      <c r="A100" t="s">
        <v>3916</v>
      </c>
      <c r="B100" t="s">
        <v>7</v>
      </c>
      <c r="C100">
        <v>126242</v>
      </c>
      <c r="D100" t="s">
        <v>39</v>
      </c>
      <c r="E100" t="s">
        <v>40</v>
      </c>
      <c r="F100" t="s">
        <v>3917</v>
      </c>
      <c r="G100" t="s">
        <v>3918</v>
      </c>
      <c r="H100" t="s">
        <v>3919</v>
      </c>
      <c r="I100" t="s">
        <v>47</v>
      </c>
      <c r="J100" t="s">
        <v>2175</v>
      </c>
      <c r="K100" t="s">
        <v>46</v>
      </c>
      <c r="L100">
        <v>4</v>
      </c>
      <c r="M100" t="s">
        <v>47</v>
      </c>
      <c r="N100" t="s">
        <v>47</v>
      </c>
      <c r="O100" t="s">
        <v>47</v>
      </c>
      <c r="P100" t="s">
        <v>4175</v>
      </c>
      <c r="Q100">
        <v>10.4777</v>
      </c>
      <c r="R100">
        <v>34.176499999999997</v>
      </c>
      <c r="S100">
        <v>5.9511000000000003</v>
      </c>
      <c r="T100" t="s">
        <v>49</v>
      </c>
      <c r="U100" t="s">
        <v>50</v>
      </c>
      <c r="V100" t="s">
        <v>68</v>
      </c>
      <c r="W100" t="s">
        <v>69</v>
      </c>
      <c r="X100" t="s">
        <v>70</v>
      </c>
      <c r="Y100" t="s">
        <v>71</v>
      </c>
      <c r="AA100" t="s">
        <v>72</v>
      </c>
      <c r="AB100" t="s">
        <v>226</v>
      </c>
      <c r="AC100">
        <v>2017</v>
      </c>
      <c r="AD100" t="s">
        <v>4176</v>
      </c>
      <c r="AE100">
        <v>22.754415999999999</v>
      </c>
      <c r="AF100">
        <v>-160.93088</v>
      </c>
      <c r="AG100">
        <v>363.95699999999999</v>
      </c>
      <c r="AH100">
        <v>363.95699999999999</v>
      </c>
      <c r="AI100">
        <v>363.95699999999999</v>
      </c>
      <c r="AJ100" t="s">
        <v>57</v>
      </c>
      <c r="AK100" t="s">
        <v>72</v>
      </c>
      <c r="AL100" t="s">
        <v>4177</v>
      </c>
      <c r="AM100" t="s">
        <v>4178</v>
      </c>
      <c r="AN100" t="s">
        <v>60</v>
      </c>
      <c r="AO100" t="s">
        <v>77</v>
      </c>
      <c r="AP100" t="s">
        <v>78</v>
      </c>
    </row>
    <row r="101" spans="1:42" x14ac:dyDescent="0.3">
      <c r="A101" t="s">
        <v>3916</v>
      </c>
      <c r="B101" t="s">
        <v>7</v>
      </c>
      <c r="C101">
        <v>126242</v>
      </c>
      <c r="D101" t="s">
        <v>39</v>
      </c>
      <c r="E101" t="s">
        <v>40</v>
      </c>
      <c r="F101" t="s">
        <v>3917</v>
      </c>
      <c r="G101" t="s">
        <v>3918</v>
      </c>
      <c r="H101" t="s">
        <v>3919</v>
      </c>
      <c r="I101" t="s">
        <v>47</v>
      </c>
      <c r="J101" t="s">
        <v>2175</v>
      </c>
      <c r="K101" t="s">
        <v>46</v>
      </c>
      <c r="L101">
        <v>2</v>
      </c>
      <c r="M101" t="s">
        <v>47</v>
      </c>
      <c r="N101" t="s">
        <v>47</v>
      </c>
      <c r="O101" t="s">
        <v>47</v>
      </c>
      <c r="P101" t="s">
        <v>1395</v>
      </c>
      <c r="Q101">
        <v>10.4681</v>
      </c>
      <c r="R101">
        <v>34.188299999999998</v>
      </c>
      <c r="S101">
        <v>5.9801000000000002</v>
      </c>
      <c r="T101" t="s">
        <v>49</v>
      </c>
      <c r="U101" t="s">
        <v>50</v>
      </c>
      <c r="V101" t="s">
        <v>68</v>
      </c>
      <c r="W101" t="s">
        <v>69</v>
      </c>
      <c r="X101" t="s">
        <v>70</v>
      </c>
      <c r="Y101" t="s">
        <v>71</v>
      </c>
      <c r="AA101" t="s">
        <v>72</v>
      </c>
      <c r="AB101" t="s">
        <v>226</v>
      </c>
      <c r="AC101">
        <v>2017</v>
      </c>
      <c r="AD101" t="s">
        <v>4179</v>
      </c>
      <c r="AE101">
        <v>22.754292</v>
      </c>
      <c r="AF101">
        <v>-160.93082000000001</v>
      </c>
      <c r="AG101">
        <v>363.69400000000002</v>
      </c>
      <c r="AH101">
        <v>363.69400000000002</v>
      </c>
      <c r="AI101">
        <v>363.69400000000002</v>
      </c>
      <c r="AJ101" t="s">
        <v>57</v>
      </c>
      <c r="AK101" t="s">
        <v>72</v>
      </c>
      <c r="AL101" t="s">
        <v>4180</v>
      </c>
      <c r="AM101" t="s">
        <v>4181</v>
      </c>
      <c r="AN101" t="s">
        <v>60</v>
      </c>
      <c r="AO101" t="s">
        <v>77</v>
      </c>
      <c r="AP101" t="s">
        <v>78</v>
      </c>
    </row>
    <row r="102" spans="1:42" x14ac:dyDescent="0.3">
      <c r="A102" t="s">
        <v>3916</v>
      </c>
      <c r="B102" t="s">
        <v>7</v>
      </c>
      <c r="C102">
        <v>126242</v>
      </c>
      <c r="D102" t="s">
        <v>39</v>
      </c>
      <c r="E102" t="s">
        <v>40</v>
      </c>
      <c r="F102" t="s">
        <v>3917</v>
      </c>
      <c r="G102" t="s">
        <v>3918</v>
      </c>
      <c r="H102" t="s">
        <v>3919</v>
      </c>
      <c r="I102" t="s">
        <v>47</v>
      </c>
      <c r="J102" t="s">
        <v>2175</v>
      </c>
      <c r="K102" t="s">
        <v>46</v>
      </c>
      <c r="L102">
        <v>1</v>
      </c>
      <c r="M102" t="s">
        <v>47</v>
      </c>
      <c r="N102" t="s">
        <v>47</v>
      </c>
      <c r="O102" t="s">
        <v>47</v>
      </c>
      <c r="P102" t="s">
        <v>1395</v>
      </c>
      <c r="Q102">
        <v>10.4358</v>
      </c>
      <c r="R102">
        <v>34.190300000000001</v>
      </c>
      <c r="S102">
        <v>5.9782999999999999</v>
      </c>
      <c r="T102" t="s">
        <v>49</v>
      </c>
      <c r="U102" t="s">
        <v>50</v>
      </c>
      <c r="V102" t="s">
        <v>68</v>
      </c>
      <c r="W102" t="s">
        <v>69</v>
      </c>
      <c r="X102" t="s">
        <v>70</v>
      </c>
      <c r="Y102" t="s">
        <v>71</v>
      </c>
      <c r="AA102" t="s">
        <v>72</v>
      </c>
      <c r="AB102" t="s">
        <v>226</v>
      </c>
      <c r="AC102">
        <v>2017</v>
      </c>
      <c r="AD102" t="s">
        <v>4182</v>
      </c>
      <c r="AE102">
        <v>22.754314000000001</v>
      </c>
      <c r="AF102">
        <v>-160.93091000000001</v>
      </c>
      <c r="AG102">
        <v>363.36900000000003</v>
      </c>
      <c r="AH102">
        <v>363.36900000000003</v>
      </c>
      <c r="AI102">
        <v>363.36900000000003</v>
      </c>
      <c r="AJ102" t="s">
        <v>57</v>
      </c>
      <c r="AK102" t="s">
        <v>72</v>
      </c>
      <c r="AL102" t="s">
        <v>4183</v>
      </c>
      <c r="AM102" t="s">
        <v>4184</v>
      </c>
      <c r="AN102" t="s">
        <v>60</v>
      </c>
      <c r="AO102" t="s">
        <v>77</v>
      </c>
      <c r="AP102" t="s">
        <v>78</v>
      </c>
    </row>
    <row r="103" spans="1:42" x14ac:dyDescent="0.3">
      <c r="A103" t="s">
        <v>3916</v>
      </c>
      <c r="B103" t="s">
        <v>7</v>
      </c>
      <c r="C103">
        <v>126242</v>
      </c>
      <c r="D103" t="s">
        <v>39</v>
      </c>
      <c r="E103" t="s">
        <v>40</v>
      </c>
      <c r="F103" t="s">
        <v>3917</v>
      </c>
      <c r="G103" t="s">
        <v>3918</v>
      </c>
      <c r="H103" t="s">
        <v>3919</v>
      </c>
      <c r="I103" t="s">
        <v>47</v>
      </c>
      <c r="J103" t="s">
        <v>2189</v>
      </c>
      <c r="K103" t="s">
        <v>46</v>
      </c>
      <c r="L103">
        <v>8</v>
      </c>
      <c r="M103" t="s">
        <v>47</v>
      </c>
      <c r="N103" t="s">
        <v>47</v>
      </c>
      <c r="O103" t="s">
        <v>47</v>
      </c>
      <c r="P103" t="s">
        <v>1395</v>
      </c>
      <c r="Q103">
        <v>11.298299999999999</v>
      </c>
      <c r="R103">
        <v>34.205199999999998</v>
      </c>
      <c r="S103">
        <v>6.0244999999999997</v>
      </c>
      <c r="T103" t="s">
        <v>49</v>
      </c>
      <c r="U103" t="s">
        <v>50</v>
      </c>
      <c r="V103" t="s">
        <v>68</v>
      </c>
      <c r="W103" t="s">
        <v>69</v>
      </c>
      <c r="X103" t="s">
        <v>70</v>
      </c>
      <c r="Y103" t="s">
        <v>71</v>
      </c>
      <c r="AA103" t="s">
        <v>72</v>
      </c>
      <c r="AB103" t="s">
        <v>73</v>
      </c>
      <c r="AC103">
        <v>2017</v>
      </c>
      <c r="AD103" t="s">
        <v>4185</v>
      </c>
      <c r="AE103">
        <v>22.754384999999999</v>
      </c>
      <c r="AF103">
        <v>-160.93100000000001</v>
      </c>
      <c r="AG103">
        <v>358.29500000000002</v>
      </c>
      <c r="AH103">
        <v>358.29500000000002</v>
      </c>
      <c r="AI103">
        <v>358.29500000000002</v>
      </c>
      <c r="AJ103" t="s">
        <v>57</v>
      </c>
      <c r="AK103" t="s">
        <v>72</v>
      </c>
      <c r="AL103" t="s">
        <v>4186</v>
      </c>
      <c r="AM103" t="s">
        <v>4187</v>
      </c>
      <c r="AN103" t="s">
        <v>60</v>
      </c>
      <c r="AO103" t="s">
        <v>77</v>
      </c>
      <c r="AP103" t="s">
        <v>78</v>
      </c>
    </row>
    <row r="104" spans="1:42" x14ac:dyDescent="0.3">
      <c r="A104" t="s">
        <v>3916</v>
      </c>
      <c r="B104" t="s">
        <v>7</v>
      </c>
      <c r="C104">
        <v>126242</v>
      </c>
      <c r="D104" t="s">
        <v>39</v>
      </c>
      <c r="E104" t="s">
        <v>40</v>
      </c>
      <c r="F104" t="s">
        <v>3917</v>
      </c>
      <c r="G104" t="s">
        <v>3918</v>
      </c>
      <c r="H104" t="s">
        <v>3919</v>
      </c>
      <c r="I104" t="s">
        <v>47</v>
      </c>
      <c r="J104" t="s">
        <v>2189</v>
      </c>
      <c r="K104" t="s">
        <v>46</v>
      </c>
      <c r="L104">
        <v>2</v>
      </c>
      <c r="M104" t="s">
        <v>47</v>
      </c>
      <c r="N104" t="s">
        <v>47</v>
      </c>
      <c r="O104" t="s">
        <v>47</v>
      </c>
      <c r="P104" t="s">
        <v>225</v>
      </c>
      <c r="Q104">
        <v>11.5067</v>
      </c>
      <c r="R104">
        <v>34.231900000000003</v>
      </c>
      <c r="S104">
        <v>6.0941000000000001</v>
      </c>
      <c r="T104" t="s">
        <v>49</v>
      </c>
      <c r="U104" t="s">
        <v>50</v>
      </c>
      <c r="V104" t="s">
        <v>68</v>
      </c>
      <c r="W104" t="s">
        <v>69</v>
      </c>
      <c r="X104" t="s">
        <v>70</v>
      </c>
      <c r="Y104" t="s">
        <v>71</v>
      </c>
      <c r="AA104" t="s">
        <v>72</v>
      </c>
      <c r="AB104" t="s">
        <v>73</v>
      </c>
      <c r="AC104">
        <v>2017</v>
      </c>
      <c r="AD104" t="s">
        <v>4188</v>
      </c>
      <c r="AE104">
        <v>22.754393</v>
      </c>
      <c r="AF104">
        <v>-160.93106</v>
      </c>
      <c r="AG104">
        <v>354.69799999999998</v>
      </c>
      <c r="AH104">
        <v>354.69799999999998</v>
      </c>
      <c r="AI104">
        <v>354.69799999999998</v>
      </c>
      <c r="AJ104" t="s">
        <v>57</v>
      </c>
      <c r="AK104" t="s">
        <v>72</v>
      </c>
      <c r="AL104" t="s">
        <v>4189</v>
      </c>
      <c r="AM104" t="s">
        <v>4190</v>
      </c>
      <c r="AN104" t="s">
        <v>60</v>
      </c>
      <c r="AO104" t="s">
        <v>77</v>
      </c>
      <c r="AP104" t="s">
        <v>78</v>
      </c>
    </row>
    <row r="105" spans="1:42" x14ac:dyDescent="0.3">
      <c r="A105" t="s">
        <v>3916</v>
      </c>
      <c r="B105" t="s">
        <v>7</v>
      </c>
      <c r="C105">
        <v>126242</v>
      </c>
      <c r="D105" t="s">
        <v>39</v>
      </c>
      <c r="E105" t="s">
        <v>40</v>
      </c>
      <c r="F105" t="s">
        <v>3917</v>
      </c>
      <c r="G105" t="s">
        <v>3918</v>
      </c>
      <c r="H105" t="s">
        <v>3919</v>
      </c>
      <c r="I105" t="s">
        <v>47</v>
      </c>
      <c r="J105" t="s">
        <v>2189</v>
      </c>
      <c r="K105" t="s">
        <v>46</v>
      </c>
      <c r="L105">
        <v>5</v>
      </c>
      <c r="M105" t="s">
        <v>47</v>
      </c>
      <c r="N105" t="s">
        <v>47</v>
      </c>
      <c r="O105" t="s">
        <v>47</v>
      </c>
      <c r="P105" t="s">
        <v>225</v>
      </c>
      <c r="Q105">
        <v>11.984500000000001</v>
      </c>
      <c r="R105">
        <v>34.241900000000001</v>
      </c>
      <c r="S105">
        <v>6.1089000000000002</v>
      </c>
      <c r="T105" t="s">
        <v>49</v>
      </c>
      <c r="U105" t="s">
        <v>50</v>
      </c>
      <c r="V105" t="s">
        <v>68</v>
      </c>
      <c r="W105" t="s">
        <v>69</v>
      </c>
      <c r="X105" t="s">
        <v>70</v>
      </c>
      <c r="Y105" t="s">
        <v>71</v>
      </c>
      <c r="AA105" t="s">
        <v>72</v>
      </c>
      <c r="AB105" t="s">
        <v>73</v>
      </c>
      <c r="AC105">
        <v>2017</v>
      </c>
      <c r="AD105" t="s">
        <v>4191</v>
      </c>
      <c r="AE105">
        <v>22.754425000000001</v>
      </c>
      <c r="AF105">
        <v>-160.93111999999999</v>
      </c>
      <c r="AG105">
        <v>351.44</v>
      </c>
      <c r="AH105">
        <v>351.44</v>
      </c>
      <c r="AI105">
        <v>351.44</v>
      </c>
      <c r="AJ105" t="s">
        <v>57</v>
      </c>
      <c r="AK105" t="s">
        <v>72</v>
      </c>
      <c r="AL105" t="s">
        <v>4192</v>
      </c>
      <c r="AM105" t="s">
        <v>4193</v>
      </c>
      <c r="AN105" t="s">
        <v>60</v>
      </c>
      <c r="AO105" t="s">
        <v>77</v>
      </c>
      <c r="AP105" t="s">
        <v>78</v>
      </c>
    </row>
    <row r="106" spans="1:42" x14ac:dyDescent="0.3">
      <c r="A106" t="s">
        <v>3916</v>
      </c>
      <c r="B106" t="s">
        <v>7</v>
      </c>
      <c r="C106">
        <v>126242</v>
      </c>
      <c r="D106" t="s">
        <v>39</v>
      </c>
      <c r="E106" t="s">
        <v>40</v>
      </c>
      <c r="F106" t="s">
        <v>3917</v>
      </c>
      <c r="G106" t="s">
        <v>3918</v>
      </c>
      <c r="H106" t="s">
        <v>3919</v>
      </c>
      <c r="I106" t="s">
        <v>47</v>
      </c>
      <c r="J106" t="s">
        <v>2189</v>
      </c>
      <c r="K106" t="s">
        <v>46</v>
      </c>
      <c r="L106">
        <v>3</v>
      </c>
      <c r="M106" t="s">
        <v>47</v>
      </c>
      <c r="N106" t="s">
        <v>47</v>
      </c>
      <c r="O106" t="s">
        <v>47</v>
      </c>
      <c r="P106" t="s">
        <v>1395</v>
      </c>
      <c r="Q106">
        <v>11.1607</v>
      </c>
      <c r="R106">
        <v>34.221499999999999</v>
      </c>
      <c r="S106">
        <v>6.0715000000000003</v>
      </c>
      <c r="T106" t="s">
        <v>49</v>
      </c>
      <c r="U106" t="s">
        <v>50</v>
      </c>
      <c r="V106" t="s">
        <v>68</v>
      </c>
      <c r="W106" t="s">
        <v>69</v>
      </c>
      <c r="X106" t="s">
        <v>70</v>
      </c>
      <c r="Y106" t="s">
        <v>71</v>
      </c>
      <c r="AA106" t="s">
        <v>72</v>
      </c>
      <c r="AB106" t="s">
        <v>73</v>
      </c>
      <c r="AC106">
        <v>2017</v>
      </c>
      <c r="AD106" t="s">
        <v>4194</v>
      </c>
      <c r="AE106">
        <v>22.754414000000001</v>
      </c>
      <c r="AF106">
        <v>-160.93119999999999</v>
      </c>
      <c r="AG106">
        <v>347.61700000000002</v>
      </c>
      <c r="AH106">
        <v>347.61700000000002</v>
      </c>
      <c r="AI106">
        <v>347.61700000000002</v>
      </c>
      <c r="AJ106" t="s">
        <v>57</v>
      </c>
      <c r="AK106" t="s">
        <v>72</v>
      </c>
      <c r="AL106" t="s">
        <v>4195</v>
      </c>
      <c r="AM106" t="s">
        <v>4196</v>
      </c>
      <c r="AN106" t="s">
        <v>60</v>
      </c>
      <c r="AO106" t="s">
        <v>77</v>
      </c>
      <c r="AP106" t="s">
        <v>78</v>
      </c>
    </row>
    <row r="107" spans="1:42" x14ac:dyDescent="0.3">
      <c r="A107" t="s">
        <v>3916</v>
      </c>
      <c r="B107" t="s">
        <v>7</v>
      </c>
      <c r="C107">
        <v>126242</v>
      </c>
      <c r="D107" t="s">
        <v>39</v>
      </c>
      <c r="E107" t="s">
        <v>40</v>
      </c>
      <c r="F107" t="s">
        <v>3917</v>
      </c>
      <c r="G107" t="s">
        <v>3918</v>
      </c>
      <c r="H107" t="s">
        <v>3919</v>
      </c>
      <c r="I107" t="s">
        <v>47</v>
      </c>
      <c r="J107" t="s">
        <v>2189</v>
      </c>
      <c r="K107" t="s">
        <v>46</v>
      </c>
      <c r="L107">
        <v>1</v>
      </c>
      <c r="M107" t="s">
        <v>47</v>
      </c>
      <c r="N107" t="s">
        <v>47</v>
      </c>
      <c r="O107" t="s">
        <v>47</v>
      </c>
      <c r="P107" t="s">
        <v>1395</v>
      </c>
      <c r="Q107">
        <v>11.328799999999999</v>
      </c>
      <c r="R107">
        <v>34.227400000000003</v>
      </c>
      <c r="S107">
        <v>6.0696000000000003</v>
      </c>
      <c r="T107" t="s">
        <v>49</v>
      </c>
      <c r="U107" t="s">
        <v>50</v>
      </c>
      <c r="V107" t="s">
        <v>68</v>
      </c>
      <c r="W107" t="s">
        <v>69</v>
      </c>
      <c r="X107" t="s">
        <v>70</v>
      </c>
      <c r="Y107" t="s">
        <v>71</v>
      </c>
      <c r="AA107" t="s">
        <v>72</v>
      </c>
      <c r="AB107" t="s">
        <v>73</v>
      </c>
      <c r="AC107">
        <v>2017</v>
      </c>
      <c r="AD107" t="s">
        <v>4197</v>
      </c>
      <c r="AE107">
        <v>22.754432999999999</v>
      </c>
      <c r="AF107">
        <v>-160.93124</v>
      </c>
      <c r="AG107">
        <v>344.05200000000002</v>
      </c>
      <c r="AH107">
        <v>344.05200000000002</v>
      </c>
      <c r="AI107">
        <v>344.05200000000002</v>
      </c>
      <c r="AJ107" t="s">
        <v>57</v>
      </c>
      <c r="AK107" t="s">
        <v>72</v>
      </c>
      <c r="AL107" t="s">
        <v>4198</v>
      </c>
      <c r="AM107" t="s">
        <v>4199</v>
      </c>
      <c r="AN107" t="s">
        <v>60</v>
      </c>
      <c r="AO107" t="s">
        <v>77</v>
      </c>
      <c r="AP107" t="s">
        <v>78</v>
      </c>
    </row>
    <row r="108" spans="1:42" x14ac:dyDescent="0.3">
      <c r="A108" t="s">
        <v>3916</v>
      </c>
      <c r="B108" t="s">
        <v>7</v>
      </c>
      <c r="C108">
        <v>126242</v>
      </c>
      <c r="D108" t="s">
        <v>39</v>
      </c>
      <c r="E108" t="s">
        <v>40</v>
      </c>
      <c r="F108" t="s">
        <v>3917</v>
      </c>
      <c r="G108" t="s">
        <v>3918</v>
      </c>
      <c r="H108" t="s">
        <v>3919</v>
      </c>
      <c r="I108" t="s">
        <v>47</v>
      </c>
      <c r="J108" t="s">
        <v>115</v>
      </c>
      <c r="K108" t="s">
        <v>46</v>
      </c>
      <c r="L108">
        <v>1</v>
      </c>
      <c r="M108" t="s">
        <v>47</v>
      </c>
      <c r="N108" t="s">
        <v>47</v>
      </c>
      <c r="O108" t="s">
        <v>47</v>
      </c>
      <c r="P108" t="s">
        <v>1395</v>
      </c>
      <c r="Q108">
        <v>11.4567</v>
      </c>
      <c r="R108">
        <v>34.255299999999998</v>
      </c>
      <c r="S108">
        <v>6.1414999999999997</v>
      </c>
      <c r="T108" t="s">
        <v>49</v>
      </c>
      <c r="U108" t="s">
        <v>50</v>
      </c>
      <c r="V108" t="s">
        <v>68</v>
      </c>
      <c r="W108" t="s">
        <v>69</v>
      </c>
      <c r="X108" t="s">
        <v>70</v>
      </c>
      <c r="Y108" t="s">
        <v>71</v>
      </c>
      <c r="AA108" t="s">
        <v>72</v>
      </c>
      <c r="AB108" t="s">
        <v>73</v>
      </c>
      <c r="AC108">
        <v>2017</v>
      </c>
      <c r="AD108" t="s">
        <v>4200</v>
      </c>
      <c r="AE108">
        <v>22.75442</v>
      </c>
      <c r="AF108">
        <v>-160.93128999999999</v>
      </c>
      <c r="AG108">
        <v>339.59399999999999</v>
      </c>
      <c r="AH108">
        <v>339.59399999999999</v>
      </c>
      <c r="AI108">
        <v>339.59399999999999</v>
      </c>
      <c r="AJ108" t="s">
        <v>57</v>
      </c>
      <c r="AK108" t="s">
        <v>72</v>
      </c>
      <c r="AL108" t="s">
        <v>4201</v>
      </c>
      <c r="AM108" t="s">
        <v>4202</v>
      </c>
      <c r="AN108" t="s">
        <v>60</v>
      </c>
      <c r="AO108" t="s">
        <v>77</v>
      </c>
      <c r="AP108" t="s">
        <v>78</v>
      </c>
    </row>
    <row r="109" spans="1:42" x14ac:dyDescent="0.3">
      <c r="A109" t="s">
        <v>3916</v>
      </c>
      <c r="B109" t="s">
        <v>7</v>
      </c>
      <c r="C109">
        <v>126242</v>
      </c>
      <c r="D109" t="s">
        <v>39</v>
      </c>
      <c r="E109" t="s">
        <v>40</v>
      </c>
      <c r="F109" t="s">
        <v>3917</v>
      </c>
      <c r="G109" t="s">
        <v>3918</v>
      </c>
      <c r="H109" t="s">
        <v>3919</v>
      </c>
      <c r="I109" t="s">
        <v>47</v>
      </c>
      <c r="J109" t="s">
        <v>115</v>
      </c>
      <c r="K109" t="s">
        <v>46</v>
      </c>
      <c r="L109">
        <v>3</v>
      </c>
      <c r="M109" t="s">
        <v>47</v>
      </c>
      <c r="N109" t="s">
        <v>47</v>
      </c>
      <c r="O109" t="s">
        <v>47</v>
      </c>
      <c r="P109" t="s">
        <v>1395</v>
      </c>
      <c r="Q109">
        <v>11.672499999999999</v>
      </c>
      <c r="R109">
        <v>34.264000000000003</v>
      </c>
      <c r="S109">
        <v>6.1447000000000003</v>
      </c>
      <c r="T109" t="s">
        <v>49</v>
      </c>
      <c r="U109" t="s">
        <v>50</v>
      </c>
      <c r="V109" t="s">
        <v>68</v>
      </c>
      <c r="W109" t="s">
        <v>69</v>
      </c>
      <c r="X109" t="s">
        <v>70</v>
      </c>
      <c r="Y109" t="s">
        <v>71</v>
      </c>
      <c r="AA109" t="s">
        <v>72</v>
      </c>
      <c r="AB109" t="s">
        <v>73</v>
      </c>
      <c r="AC109">
        <v>2017</v>
      </c>
      <c r="AD109" t="s">
        <v>4203</v>
      </c>
      <c r="AE109">
        <v>22.754432999999999</v>
      </c>
      <c r="AF109">
        <v>-160.93134000000001</v>
      </c>
      <c r="AG109">
        <v>336.56700000000001</v>
      </c>
      <c r="AH109">
        <v>336.56700000000001</v>
      </c>
      <c r="AI109">
        <v>336.56700000000001</v>
      </c>
      <c r="AJ109" t="s">
        <v>57</v>
      </c>
      <c r="AK109" t="s">
        <v>72</v>
      </c>
      <c r="AL109" t="s">
        <v>4204</v>
      </c>
      <c r="AM109" t="s">
        <v>4205</v>
      </c>
      <c r="AN109" t="s">
        <v>60</v>
      </c>
      <c r="AO109" t="s">
        <v>77</v>
      </c>
      <c r="AP109" t="s">
        <v>78</v>
      </c>
    </row>
    <row r="110" spans="1:42" x14ac:dyDescent="0.3">
      <c r="A110" t="s">
        <v>3916</v>
      </c>
      <c r="B110" t="s">
        <v>7</v>
      </c>
      <c r="C110">
        <v>126242</v>
      </c>
      <c r="D110" t="s">
        <v>39</v>
      </c>
      <c r="E110" t="s">
        <v>40</v>
      </c>
      <c r="F110" t="s">
        <v>3917</v>
      </c>
      <c r="G110" t="s">
        <v>3918</v>
      </c>
      <c r="H110" t="s">
        <v>3919</v>
      </c>
      <c r="I110" t="s">
        <v>47</v>
      </c>
      <c r="J110" t="s">
        <v>115</v>
      </c>
      <c r="K110" t="s">
        <v>46</v>
      </c>
      <c r="L110">
        <v>5</v>
      </c>
      <c r="M110" t="s">
        <v>47</v>
      </c>
      <c r="N110" t="s">
        <v>47</v>
      </c>
      <c r="O110" t="s">
        <v>47</v>
      </c>
      <c r="P110" t="s">
        <v>1395</v>
      </c>
      <c r="Q110">
        <v>12.046799999999999</v>
      </c>
      <c r="R110">
        <v>34.276800000000001</v>
      </c>
      <c r="S110">
        <v>6.1571999999999996</v>
      </c>
      <c r="T110" t="s">
        <v>49</v>
      </c>
      <c r="U110" t="s">
        <v>50</v>
      </c>
      <c r="V110" t="s">
        <v>68</v>
      </c>
      <c r="W110" t="s">
        <v>69</v>
      </c>
      <c r="X110" t="s">
        <v>70</v>
      </c>
      <c r="Y110" t="s">
        <v>71</v>
      </c>
      <c r="AA110" t="s">
        <v>72</v>
      </c>
      <c r="AB110" t="s">
        <v>73</v>
      </c>
      <c r="AC110">
        <v>2017</v>
      </c>
      <c r="AD110" t="s">
        <v>4206</v>
      </c>
      <c r="AE110">
        <v>22.754448</v>
      </c>
      <c r="AF110">
        <v>-160.93143000000001</v>
      </c>
      <c r="AG110">
        <v>331.34800000000001</v>
      </c>
      <c r="AH110">
        <v>331.34800000000001</v>
      </c>
      <c r="AI110">
        <v>331.34800000000001</v>
      </c>
      <c r="AJ110" t="s">
        <v>57</v>
      </c>
      <c r="AK110" t="s">
        <v>72</v>
      </c>
      <c r="AL110" t="s">
        <v>4207</v>
      </c>
      <c r="AM110" t="s">
        <v>4208</v>
      </c>
      <c r="AN110" t="s">
        <v>60</v>
      </c>
      <c r="AO110" t="s">
        <v>77</v>
      </c>
      <c r="AP110" t="s">
        <v>78</v>
      </c>
    </row>
    <row r="111" spans="1:42" x14ac:dyDescent="0.3">
      <c r="A111" t="s">
        <v>3916</v>
      </c>
      <c r="B111" t="s">
        <v>7</v>
      </c>
      <c r="C111">
        <v>126242</v>
      </c>
      <c r="D111" t="s">
        <v>39</v>
      </c>
      <c r="E111" t="s">
        <v>40</v>
      </c>
      <c r="F111" t="s">
        <v>3917</v>
      </c>
      <c r="G111" t="s">
        <v>3918</v>
      </c>
      <c r="H111" t="s">
        <v>3919</v>
      </c>
      <c r="I111" t="s">
        <v>47</v>
      </c>
      <c r="J111" t="s">
        <v>115</v>
      </c>
      <c r="K111" t="s">
        <v>46</v>
      </c>
      <c r="L111">
        <v>5</v>
      </c>
      <c r="M111" t="s">
        <v>47</v>
      </c>
      <c r="N111" t="s">
        <v>47</v>
      </c>
      <c r="O111" t="s">
        <v>47</v>
      </c>
      <c r="P111" t="s">
        <v>1395</v>
      </c>
      <c r="Q111">
        <v>12.1806</v>
      </c>
      <c r="R111">
        <v>34.2759</v>
      </c>
      <c r="S111">
        <v>6.1775000000000002</v>
      </c>
      <c r="T111" t="s">
        <v>49</v>
      </c>
      <c r="U111" t="s">
        <v>50</v>
      </c>
      <c r="V111" t="s">
        <v>68</v>
      </c>
      <c r="W111" t="s">
        <v>69</v>
      </c>
      <c r="X111" t="s">
        <v>70</v>
      </c>
      <c r="Y111" t="s">
        <v>71</v>
      </c>
      <c r="AA111" t="s">
        <v>72</v>
      </c>
      <c r="AB111" t="s">
        <v>73</v>
      </c>
      <c r="AC111">
        <v>2017</v>
      </c>
      <c r="AD111" t="s">
        <v>4209</v>
      </c>
      <c r="AE111">
        <v>22.754443999999999</v>
      </c>
      <c r="AF111">
        <v>-160.93149</v>
      </c>
      <c r="AG111">
        <v>328.024</v>
      </c>
      <c r="AH111">
        <v>328.024</v>
      </c>
      <c r="AI111">
        <v>328.024</v>
      </c>
      <c r="AJ111" t="s">
        <v>57</v>
      </c>
      <c r="AK111" t="s">
        <v>72</v>
      </c>
      <c r="AL111" t="s">
        <v>4210</v>
      </c>
      <c r="AM111" t="s">
        <v>4211</v>
      </c>
      <c r="AN111" t="s">
        <v>60</v>
      </c>
      <c r="AO111" t="s">
        <v>77</v>
      </c>
      <c r="AP111" t="s">
        <v>78</v>
      </c>
    </row>
    <row r="112" spans="1:42" x14ac:dyDescent="0.3">
      <c r="A112" t="s">
        <v>3916</v>
      </c>
      <c r="B112" t="s">
        <v>7</v>
      </c>
      <c r="C112">
        <v>126242</v>
      </c>
      <c r="D112" t="s">
        <v>39</v>
      </c>
      <c r="E112" t="s">
        <v>40</v>
      </c>
      <c r="F112" t="s">
        <v>3917</v>
      </c>
      <c r="G112" t="s">
        <v>3918</v>
      </c>
      <c r="H112" t="s">
        <v>3919</v>
      </c>
      <c r="I112" t="s">
        <v>47</v>
      </c>
      <c r="J112" t="s">
        <v>115</v>
      </c>
      <c r="K112" t="s">
        <v>46</v>
      </c>
      <c r="L112">
        <v>3</v>
      </c>
      <c r="M112" t="s">
        <v>47</v>
      </c>
      <c r="N112" t="s">
        <v>47</v>
      </c>
      <c r="O112" t="s">
        <v>47</v>
      </c>
      <c r="P112" t="s">
        <v>1395</v>
      </c>
      <c r="Q112">
        <v>12.26</v>
      </c>
      <c r="R112">
        <v>34.274700000000003</v>
      </c>
      <c r="S112">
        <v>6.1685999999999996</v>
      </c>
      <c r="T112" t="s">
        <v>49</v>
      </c>
      <c r="U112" t="s">
        <v>50</v>
      </c>
      <c r="V112" t="s">
        <v>68</v>
      </c>
      <c r="W112" t="s">
        <v>69</v>
      </c>
      <c r="X112" t="s">
        <v>70</v>
      </c>
      <c r="Y112" t="s">
        <v>71</v>
      </c>
      <c r="AA112" t="s">
        <v>72</v>
      </c>
      <c r="AB112" t="s">
        <v>73</v>
      </c>
      <c r="AC112">
        <v>2017</v>
      </c>
      <c r="AD112" t="s">
        <v>4212</v>
      </c>
      <c r="AE112">
        <v>22.754435999999998</v>
      </c>
      <c r="AF112">
        <v>-160.93153000000001</v>
      </c>
      <c r="AG112">
        <v>324.69799999999998</v>
      </c>
      <c r="AH112">
        <v>324.69799999999998</v>
      </c>
      <c r="AI112">
        <v>324.69799999999998</v>
      </c>
      <c r="AJ112" t="s">
        <v>57</v>
      </c>
      <c r="AK112" t="s">
        <v>72</v>
      </c>
      <c r="AL112" t="s">
        <v>4213</v>
      </c>
      <c r="AM112" t="s">
        <v>4214</v>
      </c>
      <c r="AN112" t="s">
        <v>60</v>
      </c>
      <c r="AO112" t="s">
        <v>77</v>
      </c>
      <c r="AP112" t="s">
        <v>78</v>
      </c>
    </row>
    <row r="113" spans="1:42" x14ac:dyDescent="0.3">
      <c r="A113" t="s">
        <v>3916</v>
      </c>
      <c r="B113" t="s">
        <v>7</v>
      </c>
      <c r="C113">
        <v>126242</v>
      </c>
      <c r="D113" t="s">
        <v>39</v>
      </c>
      <c r="E113" t="s">
        <v>40</v>
      </c>
      <c r="F113" t="s">
        <v>3917</v>
      </c>
      <c r="G113" t="s">
        <v>3918</v>
      </c>
      <c r="H113" t="s">
        <v>3919</v>
      </c>
      <c r="I113" t="s">
        <v>47</v>
      </c>
      <c r="J113" t="s">
        <v>115</v>
      </c>
      <c r="K113" t="s">
        <v>46</v>
      </c>
      <c r="L113">
        <v>1</v>
      </c>
      <c r="M113" t="s">
        <v>47</v>
      </c>
      <c r="N113" t="s">
        <v>47</v>
      </c>
      <c r="O113" t="s">
        <v>47</v>
      </c>
      <c r="P113" t="s">
        <v>1395</v>
      </c>
      <c r="Q113">
        <v>12.3194</v>
      </c>
      <c r="R113">
        <v>34.2515</v>
      </c>
      <c r="S113">
        <v>6.1295999999999999</v>
      </c>
      <c r="T113" t="s">
        <v>49</v>
      </c>
      <c r="U113" t="s">
        <v>50</v>
      </c>
      <c r="V113" t="s">
        <v>68</v>
      </c>
      <c r="W113" t="s">
        <v>69</v>
      </c>
      <c r="X113" t="s">
        <v>70</v>
      </c>
      <c r="Y113" t="s">
        <v>71</v>
      </c>
      <c r="AA113" t="s">
        <v>72</v>
      </c>
      <c r="AB113" t="s">
        <v>73</v>
      </c>
      <c r="AC113">
        <v>2017</v>
      </c>
      <c r="AD113" t="s">
        <v>4215</v>
      </c>
      <c r="AE113">
        <v>22.754448</v>
      </c>
      <c r="AF113">
        <v>-160.9316</v>
      </c>
      <c r="AG113">
        <v>321.78800000000001</v>
      </c>
      <c r="AH113">
        <v>321.78800000000001</v>
      </c>
      <c r="AI113">
        <v>321.78800000000001</v>
      </c>
      <c r="AJ113" t="s">
        <v>57</v>
      </c>
      <c r="AK113" t="s">
        <v>72</v>
      </c>
      <c r="AL113" t="s">
        <v>4216</v>
      </c>
      <c r="AM113" t="s">
        <v>4217</v>
      </c>
      <c r="AN113" t="s">
        <v>60</v>
      </c>
      <c r="AO113" t="s">
        <v>77</v>
      </c>
      <c r="AP113" t="s">
        <v>78</v>
      </c>
    </row>
    <row r="114" spans="1:42" x14ac:dyDescent="0.3">
      <c r="A114" t="s">
        <v>3916</v>
      </c>
      <c r="B114" t="s">
        <v>7</v>
      </c>
      <c r="C114">
        <v>126242</v>
      </c>
      <c r="D114" t="s">
        <v>39</v>
      </c>
      <c r="E114" t="s">
        <v>40</v>
      </c>
      <c r="F114" t="s">
        <v>3917</v>
      </c>
      <c r="G114" t="s">
        <v>3918</v>
      </c>
      <c r="H114" t="s">
        <v>3919</v>
      </c>
      <c r="I114" t="s">
        <v>47</v>
      </c>
      <c r="J114" t="s">
        <v>115</v>
      </c>
      <c r="K114" t="s">
        <v>46</v>
      </c>
      <c r="L114">
        <v>15</v>
      </c>
      <c r="M114" t="s">
        <v>47</v>
      </c>
      <c r="N114" t="s">
        <v>47</v>
      </c>
      <c r="O114" t="s">
        <v>47</v>
      </c>
      <c r="P114" t="s">
        <v>1395</v>
      </c>
      <c r="Q114">
        <v>12.289400000000001</v>
      </c>
      <c r="R114">
        <v>34.248600000000003</v>
      </c>
      <c r="S114">
        <v>6.1224999999999996</v>
      </c>
      <c r="T114" t="s">
        <v>49</v>
      </c>
      <c r="U114" t="s">
        <v>50</v>
      </c>
      <c r="V114" t="s">
        <v>68</v>
      </c>
      <c r="W114" t="s">
        <v>69</v>
      </c>
      <c r="X114" t="s">
        <v>70</v>
      </c>
      <c r="Y114" t="s">
        <v>71</v>
      </c>
      <c r="AA114" t="s">
        <v>72</v>
      </c>
      <c r="AB114" t="s">
        <v>73</v>
      </c>
      <c r="AC114">
        <v>2017</v>
      </c>
      <c r="AD114" t="s">
        <v>4218</v>
      </c>
      <c r="AE114">
        <v>22.7544</v>
      </c>
      <c r="AF114">
        <v>-160.93163000000001</v>
      </c>
      <c r="AG114">
        <v>320.81700000000001</v>
      </c>
      <c r="AH114">
        <v>320.81700000000001</v>
      </c>
      <c r="AI114">
        <v>320.81700000000001</v>
      </c>
      <c r="AJ114" t="s">
        <v>57</v>
      </c>
      <c r="AK114" t="s">
        <v>72</v>
      </c>
      <c r="AL114" t="s">
        <v>4219</v>
      </c>
      <c r="AM114" t="s">
        <v>4220</v>
      </c>
      <c r="AN114" t="s">
        <v>60</v>
      </c>
      <c r="AO114" t="s">
        <v>77</v>
      </c>
      <c r="AP114" t="s">
        <v>78</v>
      </c>
    </row>
    <row r="115" spans="1:42" x14ac:dyDescent="0.3">
      <c r="A115" t="s">
        <v>3916</v>
      </c>
      <c r="B115" t="s">
        <v>7</v>
      </c>
      <c r="C115">
        <v>126242</v>
      </c>
      <c r="D115" t="s">
        <v>39</v>
      </c>
      <c r="E115" t="s">
        <v>40</v>
      </c>
      <c r="F115" t="s">
        <v>3917</v>
      </c>
      <c r="G115" t="s">
        <v>3918</v>
      </c>
      <c r="H115" t="s">
        <v>3919</v>
      </c>
      <c r="I115" t="s">
        <v>47</v>
      </c>
      <c r="J115" t="s">
        <v>115</v>
      </c>
      <c r="K115" t="s">
        <v>46</v>
      </c>
      <c r="L115">
        <v>2</v>
      </c>
      <c r="M115" t="s">
        <v>47</v>
      </c>
      <c r="N115" t="s">
        <v>47</v>
      </c>
      <c r="O115" t="s">
        <v>47</v>
      </c>
      <c r="P115" t="s">
        <v>1395</v>
      </c>
      <c r="Q115">
        <v>12.3553</v>
      </c>
      <c r="R115">
        <v>34.267600000000002</v>
      </c>
      <c r="S115">
        <v>6.1406000000000001</v>
      </c>
      <c r="T115" t="s">
        <v>49</v>
      </c>
      <c r="U115" t="s">
        <v>50</v>
      </c>
      <c r="V115" t="s">
        <v>68</v>
      </c>
      <c r="W115" t="s">
        <v>69</v>
      </c>
      <c r="X115" t="s">
        <v>70</v>
      </c>
      <c r="Y115" t="s">
        <v>71</v>
      </c>
      <c r="AA115" t="s">
        <v>72</v>
      </c>
      <c r="AB115" t="s">
        <v>73</v>
      </c>
      <c r="AC115">
        <v>2017</v>
      </c>
      <c r="AD115" t="s">
        <v>1172</v>
      </c>
      <c r="AE115">
        <v>22.754415999999999</v>
      </c>
      <c r="AF115">
        <v>-160.93165999999999</v>
      </c>
      <c r="AG115">
        <v>317.16199999999998</v>
      </c>
      <c r="AH115">
        <v>317.16199999999998</v>
      </c>
      <c r="AI115">
        <v>317.16199999999998</v>
      </c>
      <c r="AJ115" t="s">
        <v>57</v>
      </c>
      <c r="AK115" t="s">
        <v>72</v>
      </c>
      <c r="AL115" t="s">
        <v>4221</v>
      </c>
      <c r="AM115" t="s">
        <v>4222</v>
      </c>
      <c r="AN115" t="s">
        <v>60</v>
      </c>
      <c r="AO115" t="s">
        <v>77</v>
      </c>
      <c r="AP115" t="s">
        <v>78</v>
      </c>
    </row>
    <row r="116" spans="1:42" x14ac:dyDescent="0.3">
      <c r="A116" t="s">
        <v>3916</v>
      </c>
      <c r="B116" t="s">
        <v>7</v>
      </c>
      <c r="C116">
        <v>126242</v>
      </c>
      <c r="D116" t="s">
        <v>39</v>
      </c>
      <c r="E116" t="s">
        <v>40</v>
      </c>
      <c r="F116" t="s">
        <v>3917</v>
      </c>
      <c r="G116" t="s">
        <v>3918</v>
      </c>
      <c r="H116" t="s">
        <v>3919</v>
      </c>
      <c r="I116" t="s">
        <v>47</v>
      </c>
      <c r="J116" t="s">
        <v>115</v>
      </c>
      <c r="K116" t="s">
        <v>46</v>
      </c>
      <c r="L116">
        <v>2</v>
      </c>
      <c r="M116" t="s">
        <v>47</v>
      </c>
      <c r="N116" t="s">
        <v>47</v>
      </c>
      <c r="O116" t="s">
        <v>47</v>
      </c>
      <c r="P116" t="s">
        <v>1395</v>
      </c>
      <c r="Q116">
        <v>12.353300000000001</v>
      </c>
      <c r="R116">
        <v>34.300800000000002</v>
      </c>
      <c r="S116">
        <v>6.2272999999999996</v>
      </c>
      <c r="T116" t="s">
        <v>49</v>
      </c>
      <c r="U116" t="s">
        <v>50</v>
      </c>
      <c r="V116" t="s">
        <v>68</v>
      </c>
      <c r="W116" t="s">
        <v>69</v>
      </c>
      <c r="X116" t="s">
        <v>70</v>
      </c>
      <c r="Y116" t="s">
        <v>71</v>
      </c>
      <c r="AA116" t="s">
        <v>72</v>
      </c>
      <c r="AB116" t="s">
        <v>73</v>
      </c>
      <c r="AC116">
        <v>2017</v>
      </c>
      <c r="AD116" t="s">
        <v>4223</v>
      </c>
      <c r="AE116">
        <v>22.754358</v>
      </c>
      <c r="AF116">
        <v>-160.93163999999999</v>
      </c>
      <c r="AG116">
        <v>316.19299999999998</v>
      </c>
      <c r="AH116">
        <v>316.19299999999998</v>
      </c>
      <c r="AI116">
        <v>316.19299999999998</v>
      </c>
      <c r="AJ116" t="s">
        <v>57</v>
      </c>
      <c r="AK116" t="s">
        <v>72</v>
      </c>
      <c r="AL116" t="s">
        <v>4224</v>
      </c>
      <c r="AM116" t="s">
        <v>4225</v>
      </c>
      <c r="AN116" t="s">
        <v>60</v>
      </c>
      <c r="AO116" t="s">
        <v>77</v>
      </c>
      <c r="AP116" t="s">
        <v>78</v>
      </c>
    </row>
    <row r="117" spans="1:42" x14ac:dyDescent="0.3">
      <c r="A117" t="s">
        <v>3916</v>
      </c>
      <c r="B117" t="s">
        <v>7</v>
      </c>
      <c r="C117">
        <v>126242</v>
      </c>
      <c r="D117" t="s">
        <v>39</v>
      </c>
      <c r="E117" t="s">
        <v>40</v>
      </c>
      <c r="F117" t="s">
        <v>3917</v>
      </c>
      <c r="G117" t="s">
        <v>3918</v>
      </c>
      <c r="H117" t="s">
        <v>3919</v>
      </c>
      <c r="I117" t="s">
        <v>47</v>
      </c>
      <c r="J117" t="s">
        <v>115</v>
      </c>
      <c r="K117" t="s">
        <v>46</v>
      </c>
      <c r="L117">
        <v>1</v>
      </c>
      <c r="M117" t="s">
        <v>47</v>
      </c>
      <c r="N117" t="s">
        <v>47</v>
      </c>
      <c r="O117" t="s">
        <v>47</v>
      </c>
      <c r="P117" t="s">
        <v>1395</v>
      </c>
      <c r="Q117">
        <v>12.431100000000001</v>
      </c>
      <c r="R117">
        <v>34.304000000000002</v>
      </c>
      <c r="S117">
        <v>6.2276999999999996</v>
      </c>
      <c r="T117" t="s">
        <v>49</v>
      </c>
      <c r="U117" t="s">
        <v>50</v>
      </c>
      <c r="V117" t="s">
        <v>68</v>
      </c>
      <c r="W117" t="s">
        <v>69</v>
      </c>
      <c r="X117" t="s">
        <v>70</v>
      </c>
      <c r="Y117" t="s">
        <v>71</v>
      </c>
      <c r="AA117" t="s">
        <v>72</v>
      </c>
      <c r="AB117" t="s">
        <v>73</v>
      </c>
      <c r="AC117">
        <v>2017</v>
      </c>
      <c r="AD117" t="s">
        <v>4226</v>
      </c>
      <c r="AE117">
        <v>22.754421000000001</v>
      </c>
      <c r="AF117">
        <v>-160.93170000000001</v>
      </c>
      <c r="AG117">
        <v>315.21600000000001</v>
      </c>
      <c r="AH117">
        <v>315.21600000000001</v>
      </c>
      <c r="AI117">
        <v>315.21600000000001</v>
      </c>
      <c r="AJ117" t="s">
        <v>57</v>
      </c>
      <c r="AK117" t="s">
        <v>72</v>
      </c>
      <c r="AL117" t="s">
        <v>4227</v>
      </c>
      <c r="AM117" t="s">
        <v>4228</v>
      </c>
      <c r="AN117" t="s">
        <v>60</v>
      </c>
      <c r="AO117" t="s">
        <v>77</v>
      </c>
      <c r="AP117" t="s">
        <v>78</v>
      </c>
    </row>
    <row r="118" spans="1:42" x14ac:dyDescent="0.3">
      <c r="A118" t="s">
        <v>3916</v>
      </c>
      <c r="B118" t="s">
        <v>7</v>
      </c>
      <c r="C118">
        <v>126242</v>
      </c>
      <c r="D118" t="s">
        <v>39</v>
      </c>
      <c r="E118" t="s">
        <v>40</v>
      </c>
      <c r="F118" t="s">
        <v>3917</v>
      </c>
      <c r="G118" t="s">
        <v>3918</v>
      </c>
      <c r="H118" t="s">
        <v>3919</v>
      </c>
      <c r="I118" t="s">
        <v>47</v>
      </c>
      <c r="J118" t="s">
        <v>115</v>
      </c>
      <c r="K118" t="s">
        <v>46</v>
      </c>
      <c r="L118">
        <v>3</v>
      </c>
      <c r="M118" t="s">
        <v>47</v>
      </c>
      <c r="N118" t="s">
        <v>47</v>
      </c>
      <c r="O118" t="s">
        <v>47</v>
      </c>
      <c r="P118" t="s">
        <v>1395</v>
      </c>
      <c r="Q118">
        <v>12.431100000000001</v>
      </c>
      <c r="R118">
        <v>34.304000000000002</v>
      </c>
      <c r="S118">
        <v>6.2276999999999996</v>
      </c>
      <c r="T118" t="s">
        <v>49</v>
      </c>
      <c r="U118" t="s">
        <v>50</v>
      </c>
      <c r="V118" t="s">
        <v>68</v>
      </c>
      <c r="W118" t="s">
        <v>69</v>
      </c>
      <c r="X118" t="s">
        <v>70</v>
      </c>
      <c r="Y118" t="s">
        <v>71</v>
      </c>
      <c r="AA118" t="s">
        <v>72</v>
      </c>
      <c r="AB118" t="s">
        <v>73</v>
      </c>
      <c r="AC118">
        <v>2017</v>
      </c>
      <c r="AD118" t="s">
        <v>4226</v>
      </c>
      <c r="AE118">
        <v>22.754421000000001</v>
      </c>
      <c r="AF118">
        <v>-160.93170000000001</v>
      </c>
      <c r="AG118">
        <v>315.21600000000001</v>
      </c>
      <c r="AH118">
        <v>315.21600000000001</v>
      </c>
      <c r="AI118">
        <v>315.21600000000001</v>
      </c>
      <c r="AJ118" t="s">
        <v>57</v>
      </c>
      <c r="AK118" t="s">
        <v>72</v>
      </c>
      <c r="AL118" t="s">
        <v>4229</v>
      </c>
      <c r="AM118" t="s">
        <v>4230</v>
      </c>
      <c r="AN118" t="s">
        <v>60</v>
      </c>
      <c r="AO118" t="s">
        <v>77</v>
      </c>
      <c r="AP118" t="s">
        <v>78</v>
      </c>
    </row>
    <row r="119" spans="1:42" x14ac:dyDescent="0.3">
      <c r="A119" t="s">
        <v>3916</v>
      </c>
      <c r="B119" t="s">
        <v>7</v>
      </c>
      <c r="C119">
        <v>126242</v>
      </c>
      <c r="D119" t="s">
        <v>39</v>
      </c>
      <c r="E119" t="s">
        <v>40</v>
      </c>
      <c r="F119" t="s">
        <v>3917</v>
      </c>
      <c r="G119" t="s">
        <v>3918</v>
      </c>
      <c r="H119" t="s">
        <v>3919</v>
      </c>
      <c r="I119" t="s">
        <v>47</v>
      </c>
      <c r="J119" t="s">
        <v>115</v>
      </c>
      <c r="K119" t="s">
        <v>46</v>
      </c>
      <c r="L119">
        <v>4</v>
      </c>
      <c r="M119" t="s">
        <v>47</v>
      </c>
      <c r="N119" t="s">
        <v>47</v>
      </c>
      <c r="O119" t="s">
        <v>47</v>
      </c>
      <c r="P119" t="s">
        <v>2199</v>
      </c>
      <c r="Q119">
        <v>12.4573</v>
      </c>
      <c r="R119">
        <v>34.306899999999999</v>
      </c>
      <c r="S119">
        <v>6.2240000000000002</v>
      </c>
      <c r="T119" t="s">
        <v>49</v>
      </c>
      <c r="U119" t="s">
        <v>50</v>
      </c>
      <c r="V119" t="s">
        <v>68</v>
      </c>
      <c r="W119" t="s">
        <v>69</v>
      </c>
      <c r="X119" t="s">
        <v>70</v>
      </c>
      <c r="Y119" t="s">
        <v>71</v>
      </c>
      <c r="AA119" t="s">
        <v>72</v>
      </c>
      <c r="AB119" t="s">
        <v>73</v>
      </c>
      <c r="AC119">
        <v>2017</v>
      </c>
      <c r="AD119" t="s">
        <v>2200</v>
      </c>
      <c r="AE119">
        <v>22.754490000000001</v>
      </c>
      <c r="AF119">
        <v>-160.93170000000001</v>
      </c>
      <c r="AG119">
        <v>313.084</v>
      </c>
      <c r="AH119">
        <v>313.084</v>
      </c>
      <c r="AI119">
        <v>313.084</v>
      </c>
      <c r="AJ119" t="s">
        <v>57</v>
      </c>
      <c r="AK119" t="s">
        <v>72</v>
      </c>
      <c r="AL119" t="s">
        <v>2201</v>
      </c>
      <c r="AM119" t="s">
        <v>4231</v>
      </c>
      <c r="AN119" t="s">
        <v>60</v>
      </c>
      <c r="AO119" t="s">
        <v>77</v>
      </c>
      <c r="AP119" t="s">
        <v>78</v>
      </c>
    </row>
    <row r="120" spans="1:42" x14ac:dyDescent="0.3">
      <c r="A120" t="s">
        <v>3916</v>
      </c>
      <c r="B120" t="s">
        <v>7</v>
      </c>
      <c r="C120">
        <v>126242</v>
      </c>
      <c r="D120" t="s">
        <v>39</v>
      </c>
      <c r="E120" t="s">
        <v>40</v>
      </c>
      <c r="F120" t="s">
        <v>3917</v>
      </c>
      <c r="G120" t="s">
        <v>3918</v>
      </c>
      <c r="H120" t="s">
        <v>3919</v>
      </c>
      <c r="I120" t="s">
        <v>47</v>
      </c>
      <c r="J120" t="s">
        <v>115</v>
      </c>
      <c r="K120" t="s">
        <v>46</v>
      </c>
      <c r="L120">
        <v>2</v>
      </c>
      <c r="M120" t="s">
        <v>47</v>
      </c>
      <c r="N120" t="s">
        <v>47</v>
      </c>
      <c r="O120" t="s">
        <v>47</v>
      </c>
      <c r="P120" t="s">
        <v>1395</v>
      </c>
      <c r="Q120">
        <v>12.473699999999999</v>
      </c>
      <c r="R120">
        <v>34.310499999999998</v>
      </c>
      <c r="S120">
        <v>6.2362000000000002</v>
      </c>
      <c r="T120" t="s">
        <v>49</v>
      </c>
      <c r="U120" t="s">
        <v>50</v>
      </c>
      <c r="V120" t="s">
        <v>68</v>
      </c>
      <c r="W120" t="s">
        <v>69</v>
      </c>
      <c r="X120" t="s">
        <v>70</v>
      </c>
      <c r="Y120" t="s">
        <v>71</v>
      </c>
      <c r="AA120" t="s">
        <v>72</v>
      </c>
      <c r="AB120" t="s">
        <v>73</v>
      </c>
      <c r="AC120">
        <v>2017</v>
      </c>
      <c r="AD120" t="s">
        <v>4232</v>
      </c>
      <c r="AE120">
        <v>22.754474999999999</v>
      </c>
      <c r="AF120">
        <v>-160.93174999999999</v>
      </c>
      <c r="AG120">
        <v>310.97000000000003</v>
      </c>
      <c r="AH120">
        <v>310.97000000000003</v>
      </c>
      <c r="AI120">
        <v>310.97000000000003</v>
      </c>
      <c r="AJ120" t="s">
        <v>57</v>
      </c>
      <c r="AK120" t="s">
        <v>72</v>
      </c>
      <c r="AL120" t="s">
        <v>4233</v>
      </c>
      <c r="AM120" t="s">
        <v>4234</v>
      </c>
      <c r="AN120" t="s">
        <v>60</v>
      </c>
      <c r="AO120" t="s">
        <v>77</v>
      </c>
      <c r="AP120" t="s">
        <v>78</v>
      </c>
    </row>
    <row r="121" spans="1:42" x14ac:dyDescent="0.3">
      <c r="A121" t="s">
        <v>3916</v>
      </c>
      <c r="B121" t="s">
        <v>7</v>
      </c>
      <c r="C121">
        <v>126242</v>
      </c>
      <c r="D121" t="s">
        <v>39</v>
      </c>
      <c r="E121" t="s">
        <v>40</v>
      </c>
      <c r="F121" t="s">
        <v>3917</v>
      </c>
      <c r="G121" t="s">
        <v>3918</v>
      </c>
      <c r="H121" t="s">
        <v>3919</v>
      </c>
      <c r="I121" t="s">
        <v>47</v>
      </c>
      <c r="J121" t="s">
        <v>115</v>
      </c>
      <c r="K121" t="s">
        <v>46</v>
      </c>
      <c r="L121">
        <v>1</v>
      </c>
      <c r="M121" t="s">
        <v>47</v>
      </c>
      <c r="N121" t="s">
        <v>47</v>
      </c>
      <c r="O121" t="s">
        <v>47</v>
      </c>
      <c r="P121" t="s">
        <v>1395</v>
      </c>
      <c r="Q121">
        <v>12.360799999999999</v>
      </c>
      <c r="R121">
        <v>34.3065</v>
      </c>
      <c r="S121">
        <v>6.2298</v>
      </c>
      <c r="T121" t="s">
        <v>49</v>
      </c>
      <c r="U121" t="s">
        <v>50</v>
      </c>
      <c r="V121" t="s">
        <v>68</v>
      </c>
      <c r="W121" t="s">
        <v>69</v>
      </c>
      <c r="X121" t="s">
        <v>70</v>
      </c>
      <c r="Y121" t="s">
        <v>71</v>
      </c>
      <c r="AA121" t="s">
        <v>72</v>
      </c>
      <c r="AB121" t="s">
        <v>73</v>
      </c>
      <c r="AC121">
        <v>2017</v>
      </c>
      <c r="AD121" t="s">
        <v>4235</v>
      </c>
      <c r="AE121">
        <v>22.754501000000001</v>
      </c>
      <c r="AF121">
        <v>-160.93178</v>
      </c>
      <c r="AG121">
        <v>311.24799999999999</v>
      </c>
      <c r="AH121">
        <v>311.24799999999999</v>
      </c>
      <c r="AI121">
        <v>311.24799999999999</v>
      </c>
      <c r="AJ121" t="s">
        <v>57</v>
      </c>
      <c r="AK121" t="s">
        <v>72</v>
      </c>
      <c r="AL121" t="s">
        <v>4236</v>
      </c>
      <c r="AM121" t="s">
        <v>4237</v>
      </c>
      <c r="AN121" t="s">
        <v>60</v>
      </c>
      <c r="AO121" t="s">
        <v>77</v>
      </c>
      <c r="AP121" t="s">
        <v>78</v>
      </c>
    </row>
    <row r="122" spans="1:42" x14ac:dyDescent="0.3">
      <c r="A122" t="s">
        <v>3916</v>
      </c>
      <c r="B122" t="s">
        <v>7</v>
      </c>
      <c r="C122">
        <v>126242</v>
      </c>
      <c r="D122" t="s">
        <v>39</v>
      </c>
      <c r="E122" t="s">
        <v>40</v>
      </c>
      <c r="F122" t="s">
        <v>3917</v>
      </c>
      <c r="G122" t="s">
        <v>3918</v>
      </c>
      <c r="H122" t="s">
        <v>3919</v>
      </c>
      <c r="I122" t="s">
        <v>47</v>
      </c>
      <c r="J122" t="s">
        <v>115</v>
      </c>
      <c r="K122" t="s">
        <v>46</v>
      </c>
      <c r="L122">
        <v>5</v>
      </c>
      <c r="M122" t="s">
        <v>47</v>
      </c>
      <c r="N122" t="s">
        <v>47</v>
      </c>
      <c r="O122" t="s">
        <v>47</v>
      </c>
      <c r="P122" t="s">
        <v>1395</v>
      </c>
      <c r="Q122">
        <v>12.2883</v>
      </c>
      <c r="R122">
        <v>34.305900000000001</v>
      </c>
      <c r="S122">
        <v>6.2380000000000004</v>
      </c>
      <c r="T122" t="s">
        <v>49</v>
      </c>
      <c r="U122" t="s">
        <v>50</v>
      </c>
      <c r="V122" t="s">
        <v>68</v>
      </c>
      <c r="W122" t="s">
        <v>69</v>
      </c>
      <c r="X122" t="s">
        <v>70</v>
      </c>
      <c r="Y122" t="s">
        <v>71</v>
      </c>
      <c r="AA122" t="s">
        <v>72</v>
      </c>
      <c r="AB122" t="s">
        <v>73</v>
      </c>
      <c r="AC122">
        <v>2017</v>
      </c>
      <c r="AD122" t="s">
        <v>4238</v>
      </c>
      <c r="AE122">
        <v>22.754503</v>
      </c>
      <c r="AF122">
        <v>-160.93180000000001</v>
      </c>
      <c r="AG122">
        <v>310.56400000000002</v>
      </c>
      <c r="AH122">
        <v>310.56400000000002</v>
      </c>
      <c r="AI122">
        <v>310.56400000000002</v>
      </c>
      <c r="AJ122" t="s">
        <v>57</v>
      </c>
      <c r="AK122" t="s">
        <v>72</v>
      </c>
      <c r="AL122" t="s">
        <v>4239</v>
      </c>
      <c r="AM122" t="s">
        <v>4240</v>
      </c>
      <c r="AN122" t="s">
        <v>60</v>
      </c>
      <c r="AO122" t="s">
        <v>77</v>
      </c>
      <c r="AP122" t="s">
        <v>78</v>
      </c>
    </row>
    <row r="123" spans="1:42" x14ac:dyDescent="0.3">
      <c r="A123" t="s">
        <v>3916</v>
      </c>
      <c r="B123" t="s">
        <v>7</v>
      </c>
      <c r="C123">
        <v>126242</v>
      </c>
      <c r="D123" t="s">
        <v>39</v>
      </c>
      <c r="E123" t="s">
        <v>40</v>
      </c>
      <c r="F123" t="s">
        <v>3917</v>
      </c>
      <c r="G123" t="s">
        <v>3918</v>
      </c>
      <c r="H123" t="s">
        <v>3919</v>
      </c>
      <c r="I123" t="s">
        <v>47</v>
      </c>
      <c r="J123" t="s">
        <v>115</v>
      </c>
      <c r="K123" t="s">
        <v>46</v>
      </c>
      <c r="L123">
        <v>1</v>
      </c>
      <c r="M123" t="s">
        <v>47</v>
      </c>
      <c r="N123" t="s">
        <v>47</v>
      </c>
      <c r="O123" t="s">
        <v>47</v>
      </c>
      <c r="P123" t="s">
        <v>1395</v>
      </c>
      <c r="Q123">
        <v>12.2463</v>
      </c>
      <c r="R123">
        <v>34.304600000000001</v>
      </c>
      <c r="S123">
        <v>6.2282000000000002</v>
      </c>
      <c r="T123" t="s">
        <v>49</v>
      </c>
      <c r="U123" t="s">
        <v>50</v>
      </c>
      <c r="V123" t="s">
        <v>68</v>
      </c>
      <c r="W123" t="s">
        <v>69</v>
      </c>
      <c r="X123" t="s">
        <v>70</v>
      </c>
      <c r="Y123" t="s">
        <v>71</v>
      </c>
      <c r="AA123" t="s">
        <v>72</v>
      </c>
      <c r="AB123" t="s">
        <v>73</v>
      </c>
      <c r="AC123">
        <v>2017</v>
      </c>
      <c r="AD123" t="s">
        <v>4241</v>
      </c>
      <c r="AE123">
        <v>22.754549000000001</v>
      </c>
      <c r="AF123">
        <v>-160.93185</v>
      </c>
      <c r="AG123">
        <v>307.435</v>
      </c>
      <c r="AH123">
        <v>307.435</v>
      </c>
      <c r="AI123">
        <v>307.435</v>
      </c>
      <c r="AJ123" t="s">
        <v>57</v>
      </c>
      <c r="AK123" t="s">
        <v>72</v>
      </c>
      <c r="AL123" t="s">
        <v>4242</v>
      </c>
      <c r="AM123" t="s">
        <v>4243</v>
      </c>
      <c r="AN123" t="s">
        <v>60</v>
      </c>
      <c r="AO123" t="s">
        <v>77</v>
      </c>
      <c r="AP123" t="s">
        <v>78</v>
      </c>
    </row>
    <row r="124" spans="1:42" x14ac:dyDescent="0.3">
      <c r="A124" t="s">
        <v>3916</v>
      </c>
      <c r="B124" t="s">
        <v>7</v>
      </c>
      <c r="C124">
        <v>126242</v>
      </c>
      <c r="D124" t="s">
        <v>39</v>
      </c>
      <c r="E124" t="s">
        <v>40</v>
      </c>
      <c r="F124" t="s">
        <v>3917</v>
      </c>
      <c r="G124" t="s">
        <v>3918</v>
      </c>
      <c r="H124" t="s">
        <v>3919</v>
      </c>
      <c r="I124" t="s">
        <v>47</v>
      </c>
      <c r="J124" t="s">
        <v>115</v>
      </c>
      <c r="K124" t="s">
        <v>46</v>
      </c>
      <c r="L124">
        <v>3</v>
      </c>
      <c r="M124" t="s">
        <v>47</v>
      </c>
      <c r="N124" t="s">
        <v>47</v>
      </c>
      <c r="O124" t="s">
        <v>47</v>
      </c>
      <c r="P124" t="s">
        <v>1395</v>
      </c>
      <c r="Q124">
        <v>12.186500000000001</v>
      </c>
      <c r="R124">
        <v>34.3018</v>
      </c>
      <c r="S124">
        <v>6.2351000000000001</v>
      </c>
      <c r="T124" t="s">
        <v>49</v>
      </c>
      <c r="U124" t="s">
        <v>50</v>
      </c>
      <c r="V124" t="s">
        <v>68</v>
      </c>
      <c r="W124" t="s">
        <v>69</v>
      </c>
      <c r="X124" t="s">
        <v>70</v>
      </c>
      <c r="Y124" t="s">
        <v>71</v>
      </c>
      <c r="AA124" t="s">
        <v>72</v>
      </c>
      <c r="AB124" t="s">
        <v>73</v>
      </c>
      <c r="AC124">
        <v>2017</v>
      </c>
      <c r="AD124" t="s">
        <v>4244</v>
      </c>
      <c r="AE124">
        <v>22.754496</v>
      </c>
      <c r="AF124">
        <v>-160.93192999999999</v>
      </c>
      <c r="AG124">
        <v>307.41399999999999</v>
      </c>
      <c r="AH124">
        <v>307.41399999999999</v>
      </c>
      <c r="AI124">
        <v>307.41399999999999</v>
      </c>
      <c r="AJ124" t="s">
        <v>57</v>
      </c>
      <c r="AK124" t="s">
        <v>72</v>
      </c>
      <c r="AL124" t="s">
        <v>4245</v>
      </c>
      <c r="AM124" t="s">
        <v>4246</v>
      </c>
      <c r="AN124" t="s">
        <v>60</v>
      </c>
      <c r="AO124" t="s">
        <v>77</v>
      </c>
      <c r="AP124" t="s">
        <v>78</v>
      </c>
    </row>
    <row r="125" spans="1:42" x14ac:dyDescent="0.3">
      <c r="A125" t="s">
        <v>3916</v>
      </c>
      <c r="B125" t="s">
        <v>7</v>
      </c>
      <c r="C125">
        <v>126242</v>
      </c>
      <c r="D125" t="s">
        <v>39</v>
      </c>
      <c r="E125" t="s">
        <v>40</v>
      </c>
      <c r="F125" t="s">
        <v>3917</v>
      </c>
      <c r="G125" t="s">
        <v>3918</v>
      </c>
      <c r="H125" t="s">
        <v>3919</v>
      </c>
      <c r="I125" t="s">
        <v>47</v>
      </c>
      <c r="J125" t="s">
        <v>115</v>
      </c>
      <c r="K125" t="s">
        <v>46</v>
      </c>
      <c r="L125">
        <v>4</v>
      </c>
      <c r="M125" t="s">
        <v>47</v>
      </c>
      <c r="N125" t="s">
        <v>47</v>
      </c>
      <c r="O125" t="s">
        <v>47</v>
      </c>
      <c r="P125" t="s">
        <v>67</v>
      </c>
      <c r="Q125">
        <v>12.208</v>
      </c>
      <c r="R125">
        <v>34.299399999999999</v>
      </c>
      <c r="S125">
        <v>6.2226999999999997</v>
      </c>
      <c r="T125" t="s">
        <v>49</v>
      </c>
      <c r="U125" t="s">
        <v>50</v>
      </c>
      <c r="V125" t="s">
        <v>68</v>
      </c>
      <c r="W125" t="s">
        <v>69</v>
      </c>
      <c r="X125" t="s">
        <v>70</v>
      </c>
      <c r="Y125" t="s">
        <v>71</v>
      </c>
      <c r="AA125" t="s">
        <v>72</v>
      </c>
      <c r="AB125" t="s">
        <v>73</v>
      </c>
      <c r="AC125">
        <v>2017</v>
      </c>
      <c r="AD125" t="s">
        <v>4247</v>
      </c>
      <c r="AE125">
        <v>22.7544</v>
      </c>
      <c r="AF125">
        <v>-160.93199000000001</v>
      </c>
      <c r="AG125">
        <v>308.31400000000002</v>
      </c>
      <c r="AH125">
        <v>308.31400000000002</v>
      </c>
      <c r="AI125">
        <v>308.31400000000002</v>
      </c>
      <c r="AJ125" t="s">
        <v>57</v>
      </c>
      <c r="AK125" t="s">
        <v>72</v>
      </c>
      <c r="AL125" t="s">
        <v>4248</v>
      </c>
      <c r="AM125" t="s">
        <v>4249</v>
      </c>
      <c r="AN125" t="s">
        <v>60</v>
      </c>
      <c r="AO125" t="s">
        <v>77</v>
      </c>
      <c r="AP125" t="s">
        <v>78</v>
      </c>
    </row>
    <row r="126" spans="1:42" x14ac:dyDescent="0.3">
      <c r="A126" t="s">
        <v>3916</v>
      </c>
      <c r="B126" t="s">
        <v>7</v>
      </c>
      <c r="C126">
        <v>126242</v>
      </c>
      <c r="D126" t="s">
        <v>39</v>
      </c>
      <c r="E126" t="s">
        <v>40</v>
      </c>
      <c r="F126" t="s">
        <v>3917</v>
      </c>
      <c r="G126" t="s">
        <v>3918</v>
      </c>
      <c r="H126" t="s">
        <v>3919</v>
      </c>
      <c r="I126" t="s">
        <v>47</v>
      </c>
      <c r="J126" t="s">
        <v>115</v>
      </c>
      <c r="K126" t="s">
        <v>46</v>
      </c>
      <c r="L126">
        <v>1</v>
      </c>
      <c r="M126" t="s">
        <v>47</v>
      </c>
      <c r="N126" t="s">
        <v>47</v>
      </c>
      <c r="O126" t="s">
        <v>47</v>
      </c>
      <c r="P126" t="s">
        <v>1395</v>
      </c>
      <c r="Q126">
        <v>12.203200000000001</v>
      </c>
      <c r="R126">
        <v>34.302100000000003</v>
      </c>
      <c r="S126">
        <v>6.2241999999999997</v>
      </c>
      <c r="T126" t="s">
        <v>49</v>
      </c>
      <c r="U126" t="s">
        <v>50</v>
      </c>
      <c r="V126" t="s">
        <v>68</v>
      </c>
      <c r="W126" t="s">
        <v>69</v>
      </c>
      <c r="X126" t="s">
        <v>70</v>
      </c>
      <c r="Y126" t="s">
        <v>71</v>
      </c>
      <c r="AA126" t="s">
        <v>72</v>
      </c>
      <c r="AB126" t="s">
        <v>73</v>
      </c>
      <c r="AC126">
        <v>2017</v>
      </c>
      <c r="AD126" t="s">
        <v>2038</v>
      </c>
      <c r="AE126">
        <v>22.754446000000002</v>
      </c>
      <c r="AF126">
        <v>-160.93207000000001</v>
      </c>
      <c r="AG126">
        <v>305.79700000000003</v>
      </c>
      <c r="AH126">
        <v>305.79700000000003</v>
      </c>
      <c r="AI126">
        <v>305.79700000000003</v>
      </c>
      <c r="AJ126" t="s">
        <v>57</v>
      </c>
      <c r="AK126" t="s">
        <v>72</v>
      </c>
      <c r="AL126" t="s">
        <v>4250</v>
      </c>
      <c r="AM126" t="s">
        <v>4251</v>
      </c>
      <c r="AN126" t="s">
        <v>60</v>
      </c>
      <c r="AO126" t="s">
        <v>77</v>
      </c>
      <c r="AP126" t="s">
        <v>78</v>
      </c>
    </row>
    <row r="127" spans="1:42" x14ac:dyDescent="0.3">
      <c r="A127" t="s">
        <v>3916</v>
      </c>
      <c r="B127" t="s">
        <v>7</v>
      </c>
      <c r="C127">
        <v>126242</v>
      </c>
      <c r="D127" t="s">
        <v>39</v>
      </c>
      <c r="E127" t="s">
        <v>40</v>
      </c>
      <c r="F127" t="s">
        <v>3917</v>
      </c>
      <c r="G127" t="s">
        <v>3918</v>
      </c>
      <c r="H127" t="s">
        <v>3919</v>
      </c>
      <c r="I127" t="s">
        <v>47</v>
      </c>
      <c r="J127" t="s">
        <v>115</v>
      </c>
      <c r="K127" t="s">
        <v>46</v>
      </c>
      <c r="L127">
        <v>2</v>
      </c>
      <c r="M127" t="s">
        <v>47</v>
      </c>
      <c r="N127" t="s">
        <v>47</v>
      </c>
      <c r="O127" t="s">
        <v>47</v>
      </c>
      <c r="P127" t="s">
        <v>1395</v>
      </c>
      <c r="Q127">
        <v>12.245900000000001</v>
      </c>
      <c r="R127">
        <v>34.2958</v>
      </c>
      <c r="S127">
        <v>6.2125000000000004</v>
      </c>
      <c r="T127" t="s">
        <v>49</v>
      </c>
      <c r="U127" t="s">
        <v>50</v>
      </c>
      <c r="V127" t="s">
        <v>68</v>
      </c>
      <c r="W127" t="s">
        <v>69</v>
      </c>
      <c r="X127" t="s">
        <v>70</v>
      </c>
      <c r="Y127" t="s">
        <v>71</v>
      </c>
      <c r="AA127" t="s">
        <v>72</v>
      </c>
      <c r="AB127" t="s">
        <v>73</v>
      </c>
      <c r="AC127">
        <v>2017</v>
      </c>
      <c r="AD127" t="s">
        <v>4252</v>
      </c>
      <c r="AE127">
        <v>22.754473000000001</v>
      </c>
      <c r="AF127">
        <v>-160.93209999999999</v>
      </c>
      <c r="AG127">
        <v>305.37900000000002</v>
      </c>
      <c r="AH127">
        <v>305.37900000000002</v>
      </c>
      <c r="AI127">
        <v>305.37900000000002</v>
      </c>
      <c r="AJ127" t="s">
        <v>57</v>
      </c>
      <c r="AK127" t="s">
        <v>72</v>
      </c>
      <c r="AL127" t="s">
        <v>4253</v>
      </c>
      <c r="AM127" t="s">
        <v>4254</v>
      </c>
      <c r="AN127" t="s">
        <v>60</v>
      </c>
      <c r="AO127" t="s">
        <v>77</v>
      </c>
      <c r="AP127" t="s">
        <v>78</v>
      </c>
    </row>
    <row r="128" spans="1:42" x14ac:dyDescent="0.3">
      <c r="A128" t="s">
        <v>3916</v>
      </c>
      <c r="B128" t="s">
        <v>7</v>
      </c>
      <c r="C128">
        <v>126242</v>
      </c>
      <c r="D128" t="s">
        <v>39</v>
      </c>
      <c r="E128" t="s">
        <v>40</v>
      </c>
      <c r="F128" t="s">
        <v>3917</v>
      </c>
      <c r="G128" t="s">
        <v>3918</v>
      </c>
      <c r="H128" t="s">
        <v>3919</v>
      </c>
      <c r="I128" t="s">
        <v>47</v>
      </c>
      <c r="J128" t="s">
        <v>115</v>
      </c>
      <c r="K128" t="s">
        <v>46</v>
      </c>
      <c r="L128">
        <v>1</v>
      </c>
      <c r="M128" t="s">
        <v>47</v>
      </c>
      <c r="N128" t="s">
        <v>47</v>
      </c>
      <c r="O128" t="s">
        <v>47</v>
      </c>
      <c r="P128" t="s">
        <v>1395</v>
      </c>
      <c r="Q128">
        <v>12.2829</v>
      </c>
      <c r="R128">
        <v>34.297800000000002</v>
      </c>
      <c r="S128">
        <v>6.2282999999999999</v>
      </c>
      <c r="T128" t="s">
        <v>49</v>
      </c>
      <c r="U128" t="s">
        <v>50</v>
      </c>
      <c r="V128" t="s">
        <v>68</v>
      </c>
      <c r="W128" t="s">
        <v>69</v>
      </c>
      <c r="X128" t="s">
        <v>70</v>
      </c>
      <c r="Y128" t="s">
        <v>71</v>
      </c>
      <c r="AA128" t="s">
        <v>72</v>
      </c>
      <c r="AB128" t="s">
        <v>73</v>
      </c>
      <c r="AC128">
        <v>2017</v>
      </c>
      <c r="AD128" t="s">
        <v>4255</v>
      </c>
      <c r="AE128">
        <v>22.754503</v>
      </c>
      <c r="AF128">
        <v>-160.93208000000001</v>
      </c>
      <c r="AG128">
        <v>305.15800000000002</v>
      </c>
      <c r="AH128">
        <v>305.15800000000002</v>
      </c>
      <c r="AI128">
        <v>305.15800000000002</v>
      </c>
      <c r="AJ128" t="s">
        <v>57</v>
      </c>
      <c r="AK128" t="s">
        <v>72</v>
      </c>
      <c r="AL128" t="s">
        <v>4256</v>
      </c>
      <c r="AM128" t="s">
        <v>4257</v>
      </c>
      <c r="AN128" t="s">
        <v>60</v>
      </c>
      <c r="AO128" t="s">
        <v>77</v>
      </c>
      <c r="AP128" t="s">
        <v>78</v>
      </c>
    </row>
    <row r="129" spans="1:42" x14ac:dyDescent="0.3">
      <c r="A129" t="s">
        <v>3916</v>
      </c>
      <c r="B129" t="s">
        <v>7</v>
      </c>
      <c r="C129">
        <v>126242</v>
      </c>
      <c r="D129" t="s">
        <v>39</v>
      </c>
      <c r="E129" t="s">
        <v>40</v>
      </c>
      <c r="F129" t="s">
        <v>3917</v>
      </c>
      <c r="G129" t="s">
        <v>3918</v>
      </c>
      <c r="H129" t="s">
        <v>3919</v>
      </c>
      <c r="I129" t="s">
        <v>47</v>
      </c>
      <c r="J129" t="s">
        <v>115</v>
      </c>
      <c r="K129" t="s">
        <v>46</v>
      </c>
      <c r="L129">
        <v>2</v>
      </c>
      <c r="M129" t="s">
        <v>47</v>
      </c>
      <c r="N129" t="s">
        <v>47</v>
      </c>
      <c r="O129" t="s">
        <v>47</v>
      </c>
      <c r="P129" t="s">
        <v>4258</v>
      </c>
      <c r="Q129">
        <v>12.325699999999999</v>
      </c>
      <c r="R129">
        <v>34.3001</v>
      </c>
      <c r="S129">
        <v>6.2236000000000002</v>
      </c>
      <c r="T129" t="s">
        <v>49</v>
      </c>
      <c r="U129" t="s">
        <v>50</v>
      </c>
      <c r="V129" t="s">
        <v>68</v>
      </c>
      <c r="W129" t="s">
        <v>69</v>
      </c>
      <c r="X129" t="s">
        <v>70</v>
      </c>
      <c r="Y129" t="s">
        <v>71</v>
      </c>
      <c r="AA129" t="s">
        <v>72</v>
      </c>
      <c r="AB129" t="s">
        <v>73</v>
      </c>
      <c r="AC129">
        <v>2017</v>
      </c>
      <c r="AD129" t="s">
        <v>4259</v>
      </c>
      <c r="AE129">
        <v>22.754525999999998</v>
      </c>
      <c r="AF129">
        <v>-160.93205</v>
      </c>
      <c r="AG129">
        <v>304.14400000000001</v>
      </c>
      <c r="AH129">
        <v>304.14400000000001</v>
      </c>
      <c r="AI129">
        <v>304.14400000000001</v>
      </c>
      <c r="AJ129" t="s">
        <v>57</v>
      </c>
      <c r="AK129" t="s">
        <v>72</v>
      </c>
      <c r="AL129" t="s">
        <v>4260</v>
      </c>
      <c r="AM129" t="s">
        <v>4261</v>
      </c>
      <c r="AN129" t="s">
        <v>60</v>
      </c>
      <c r="AO129" t="s">
        <v>77</v>
      </c>
      <c r="AP129" t="s">
        <v>78</v>
      </c>
    </row>
    <row r="130" spans="1:42" x14ac:dyDescent="0.3">
      <c r="A130" t="s">
        <v>3916</v>
      </c>
      <c r="B130" t="s">
        <v>7</v>
      </c>
      <c r="C130">
        <v>126242</v>
      </c>
      <c r="D130" t="s">
        <v>39</v>
      </c>
      <c r="E130" t="s">
        <v>40</v>
      </c>
      <c r="F130" t="s">
        <v>3917</v>
      </c>
      <c r="G130" t="s">
        <v>3918</v>
      </c>
      <c r="H130" t="s">
        <v>3919</v>
      </c>
      <c r="I130" t="s">
        <v>47</v>
      </c>
      <c r="J130" t="s">
        <v>66</v>
      </c>
      <c r="K130" t="s">
        <v>46</v>
      </c>
      <c r="L130">
        <v>2</v>
      </c>
      <c r="M130" t="s">
        <v>47</v>
      </c>
      <c r="N130" t="s">
        <v>47</v>
      </c>
      <c r="O130" t="s">
        <v>1303</v>
      </c>
      <c r="P130" t="s">
        <v>67</v>
      </c>
      <c r="Q130">
        <v>12.435600000000001</v>
      </c>
      <c r="R130">
        <v>34.304099999999998</v>
      </c>
      <c r="S130">
        <v>6.2328000000000001</v>
      </c>
      <c r="T130" t="s">
        <v>49</v>
      </c>
      <c r="U130" t="s">
        <v>50</v>
      </c>
      <c r="V130" t="s">
        <v>68</v>
      </c>
      <c r="W130" t="s">
        <v>69</v>
      </c>
      <c r="X130" t="s">
        <v>70</v>
      </c>
      <c r="Y130" t="s">
        <v>71</v>
      </c>
      <c r="AA130" t="s">
        <v>72</v>
      </c>
      <c r="AB130" t="s">
        <v>73</v>
      </c>
      <c r="AC130">
        <v>2017</v>
      </c>
      <c r="AD130" t="s">
        <v>4262</v>
      </c>
      <c r="AE130">
        <v>22.754543000000002</v>
      </c>
      <c r="AF130">
        <v>-160.93226999999999</v>
      </c>
      <c r="AG130">
        <v>302.15600000000001</v>
      </c>
      <c r="AH130">
        <v>302.15600000000001</v>
      </c>
      <c r="AI130">
        <v>302.15600000000001</v>
      </c>
      <c r="AJ130" t="s">
        <v>57</v>
      </c>
      <c r="AK130" t="s">
        <v>72</v>
      </c>
      <c r="AL130" t="s">
        <v>4263</v>
      </c>
      <c r="AM130" t="s">
        <v>4264</v>
      </c>
      <c r="AN130" t="s">
        <v>60</v>
      </c>
      <c r="AO130" t="s">
        <v>77</v>
      </c>
      <c r="AP130" t="s">
        <v>78</v>
      </c>
    </row>
    <row r="131" spans="1:42" x14ac:dyDescent="0.3">
      <c r="A131" t="s">
        <v>3916</v>
      </c>
      <c r="B131" t="s">
        <v>7</v>
      </c>
      <c r="C131">
        <v>126242</v>
      </c>
      <c r="D131" t="s">
        <v>39</v>
      </c>
      <c r="E131" t="s">
        <v>40</v>
      </c>
      <c r="F131" t="s">
        <v>3917</v>
      </c>
      <c r="G131" t="s">
        <v>3918</v>
      </c>
      <c r="H131" t="s">
        <v>3919</v>
      </c>
      <c r="I131" t="s">
        <v>47</v>
      </c>
      <c r="J131" t="s">
        <v>66</v>
      </c>
      <c r="K131" t="s">
        <v>46</v>
      </c>
      <c r="L131">
        <v>1</v>
      </c>
      <c r="M131" t="s">
        <v>47</v>
      </c>
      <c r="N131" t="s">
        <v>47</v>
      </c>
      <c r="O131" t="s">
        <v>47</v>
      </c>
      <c r="P131" t="s">
        <v>67</v>
      </c>
      <c r="Q131">
        <v>12.6441</v>
      </c>
      <c r="R131">
        <v>34.307899999999997</v>
      </c>
      <c r="S131">
        <v>6.2451999999999996</v>
      </c>
      <c r="T131" t="s">
        <v>49</v>
      </c>
      <c r="U131" t="s">
        <v>50</v>
      </c>
      <c r="V131" t="s">
        <v>68</v>
      </c>
      <c r="W131" t="s">
        <v>69</v>
      </c>
      <c r="X131" t="s">
        <v>70</v>
      </c>
      <c r="Y131" t="s">
        <v>71</v>
      </c>
      <c r="AA131" t="s">
        <v>72</v>
      </c>
      <c r="AB131" t="s">
        <v>73</v>
      </c>
      <c r="AC131">
        <v>2017</v>
      </c>
      <c r="AD131" t="s">
        <v>4265</v>
      </c>
      <c r="AE131">
        <v>22.754532000000001</v>
      </c>
      <c r="AF131">
        <v>-160.93227999999999</v>
      </c>
      <c r="AG131">
        <v>297.589</v>
      </c>
      <c r="AH131">
        <v>297.589</v>
      </c>
      <c r="AI131">
        <v>297.589</v>
      </c>
      <c r="AJ131" t="s">
        <v>57</v>
      </c>
      <c r="AK131" t="s">
        <v>72</v>
      </c>
      <c r="AL131" t="s">
        <v>4266</v>
      </c>
      <c r="AM131" t="s">
        <v>4267</v>
      </c>
      <c r="AN131" t="s">
        <v>60</v>
      </c>
      <c r="AO131" t="s">
        <v>77</v>
      </c>
      <c r="AP131" t="s">
        <v>78</v>
      </c>
    </row>
    <row r="132" spans="1:42" x14ac:dyDescent="0.3">
      <c r="A132" t="s">
        <v>3916</v>
      </c>
      <c r="B132" t="s">
        <v>7</v>
      </c>
      <c r="C132">
        <v>126242</v>
      </c>
      <c r="D132" t="s">
        <v>39</v>
      </c>
      <c r="E132" t="s">
        <v>40</v>
      </c>
      <c r="F132" t="s">
        <v>3917</v>
      </c>
      <c r="G132" t="s">
        <v>3918</v>
      </c>
      <c r="H132" t="s">
        <v>3919</v>
      </c>
      <c r="I132" t="s">
        <v>47</v>
      </c>
      <c r="J132" t="s">
        <v>66</v>
      </c>
      <c r="K132" t="s">
        <v>46</v>
      </c>
      <c r="L132">
        <v>1</v>
      </c>
      <c r="M132" t="s">
        <v>47</v>
      </c>
      <c r="N132" t="s">
        <v>47</v>
      </c>
      <c r="O132" t="s">
        <v>47</v>
      </c>
      <c r="P132" t="s">
        <v>67</v>
      </c>
      <c r="Q132">
        <v>12.6157</v>
      </c>
      <c r="R132">
        <v>34.3108</v>
      </c>
      <c r="S132">
        <v>6.2427000000000001</v>
      </c>
      <c r="T132" t="s">
        <v>49</v>
      </c>
      <c r="U132" t="s">
        <v>50</v>
      </c>
      <c r="V132" t="s">
        <v>68</v>
      </c>
      <c r="W132" t="s">
        <v>69</v>
      </c>
      <c r="X132" t="s">
        <v>70</v>
      </c>
      <c r="Y132" t="s">
        <v>71</v>
      </c>
      <c r="AA132" t="s">
        <v>72</v>
      </c>
      <c r="AB132" t="s">
        <v>73</v>
      </c>
      <c r="AC132">
        <v>2017</v>
      </c>
      <c r="AD132" t="s">
        <v>4268</v>
      </c>
      <c r="AE132">
        <v>22.754583</v>
      </c>
      <c r="AF132">
        <v>-160.93243000000001</v>
      </c>
      <c r="AG132">
        <v>297.04199999999997</v>
      </c>
      <c r="AH132">
        <v>297.04199999999997</v>
      </c>
      <c r="AI132">
        <v>297.04199999999997</v>
      </c>
      <c r="AJ132" t="s">
        <v>57</v>
      </c>
      <c r="AK132" t="s">
        <v>72</v>
      </c>
      <c r="AL132" t="s">
        <v>4269</v>
      </c>
      <c r="AM132" t="s">
        <v>4270</v>
      </c>
      <c r="AN132" t="s">
        <v>60</v>
      </c>
      <c r="AO132" t="s">
        <v>77</v>
      </c>
      <c r="AP132" t="s">
        <v>78</v>
      </c>
    </row>
    <row r="133" spans="1:42" x14ac:dyDescent="0.3">
      <c r="A133" t="s">
        <v>3916</v>
      </c>
      <c r="B133" t="s">
        <v>7</v>
      </c>
      <c r="C133">
        <v>126242</v>
      </c>
      <c r="D133" t="s">
        <v>39</v>
      </c>
      <c r="E133" t="s">
        <v>40</v>
      </c>
      <c r="F133" t="s">
        <v>3917</v>
      </c>
      <c r="G133" t="s">
        <v>3918</v>
      </c>
      <c r="H133" t="s">
        <v>3919</v>
      </c>
      <c r="I133" t="s">
        <v>47</v>
      </c>
      <c r="J133" t="s">
        <v>66</v>
      </c>
      <c r="K133" t="s">
        <v>46</v>
      </c>
      <c r="L133">
        <v>2</v>
      </c>
      <c r="M133" t="s">
        <v>47</v>
      </c>
      <c r="N133" t="s">
        <v>47</v>
      </c>
      <c r="O133" t="s">
        <v>47</v>
      </c>
      <c r="P133" t="s">
        <v>67</v>
      </c>
      <c r="Q133">
        <v>12.773</v>
      </c>
      <c r="R133">
        <v>34.314599999999999</v>
      </c>
      <c r="S133">
        <v>6.2290000000000001</v>
      </c>
      <c r="T133" t="s">
        <v>49</v>
      </c>
      <c r="U133" t="s">
        <v>50</v>
      </c>
      <c r="V133" t="s">
        <v>68</v>
      </c>
      <c r="W133" t="s">
        <v>69</v>
      </c>
      <c r="X133" t="s">
        <v>70</v>
      </c>
      <c r="Y133" t="s">
        <v>71</v>
      </c>
      <c r="AA133" t="s">
        <v>72</v>
      </c>
      <c r="AB133" t="s">
        <v>73</v>
      </c>
      <c r="AC133">
        <v>2017</v>
      </c>
      <c r="AD133" t="s">
        <v>2224</v>
      </c>
      <c r="AE133">
        <v>22.754574000000002</v>
      </c>
      <c r="AF133">
        <v>-160.9325</v>
      </c>
      <c r="AG133">
        <v>296.36799999999999</v>
      </c>
      <c r="AH133">
        <v>296.36799999999999</v>
      </c>
      <c r="AI133">
        <v>296.36799999999999</v>
      </c>
      <c r="AJ133" t="s">
        <v>57</v>
      </c>
      <c r="AK133" t="s">
        <v>72</v>
      </c>
      <c r="AL133" t="s">
        <v>2225</v>
      </c>
      <c r="AM133" t="s">
        <v>4271</v>
      </c>
      <c r="AN133" t="s">
        <v>60</v>
      </c>
      <c r="AO133" t="s">
        <v>77</v>
      </c>
      <c r="AP133" t="s">
        <v>78</v>
      </c>
    </row>
    <row r="134" spans="1:42" x14ac:dyDescent="0.3">
      <c r="A134" t="s">
        <v>3916</v>
      </c>
      <c r="B134" t="s">
        <v>7</v>
      </c>
      <c r="C134">
        <v>126242</v>
      </c>
      <c r="D134" t="s">
        <v>39</v>
      </c>
      <c r="E134" t="s">
        <v>40</v>
      </c>
      <c r="F134" t="s">
        <v>3917</v>
      </c>
      <c r="G134" t="s">
        <v>3918</v>
      </c>
      <c r="H134" t="s">
        <v>3919</v>
      </c>
      <c r="I134" t="s">
        <v>47</v>
      </c>
      <c r="J134" t="s">
        <v>66</v>
      </c>
      <c r="K134" t="s">
        <v>46</v>
      </c>
      <c r="L134">
        <v>1</v>
      </c>
      <c r="M134" t="s">
        <v>47</v>
      </c>
      <c r="N134" t="s">
        <v>47</v>
      </c>
      <c r="O134" t="s">
        <v>47</v>
      </c>
      <c r="P134" t="s">
        <v>67</v>
      </c>
      <c r="Q134">
        <v>12.7293</v>
      </c>
      <c r="R134">
        <v>34.325600000000001</v>
      </c>
      <c r="S134">
        <v>6.2279999999999998</v>
      </c>
      <c r="T134" t="s">
        <v>49</v>
      </c>
      <c r="U134" t="s">
        <v>50</v>
      </c>
      <c r="V134" t="s">
        <v>68</v>
      </c>
      <c r="W134" t="s">
        <v>69</v>
      </c>
      <c r="X134" t="s">
        <v>70</v>
      </c>
      <c r="Y134" t="s">
        <v>71</v>
      </c>
      <c r="AA134" t="s">
        <v>72</v>
      </c>
      <c r="AB134" t="s">
        <v>73</v>
      </c>
      <c r="AC134">
        <v>2017</v>
      </c>
      <c r="AD134" t="s">
        <v>2149</v>
      </c>
      <c r="AE134">
        <v>22.754567999999999</v>
      </c>
      <c r="AF134">
        <v>-160.93253000000001</v>
      </c>
      <c r="AG134">
        <v>296.089</v>
      </c>
      <c r="AH134">
        <v>296.089</v>
      </c>
      <c r="AI134">
        <v>296.089</v>
      </c>
      <c r="AJ134" t="s">
        <v>57</v>
      </c>
      <c r="AK134" t="s">
        <v>72</v>
      </c>
      <c r="AL134" t="s">
        <v>4272</v>
      </c>
      <c r="AM134" t="s">
        <v>4273</v>
      </c>
      <c r="AN134" t="s">
        <v>60</v>
      </c>
      <c r="AO134" t="s">
        <v>77</v>
      </c>
      <c r="AP134" t="s">
        <v>78</v>
      </c>
    </row>
    <row r="135" spans="1:42" x14ac:dyDescent="0.3">
      <c r="A135" t="s">
        <v>3916</v>
      </c>
      <c r="B135" t="s">
        <v>7</v>
      </c>
      <c r="C135">
        <v>126242</v>
      </c>
      <c r="D135" t="s">
        <v>39</v>
      </c>
      <c r="E135" t="s">
        <v>40</v>
      </c>
      <c r="F135" t="s">
        <v>3917</v>
      </c>
      <c r="G135" t="s">
        <v>3918</v>
      </c>
      <c r="H135" t="s">
        <v>3919</v>
      </c>
      <c r="I135" t="s">
        <v>47</v>
      </c>
      <c r="J135" t="s">
        <v>66</v>
      </c>
      <c r="K135" t="s">
        <v>46</v>
      </c>
      <c r="L135">
        <v>2</v>
      </c>
      <c r="M135" t="s">
        <v>47</v>
      </c>
      <c r="N135" t="s">
        <v>47</v>
      </c>
      <c r="O135" t="s">
        <v>47</v>
      </c>
      <c r="P135" t="s">
        <v>67</v>
      </c>
      <c r="Q135">
        <v>12.6989</v>
      </c>
      <c r="R135">
        <v>34.334600000000002</v>
      </c>
      <c r="S135">
        <v>6.2089999999999996</v>
      </c>
      <c r="T135" t="s">
        <v>49</v>
      </c>
      <c r="U135" t="s">
        <v>50</v>
      </c>
      <c r="V135" t="s">
        <v>68</v>
      </c>
      <c r="W135" t="s">
        <v>69</v>
      </c>
      <c r="X135" t="s">
        <v>70</v>
      </c>
      <c r="Y135" t="s">
        <v>71</v>
      </c>
      <c r="AA135" t="s">
        <v>72</v>
      </c>
      <c r="AB135" t="s">
        <v>73</v>
      </c>
      <c r="AC135">
        <v>2017</v>
      </c>
      <c r="AD135" t="s">
        <v>4274</v>
      </c>
      <c r="AE135">
        <v>22.754605999999999</v>
      </c>
      <c r="AF135">
        <v>-160.93256</v>
      </c>
      <c r="AG135">
        <v>295.79000000000002</v>
      </c>
      <c r="AH135">
        <v>295.79000000000002</v>
      </c>
      <c r="AI135">
        <v>295.79000000000002</v>
      </c>
      <c r="AJ135" t="s">
        <v>57</v>
      </c>
      <c r="AK135" t="s">
        <v>72</v>
      </c>
      <c r="AL135" t="s">
        <v>4275</v>
      </c>
      <c r="AM135" t="s">
        <v>4276</v>
      </c>
      <c r="AN135" t="s">
        <v>60</v>
      </c>
      <c r="AO135" t="s">
        <v>77</v>
      </c>
      <c r="AP135" t="s">
        <v>78</v>
      </c>
    </row>
    <row r="136" spans="1:42" x14ac:dyDescent="0.3">
      <c r="A136" t="s">
        <v>3916</v>
      </c>
      <c r="B136" t="s">
        <v>7</v>
      </c>
      <c r="C136">
        <v>126242</v>
      </c>
      <c r="D136" t="s">
        <v>39</v>
      </c>
      <c r="E136" t="s">
        <v>40</v>
      </c>
      <c r="F136" t="s">
        <v>3917</v>
      </c>
      <c r="G136" t="s">
        <v>3918</v>
      </c>
      <c r="H136" t="s">
        <v>3919</v>
      </c>
      <c r="I136" t="s">
        <v>47</v>
      </c>
      <c r="J136" t="s">
        <v>66</v>
      </c>
      <c r="K136" t="s">
        <v>46</v>
      </c>
      <c r="L136">
        <v>2</v>
      </c>
      <c r="M136" t="s">
        <v>47</v>
      </c>
      <c r="N136" t="s">
        <v>47</v>
      </c>
      <c r="O136" t="s">
        <v>47</v>
      </c>
      <c r="P136" t="s">
        <v>67</v>
      </c>
      <c r="Q136">
        <v>12.559200000000001</v>
      </c>
      <c r="R136">
        <v>34.3277</v>
      </c>
      <c r="S136">
        <v>6.2180999999999997</v>
      </c>
      <c r="T136" t="s">
        <v>49</v>
      </c>
      <c r="U136" t="s">
        <v>50</v>
      </c>
      <c r="V136" t="s">
        <v>68</v>
      </c>
      <c r="W136" t="s">
        <v>69</v>
      </c>
      <c r="X136" t="s">
        <v>70</v>
      </c>
      <c r="Y136" t="s">
        <v>71</v>
      </c>
      <c r="AA136" t="s">
        <v>72</v>
      </c>
      <c r="AB136" t="s">
        <v>73</v>
      </c>
      <c r="AC136">
        <v>2017</v>
      </c>
      <c r="AD136" t="s">
        <v>4277</v>
      </c>
      <c r="AE136">
        <v>22.754660000000001</v>
      </c>
      <c r="AF136">
        <v>-160.93265</v>
      </c>
      <c r="AG136">
        <v>295.39999999999998</v>
      </c>
      <c r="AH136">
        <v>295.39999999999998</v>
      </c>
      <c r="AI136">
        <v>295.39999999999998</v>
      </c>
      <c r="AJ136" t="s">
        <v>57</v>
      </c>
      <c r="AK136" t="s">
        <v>72</v>
      </c>
      <c r="AL136" t="s">
        <v>4278</v>
      </c>
      <c r="AM136" t="s">
        <v>4279</v>
      </c>
      <c r="AN136" t="s">
        <v>60</v>
      </c>
      <c r="AO136" t="s">
        <v>77</v>
      </c>
      <c r="AP136" t="s">
        <v>78</v>
      </c>
    </row>
    <row r="137" spans="1:42" x14ac:dyDescent="0.3">
      <c r="A137" t="s">
        <v>3916</v>
      </c>
      <c r="B137" t="s">
        <v>7</v>
      </c>
      <c r="C137">
        <v>126242</v>
      </c>
      <c r="D137" t="s">
        <v>39</v>
      </c>
      <c r="E137" t="s">
        <v>40</v>
      </c>
      <c r="F137" t="s">
        <v>3917</v>
      </c>
      <c r="G137" t="s">
        <v>3918</v>
      </c>
      <c r="H137" t="s">
        <v>3919</v>
      </c>
      <c r="I137" t="s">
        <v>47</v>
      </c>
      <c r="J137" t="s">
        <v>66</v>
      </c>
      <c r="K137" t="s">
        <v>46</v>
      </c>
      <c r="L137">
        <v>2</v>
      </c>
      <c r="M137" t="s">
        <v>47</v>
      </c>
      <c r="N137" t="s">
        <v>47</v>
      </c>
      <c r="O137" t="s">
        <v>47</v>
      </c>
      <c r="P137" t="s">
        <v>67</v>
      </c>
      <c r="Q137">
        <v>12.559200000000001</v>
      </c>
      <c r="R137">
        <v>34.329900000000002</v>
      </c>
      <c r="S137">
        <v>6.2404999999999999</v>
      </c>
      <c r="T137" t="s">
        <v>49</v>
      </c>
      <c r="U137" t="s">
        <v>50</v>
      </c>
      <c r="V137" t="s">
        <v>68</v>
      </c>
      <c r="W137" t="s">
        <v>69</v>
      </c>
      <c r="X137" t="s">
        <v>70</v>
      </c>
      <c r="Y137" t="s">
        <v>71</v>
      </c>
      <c r="AA137" t="s">
        <v>72</v>
      </c>
      <c r="AB137" t="s">
        <v>73</v>
      </c>
      <c r="AC137">
        <v>2017</v>
      </c>
      <c r="AD137" t="s">
        <v>4280</v>
      </c>
      <c r="AE137">
        <v>22.754763000000001</v>
      </c>
      <c r="AF137">
        <v>-160.93260000000001</v>
      </c>
      <c r="AG137">
        <v>296.553</v>
      </c>
      <c r="AH137">
        <v>296.553</v>
      </c>
      <c r="AI137">
        <v>296.553</v>
      </c>
      <c r="AJ137" t="s">
        <v>57</v>
      </c>
      <c r="AK137" t="s">
        <v>72</v>
      </c>
      <c r="AL137" t="s">
        <v>4281</v>
      </c>
      <c r="AM137" t="s">
        <v>4282</v>
      </c>
      <c r="AN137" t="s">
        <v>60</v>
      </c>
      <c r="AO137" t="s">
        <v>77</v>
      </c>
      <c r="AP137" t="s">
        <v>78</v>
      </c>
    </row>
    <row r="138" spans="1:42" x14ac:dyDescent="0.3">
      <c r="A138" t="s">
        <v>4283</v>
      </c>
      <c r="B138" t="s">
        <v>64</v>
      </c>
      <c r="C138">
        <v>273526</v>
      </c>
      <c r="D138" t="s">
        <v>39</v>
      </c>
      <c r="E138" t="s">
        <v>40</v>
      </c>
      <c r="F138" t="s">
        <v>3917</v>
      </c>
      <c r="G138" t="s">
        <v>4284</v>
      </c>
      <c r="H138" t="s">
        <v>4285</v>
      </c>
      <c r="I138" t="s">
        <v>44</v>
      </c>
      <c r="J138" t="s">
        <v>4286</v>
      </c>
      <c r="K138" t="s">
        <v>46</v>
      </c>
      <c r="L138">
        <v>1</v>
      </c>
      <c r="M138" t="s">
        <v>47</v>
      </c>
      <c r="N138" t="s">
        <v>224</v>
      </c>
      <c r="O138" t="s">
        <v>47</v>
      </c>
      <c r="P138" t="s">
        <v>2185</v>
      </c>
      <c r="Q138">
        <v>10.4376</v>
      </c>
      <c r="R138">
        <v>34.175800000000002</v>
      </c>
      <c r="S138">
        <v>5.9565000000000001</v>
      </c>
      <c r="T138" t="s">
        <v>49</v>
      </c>
      <c r="U138" t="s">
        <v>50</v>
      </c>
      <c r="V138" t="s">
        <v>68</v>
      </c>
      <c r="W138" t="s">
        <v>69</v>
      </c>
      <c r="X138" t="s">
        <v>70</v>
      </c>
      <c r="Y138" t="s">
        <v>71</v>
      </c>
      <c r="AA138" t="s">
        <v>72</v>
      </c>
      <c r="AB138" t="s">
        <v>226</v>
      </c>
      <c r="AC138">
        <v>2017</v>
      </c>
      <c r="AD138" t="s">
        <v>4287</v>
      </c>
      <c r="AE138">
        <v>22.754421000000001</v>
      </c>
      <c r="AF138">
        <v>-160.93079</v>
      </c>
      <c r="AG138">
        <v>369.88900000000001</v>
      </c>
      <c r="AH138">
        <v>369.88900000000001</v>
      </c>
      <c r="AI138">
        <v>369.88900000000001</v>
      </c>
      <c r="AJ138" t="s">
        <v>57</v>
      </c>
      <c r="AK138" t="s">
        <v>72</v>
      </c>
      <c r="AL138" t="s">
        <v>4288</v>
      </c>
      <c r="AM138" t="s">
        <v>4289</v>
      </c>
      <c r="AN138" t="s">
        <v>60</v>
      </c>
      <c r="AO138" t="s">
        <v>77</v>
      </c>
      <c r="AP138" t="s">
        <v>78</v>
      </c>
    </row>
    <row r="139" spans="1:42" x14ac:dyDescent="0.3">
      <c r="A139" t="s">
        <v>4283</v>
      </c>
      <c r="B139" t="s">
        <v>64</v>
      </c>
      <c r="C139">
        <v>273526</v>
      </c>
      <c r="D139" t="s">
        <v>39</v>
      </c>
      <c r="E139" t="s">
        <v>40</v>
      </c>
      <c r="F139" t="s">
        <v>3917</v>
      </c>
      <c r="G139" t="s">
        <v>4284</v>
      </c>
      <c r="H139" t="s">
        <v>4285</v>
      </c>
      <c r="I139" t="s">
        <v>47</v>
      </c>
      <c r="J139" t="s">
        <v>2795</v>
      </c>
      <c r="K139" t="s">
        <v>46</v>
      </c>
      <c r="L139">
        <v>1</v>
      </c>
      <c r="M139" t="s">
        <v>369</v>
      </c>
      <c r="N139" t="s">
        <v>47</v>
      </c>
      <c r="O139" t="s">
        <v>47</v>
      </c>
      <c r="P139" t="s">
        <v>1395</v>
      </c>
      <c r="Q139">
        <v>12.322699999999999</v>
      </c>
      <c r="R139">
        <v>34.253100000000003</v>
      </c>
      <c r="S139">
        <v>6.1384999999999996</v>
      </c>
      <c r="T139" t="s">
        <v>49</v>
      </c>
      <c r="U139" t="s">
        <v>50</v>
      </c>
      <c r="V139" t="s">
        <v>68</v>
      </c>
      <c r="W139" t="s">
        <v>69</v>
      </c>
      <c r="X139" t="s">
        <v>70</v>
      </c>
      <c r="Y139" t="s">
        <v>71</v>
      </c>
      <c r="AA139" t="s">
        <v>72</v>
      </c>
      <c r="AB139" t="s">
        <v>73</v>
      </c>
      <c r="AC139">
        <v>2017</v>
      </c>
      <c r="AD139" t="s">
        <v>4290</v>
      </c>
      <c r="AE139">
        <v>22.754486</v>
      </c>
      <c r="AF139">
        <v>-160.9316</v>
      </c>
      <c r="AG139">
        <v>322.447</v>
      </c>
      <c r="AH139">
        <v>322.447</v>
      </c>
      <c r="AI139">
        <v>322.447</v>
      </c>
      <c r="AJ139" t="s">
        <v>57</v>
      </c>
      <c r="AK139" t="s">
        <v>72</v>
      </c>
      <c r="AL139" t="s">
        <v>4291</v>
      </c>
      <c r="AM139" t="s">
        <v>4292</v>
      </c>
      <c r="AN139" t="s">
        <v>60</v>
      </c>
      <c r="AO139" t="s">
        <v>77</v>
      </c>
      <c r="AP139" t="s">
        <v>78</v>
      </c>
    </row>
    <row r="140" spans="1:42" x14ac:dyDescent="0.3">
      <c r="A140" t="s">
        <v>4293</v>
      </c>
      <c r="B140" t="s">
        <v>64</v>
      </c>
      <c r="C140">
        <v>282315</v>
      </c>
      <c r="D140" t="s">
        <v>39</v>
      </c>
      <c r="E140" t="s">
        <v>40</v>
      </c>
      <c r="F140" t="s">
        <v>3917</v>
      </c>
      <c r="G140" t="s">
        <v>4284</v>
      </c>
      <c r="H140" t="s">
        <v>4294</v>
      </c>
      <c r="I140" t="s">
        <v>47</v>
      </c>
      <c r="J140" t="s">
        <v>115</v>
      </c>
      <c r="K140" t="s">
        <v>46</v>
      </c>
      <c r="L140">
        <v>1</v>
      </c>
      <c r="M140" t="s">
        <v>47</v>
      </c>
      <c r="N140" t="s">
        <v>47</v>
      </c>
      <c r="O140" t="s">
        <v>47</v>
      </c>
      <c r="P140" t="s">
        <v>1395</v>
      </c>
      <c r="Q140">
        <v>12.289400000000001</v>
      </c>
      <c r="R140">
        <v>34.248600000000003</v>
      </c>
      <c r="S140">
        <v>6.1224999999999996</v>
      </c>
      <c r="T140" t="s">
        <v>49</v>
      </c>
      <c r="U140" t="s">
        <v>50</v>
      </c>
      <c r="V140" t="s">
        <v>68</v>
      </c>
      <c r="W140" t="s">
        <v>69</v>
      </c>
      <c r="X140" t="s">
        <v>70</v>
      </c>
      <c r="Y140" t="s">
        <v>71</v>
      </c>
      <c r="AA140" t="s">
        <v>72</v>
      </c>
      <c r="AB140" t="s">
        <v>73</v>
      </c>
      <c r="AC140">
        <v>2017</v>
      </c>
      <c r="AD140" t="s">
        <v>4218</v>
      </c>
      <c r="AE140">
        <v>22.7544</v>
      </c>
      <c r="AF140">
        <v>-160.93163000000001</v>
      </c>
      <c r="AG140">
        <v>320.81700000000001</v>
      </c>
      <c r="AH140">
        <v>320.81700000000001</v>
      </c>
      <c r="AI140">
        <v>320.81700000000001</v>
      </c>
      <c r="AJ140" t="s">
        <v>57</v>
      </c>
      <c r="AK140" t="s">
        <v>72</v>
      </c>
      <c r="AL140" t="s">
        <v>4219</v>
      </c>
      <c r="AM140" t="s">
        <v>4295</v>
      </c>
      <c r="AN140" t="s">
        <v>60</v>
      </c>
      <c r="AO140" t="s">
        <v>77</v>
      </c>
      <c r="AP140" t="s">
        <v>78</v>
      </c>
    </row>
    <row r="141" spans="1:42" x14ac:dyDescent="0.3">
      <c r="A141" t="s">
        <v>4330</v>
      </c>
      <c r="B141" t="s">
        <v>64</v>
      </c>
      <c r="C141">
        <v>280938</v>
      </c>
      <c r="D141" t="s">
        <v>39</v>
      </c>
      <c r="E141" t="s">
        <v>40</v>
      </c>
      <c r="F141" t="s">
        <v>3917</v>
      </c>
      <c r="G141" t="s">
        <v>4331</v>
      </c>
      <c r="H141" t="s">
        <v>4332</v>
      </c>
      <c r="I141" t="s">
        <v>47</v>
      </c>
      <c r="J141" t="s">
        <v>115</v>
      </c>
      <c r="K141" t="s">
        <v>46</v>
      </c>
      <c r="L141">
        <v>1</v>
      </c>
      <c r="M141" t="s">
        <v>47</v>
      </c>
      <c r="N141" t="s">
        <v>47</v>
      </c>
      <c r="O141" t="s">
        <v>47</v>
      </c>
      <c r="P141" t="s">
        <v>1395</v>
      </c>
      <c r="Q141">
        <v>12.2538</v>
      </c>
      <c r="R141">
        <v>34.269399999999997</v>
      </c>
      <c r="S141">
        <v>6.1699000000000002</v>
      </c>
      <c r="T141" t="s">
        <v>49</v>
      </c>
      <c r="U141" t="s">
        <v>50</v>
      </c>
      <c r="V141" t="s">
        <v>68</v>
      </c>
      <c r="W141" t="s">
        <v>69</v>
      </c>
      <c r="X141" t="s">
        <v>70</v>
      </c>
      <c r="Y141" t="s">
        <v>71</v>
      </c>
      <c r="AA141" t="s">
        <v>72</v>
      </c>
      <c r="AB141" t="s">
        <v>73</v>
      </c>
      <c r="AC141">
        <v>2017</v>
      </c>
      <c r="AD141" t="s">
        <v>4366</v>
      </c>
      <c r="AE141">
        <v>22.754460999999999</v>
      </c>
      <c r="AF141">
        <v>-160.93154999999999</v>
      </c>
      <c r="AG141">
        <v>323.935</v>
      </c>
      <c r="AH141">
        <v>323.935</v>
      </c>
      <c r="AI141">
        <v>323.935</v>
      </c>
      <c r="AJ141" t="s">
        <v>57</v>
      </c>
      <c r="AK141" t="s">
        <v>72</v>
      </c>
      <c r="AL141" t="s">
        <v>4367</v>
      </c>
      <c r="AM141" t="s">
        <v>4368</v>
      </c>
      <c r="AN141" t="s">
        <v>60</v>
      </c>
      <c r="AO141" t="s">
        <v>77</v>
      </c>
      <c r="AP141" t="s">
        <v>78</v>
      </c>
    </row>
    <row r="142" spans="1:42" x14ac:dyDescent="0.3">
      <c r="A142" t="s">
        <v>4330</v>
      </c>
      <c r="B142" t="s">
        <v>64</v>
      </c>
      <c r="C142">
        <v>280938</v>
      </c>
      <c r="D142" t="s">
        <v>39</v>
      </c>
      <c r="E142" t="s">
        <v>40</v>
      </c>
      <c r="F142" t="s">
        <v>3917</v>
      </c>
      <c r="G142" t="s">
        <v>4331</v>
      </c>
      <c r="H142" t="s">
        <v>4332</v>
      </c>
      <c r="I142" t="s">
        <v>47</v>
      </c>
      <c r="J142" t="s">
        <v>2795</v>
      </c>
      <c r="K142" t="s">
        <v>46</v>
      </c>
      <c r="L142">
        <v>2</v>
      </c>
      <c r="M142" t="s">
        <v>47</v>
      </c>
      <c r="N142" t="s">
        <v>47</v>
      </c>
      <c r="O142" t="s">
        <v>47</v>
      </c>
      <c r="P142" t="s">
        <v>1395</v>
      </c>
      <c r="Q142">
        <v>12.2737</v>
      </c>
      <c r="R142">
        <v>34.255699999999997</v>
      </c>
      <c r="S142">
        <v>6.1463000000000001</v>
      </c>
      <c r="T142" t="s">
        <v>49</v>
      </c>
      <c r="U142" t="s">
        <v>50</v>
      </c>
      <c r="V142" t="s">
        <v>68</v>
      </c>
      <c r="W142" t="s">
        <v>69</v>
      </c>
      <c r="X142" t="s">
        <v>70</v>
      </c>
      <c r="Y142" t="s">
        <v>71</v>
      </c>
      <c r="AA142" t="s">
        <v>72</v>
      </c>
      <c r="AB142" t="s">
        <v>73</v>
      </c>
      <c r="AC142">
        <v>2017</v>
      </c>
      <c r="AD142" t="s">
        <v>4369</v>
      </c>
      <c r="AE142">
        <v>22.754470000000001</v>
      </c>
      <c r="AF142">
        <v>-160.93154999999999</v>
      </c>
      <c r="AG142">
        <v>323.54599999999999</v>
      </c>
      <c r="AH142">
        <v>323.54599999999999</v>
      </c>
      <c r="AI142">
        <v>323.54599999999999</v>
      </c>
      <c r="AJ142" t="s">
        <v>57</v>
      </c>
      <c r="AK142" t="s">
        <v>72</v>
      </c>
      <c r="AL142" t="s">
        <v>4370</v>
      </c>
      <c r="AM142" t="s">
        <v>4371</v>
      </c>
      <c r="AN142" t="s">
        <v>60</v>
      </c>
      <c r="AO142" t="s">
        <v>77</v>
      </c>
      <c r="AP142" t="s">
        <v>78</v>
      </c>
    </row>
    <row r="143" spans="1:42" x14ac:dyDescent="0.3">
      <c r="A143" t="s">
        <v>4330</v>
      </c>
      <c r="B143" t="s">
        <v>64</v>
      </c>
      <c r="C143">
        <v>280938</v>
      </c>
      <c r="D143" t="s">
        <v>39</v>
      </c>
      <c r="E143" t="s">
        <v>40</v>
      </c>
      <c r="F143" t="s">
        <v>3917</v>
      </c>
      <c r="G143" t="s">
        <v>4331</v>
      </c>
      <c r="H143" t="s">
        <v>4332</v>
      </c>
      <c r="I143" t="s">
        <v>44</v>
      </c>
      <c r="J143" t="s">
        <v>115</v>
      </c>
      <c r="K143" t="s">
        <v>46</v>
      </c>
      <c r="L143">
        <v>2</v>
      </c>
      <c r="M143" t="s">
        <v>47</v>
      </c>
      <c r="N143" t="s">
        <v>47</v>
      </c>
      <c r="O143" t="s">
        <v>47</v>
      </c>
      <c r="P143" t="s">
        <v>1395</v>
      </c>
      <c r="Q143">
        <v>12.3612</v>
      </c>
      <c r="R143">
        <v>34.278799999999997</v>
      </c>
      <c r="S143">
        <v>6.1824000000000003</v>
      </c>
      <c r="T143" t="s">
        <v>49</v>
      </c>
      <c r="U143" t="s">
        <v>50</v>
      </c>
      <c r="V143" t="s">
        <v>68</v>
      </c>
      <c r="W143" t="s">
        <v>69</v>
      </c>
      <c r="X143" t="s">
        <v>70</v>
      </c>
      <c r="Y143" t="s">
        <v>71</v>
      </c>
      <c r="AA143" t="s">
        <v>72</v>
      </c>
      <c r="AB143" t="s">
        <v>73</v>
      </c>
      <c r="AC143">
        <v>2017</v>
      </c>
      <c r="AD143" t="s">
        <v>4372</v>
      </c>
      <c r="AE143">
        <v>22.754415999999999</v>
      </c>
      <c r="AF143">
        <v>-160.93165999999999</v>
      </c>
      <c r="AG143">
        <v>316.76</v>
      </c>
      <c r="AH143">
        <v>316.76</v>
      </c>
      <c r="AI143">
        <v>316.76</v>
      </c>
      <c r="AJ143" t="s">
        <v>57</v>
      </c>
      <c r="AK143" t="s">
        <v>72</v>
      </c>
      <c r="AL143" t="s">
        <v>4373</v>
      </c>
      <c r="AM143" t="s">
        <v>4374</v>
      </c>
      <c r="AN143" t="s">
        <v>60</v>
      </c>
      <c r="AO143" t="s">
        <v>77</v>
      </c>
      <c r="AP143" t="s">
        <v>78</v>
      </c>
    </row>
    <row r="144" spans="1:42" x14ac:dyDescent="0.3">
      <c r="A144" t="s">
        <v>4330</v>
      </c>
      <c r="B144" t="s">
        <v>64</v>
      </c>
      <c r="C144">
        <v>280938</v>
      </c>
      <c r="D144" t="s">
        <v>39</v>
      </c>
      <c r="E144" t="s">
        <v>40</v>
      </c>
      <c r="F144" t="s">
        <v>3917</v>
      </c>
      <c r="G144" t="s">
        <v>4331</v>
      </c>
      <c r="H144" t="s">
        <v>4332</v>
      </c>
      <c r="I144" t="s">
        <v>47</v>
      </c>
      <c r="J144" t="s">
        <v>115</v>
      </c>
      <c r="K144" t="s">
        <v>46</v>
      </c>
      <c r="L144">
        <v>1</v>
      </c>
      <c r="M144" t="s">
        <v>47</v>
      </c>
      <c r="N144" t="s">
        <v>47</v>
      </c>
      <c r="O144" t="s">
        <v>47</v>
      </c>
      <c r="P144" t="s">
        <v>1395</v>
      </c>
      <c r="Q144">
        <v>12.4252</v>
      </c>
      <c r="R144">
        <v>34.303899999999999</v>
      </c>
      <c r="S144">
        <v>6.2233000000000001</v>
      </c>
      <c r="T144" t="s">
        <v>49</v>
      </c>
      <c r="U144" t="s">
        <v>50</v>
      </c>
      <c r="V144" t="s">
        <v>68</v>
      </c>
      <c r="W144" t="s">
        <v>69</v>
      </c>
      <c r="X144" t="s">
        <v>70</v>
      </c>
      <c r="Y144" t="s">
        <v>71</v>
      </c>
      <c r="AA144" t="s">
        <v>72</v>
      </c>
      <c r="AB144" t="s">
        <v>73</v>
      </c>
      <c r="AC144">
        <v>2017</v>
      </c>
      <c r="AD144" t="s">
        <v>4375</v>
      </c>
      <c r="AE144">
        <v>22.754422999999999</v>
      </c>
      <c r="AF144">
        <v>-160.93169</v>
      </c>
      <c r="AG144">
        <v>315.471</v>
      </c>
      <c r="AH144">
        <v>315.471</v>
      </c>
      <c r="AI144">
        <v>315.471</v>
      </c>
      <c r="AJ144" t="s">
        <v>57</v>
      </c>
      <c r="AK144" t="s">
        <v>72</v>
      </c>
      <c r="AL144" t="s">
        <v>4376</v>
      </c>
      <c r="AM144" t="s">
        <v>4377</v>
      </c>
      <c r="AN144" t="s">
        <v>60</v>
      </c>
      <c r="AO144" t="s">
        <v>77</v>
      </c>
      <c r="AP144" t="s">
        <v>78</v>
      </c>
    </row>
    <row r="145" spans="1:42" x14ac:dyDescent="0.3">
      <c r="A145" t="s">
        <v>4330</v>
      </c>
      <c r="B145" t="s">
        <v>64</v>
      </c>
      <c r="C145">
        <v>280938</v>
      </c>
      <c r="D145" t="s">
        <v>39</v>
      </c>
      <c r="E145" t="s">
        <v>40</v>
      </c>
      <c r="F145" t="s">
        <v>3917</v>
      </c>
      <c r="G145" t="s">
        <v>4331</v>
      </c>
      <c r="H145" t="s">
        <v>4332</v>
      </c>
      <c r="I145" t="s">
        <v>47</v>
      </c>
      <c r="J145" t="s">
        <v>115</v>
      </c>
      <c r="K145" t="s">
        <v>46</v>
      </c>
      <c r="L145">
        <v>2</v>
      </c>
      <c r="M145" t="s">
        <v>47</v>
      </c>
      <c r="N145" t="s">
        <v>47</v>
      </c>
      <c r="O145" t="s">
        <v>47</v>
      </c>
      <c r="P145" t="s">
        <v>1395</v>
      </c>
      <c r="Q145">
        <v>12.510999999999999</v>
      </c>
      <c r="R145">
        <v>34.310899999999997</v>
      </c>
      <c r="S145">
        <v>6.2363</v>
      </c>
      <c r="T145" t="s">
        <v>49</v>
      </c>
      <c r="U145" t="s">
        <v>50</v>
      </c>
      <c r="V145" t="s">
        <v>68</v>
      </c>
      <c r="W145" t="s">
        <v>69</v>
      </c>
      <c r="X145" t="s">
        <v>70</v>
      </c>
      <c r="Y145" t="s">
        <v>71</v>
      </c>
      <c r="AA145" t="s">
        <v>72</v>
      </c>
      <c r="AB145" t="s">
        <v>73</v>
      </c>
      <c r="AC145">
        <v>2017</v>
      </c>
      <c r="AD145" t="s">
        <v>4378</v>
      </c>
      <c r="AE145">
        <v>22.754477999999999</v>
      </c>
      <c r="AF145">
        <v>-160.93174999999999</v>
      </c>
      <c r="AG145">
        <v>311.07499999999999</v>
      </c>
      <c r="AH145">
        <v>311.07499999999999</v>
      </c>
      <c r="AI145">
        <v>311.07499999999999</v>
      </c>
      <c r="AJ145" t="s">
        <v>57</v>
      </c>
      <c r="AK145" t="s">
        <v>72</v>
      </c>
      <c r="AL145" t="s">
        <v>4379</v>
      </c>
      <c r="AM145" t="s">
        <v>4380</v>
      </c>
      <c r="AN145" t="s">
        <v>60</v>
      </c>
      <c r="AO145" t="s">
        <v>77</v>
      </c>
      <c r="AP145" t="s">
        <v>78</v>
      </c>
    </row>
    <row r="146" spans="1:42" x14ac:dyDescent="0.3">
      <c r="A146" t="s">
        <v>4330</v>
      </c>
      <c r="B146" t="s">
        <v>64</v>
      </c>
      <c r="C146">
        <v>280938</v>
      </c>
      <c r="D146" t="s">
        <v>39</v>
      </c>
      <c r="E146" t="s">
        <v>40</v>
      </c>
      <c r="F146" t="s">
        <v>3917</v>
      </c>
      <c r="G146" t="s">
        <v>4331</v>
      </c>
      <c r="H146" t="s">
        <v>4332</v>
      </c>
      <c r="I146" t="s">
        <v>47</v>
      </c>
      <c r="J146" t="s">
        <v>115</v>
      </c>
      <c r="K146" t="s">
        <v>46</v>
      </c>
      <c r="L146">
        <v>3</v>
      </c>
      <c r="M146" t="s">
        <v>47</v>
      </c>
      <c r="N146" t="s">
        <v>47</v>
      </c>
      <c r="O146" t="s">
        <v>47</v>
      </c>
      <c r="P146" t="s">
        <v>1395</v>
      </c>
      <c r="Q146">
        <v>12.2356</v>
      </c>
      <c r="R146">
        <v>34.305500000000002</v>
      </c>
      <c r="S146">
        <v>6.2245999999999997</v>
      </c>
      <c r="T146" t="s">
        <v>49</v>
      </c>
      <c r="U146" t="s">
        <v>50</v>
      </c>
      <c r="V146" t="s">
        <v>68</v>
      </c>
      <c r="W146" t="s">
        <v>69</v>
      </c>
      <c r="X146" t="s">
        <v>70</v>
      </c>
      <c r="Y146" t="s">
        <v>71</v>
      </c>
      <c r="AA146" t="s">
        <v>72</v>
      </c>
      <c r="AB146" t="s">
        <v>73</v>
      </c>
      <c r="AC146">
        <v>2017</v>
      </c>
      <c r="AD146" t="s">
        <v>4381</v>
      </c>
      <c r="AE146">
        <v>22.754512999999999</v>
      </c>
      <c r="AF146">
        <v>-160.93181000000001</v>
      </c>
      <c r="AG146">
        <v>308.995</v>
      </c>
      <c r="AH146">
        <v>308.995</v>
      </c>
      <c r="AI146">
        <v>308.995</v>
      </c>
      <c r="AJ146" t="s">
        <v>57</v>
      </c>
      <c r="AK146" t="s">
        <v>72</v>
      </c>
      <c r="AL146" t="s">
        <v>4382</v>
      </c>
      <c r="AM146" t="s">
        <v>4383</v>
      </c>
      <c r="AN146" t="s">
        <v>60</v>
      </c>
      <c r="AO146" t="s">
        <v>77</v>
      </c>
      <c r="AP146" t="s">
        <v>78</v>
      </c>
    </row>
    <row r="147" spans="1:42" x14ac:dyDescent="0.3">
      <c r="A147" t="s">
        <v>4330</v>
      </c>
      <c r="B147" t="s">
        <v>64</v>
      </c>
      <c r="C147">
        <v>280938</v>
      </c>
      <c r="D147" t="s">
        <v>39</v>
      </c>
      <c r="E147" t="s">
        <v>40</v>
      </c>
      <c r="F147" t="s">
        <v>3917</v>
      </c>
      <c r="G147" t="s">
        <v>4331</v>
      </c>
      <c r="H147" t="s">
        <v>4332</v>
      </c>
      <c r="I147" t="s">
        <v>44</v>
      </c>
      <c r="J147" t="s">
        <v>115</v>
      </c>
      <c r="K147" t="s">
        <v>46</v>
      </c>
      <c r="L147">
        <v>2</v>
      </c>
      <c r="M147" t="s">
        <v>47</v>
      </c>
      <c r="N147" t="s">
        <v>47</v>
      </c>
      <c r="O147" t="s">
        <v>47</v>
      </c>
      <c r="P147" t="s">
        <v>1395</v>
      </c>
      <c r="Q147">
        <v>12.236700000000001</v>
      </c>
      <c r="R147">
        <v>34.305399999999999</v>
      </c>
      <c r="S147">
        <v>6.2210999999999999</v>
      </c>
      <c r="T147" t="s">
        <v>49</v>
      </c>
      <c r="U147" t="s">
        <v>50</v>
      </c>
      <c r="V147" t="s">
        <v>68</v>
      </c>
      <c r="W147" t="s">
        <v>69</v>
      </c>
      <c r="X147" t="s">
        <v>70</v>
      </c>
      <c r="Y147" t="s">
        <v>71</v>
      </c>
      <c r="AA147" t="s">
        <v>72</v>
      </c>
      <c r="AB147" t="s">
        <v>73</v>
      </c>
      <c r="AC147">
        <v>2017</v>
      </c>
      <c r="AD147" t="s">
        <v>4384</v>
      </c>
      <c r="AE147">
        <v>22.754486</v>
      </c>
      <c r="AF147">
        <v>-160.93181999999999</v>
      </c>
      <c r="AG147">
        <v>307.87</v>
      </c>
      <c r="AH147">
        <v>307.87</v>
      </c>
      <c r="AI147">
        <v>307.87</v>
      </c>
      <c r="AJ147" t="s">
        <v>57</v>
      </c>
      <c r="AK147" t="s">
        <v>72</v>
      </c>
      <c r="AL147" t="s">
        <v>4385</v>
      </c>
      <c r="AM147" t="s">
        <v>4386</v>
      </c>
      <c r="AN147" t="s">
        <v>60</v>
      </c>
      <c r="AO147" t="s">
        <v>77</v>
      </c>
      <c r="AP147" t="s">
        <v>78</v>
      </c>
    </row>
    <row r="148" spans="1:42" x14ac:dyDescent="0.3">
      <c r="A148" t="s">
        <v>4330</v>
      </c>
      <c r="B148" t="s">
        <v>64</v>
      </c>
      <c r="C148">
        <v>280938</v>
      </c>
      <c r="D148" t="s">
        <v>39</v>
      </c>
      <c r="E148" t="s">
        <v>40</v>
      </c>
      <c r="F148" t="s">
        <v>3917</v>
      </c>
      <c r="G148" t="s">
        <v>4331</v>
      </c>
      <c r="H148" t="s">
        <v>4332</v>
      </c>
      <c r="I148" t="s">
        <v>47</v>
      </c>
      <c r="J148" t="s">
        <v>115</v>
      </c>
      <c r="K148" t="s">
        <v>46</v>
      </c>
      <c r="L148">
        <v>2</v>
      </c>
      <c r="M148" t="s">
        <v>47</v>
      </c>
      <c r="N148" t="s">
        <v>47</v>
      </c>
      <c r="O148" t="s">
        <v>47</v>
      </c>
      <c r="P148" t="s">
        <v>1395</v>
      </c>
      <c r="Q148">
        <v>12.2476</v>
      </c>
      <c r="R148">
        <v>34.304499999999997</v>
      </c>
      <c r="S148">
        <v>6.2275999999999998</v>
      </c>
      <c r="T148" t="s">
        <v>49</v>
      </c>
      <c r="U148" t="s">
        <v>50</v>
      </c>
      <c r="V148" t="s">
        <v>68</v>
      </c>
      <c r="W148" t="s">
        <v>69</v>
      </c>
      <c r="X148" t="s">
        <v>70</v>
      </c>
      <c r="Y148" t="s">
        <v>71</v>
      </c>
      <c r="AA148" t="s">
        <v>72</v>
      </c>
      <c r="AB148" t="s">
        <v>73</v>
      </c>
      <c r="AC148">
        <v>2017</v>
      </c>
      <c r="AD148" t="s">
        <v>4387</v>
      </c>
      <c r="AE148">
        <v>22.754539999999999</v>
      </c>
      <c r="AF148">
        <v>-160.93185</v>
      </c>
      <c r="AG148">
        <v>306.99400000000003</v>
      </c>
      <c r="AH148">
        <v>306.99400000000003</v>
      </c>
      <c r="AI148">
        <v>306.99400000000003</v>
      </c>
      <c r="AJ148" t="s">
        <v>57</v>
      </c>
      <c r="AK148" t="s">
        <v>72</v>
      </c>
      <c r="AL148" t="s">
        <v>4388</v>
      </c>
      <c r="AM148" t="s">
        <v>4389</v>
      </c>
      <c r="AN148" t="s">
        <v>60</v>
      </c>
      <c r="AO148" t="s">
        <v>77</v>
      </c>
      <c r="AP148" t="s">
        <v>78</v>
      </c>
    </row>
    <row r="149" spans="1:42" x14ac:dyDescent="0.3">
      <c r="A149" t="s">
        <v>4330</v>
      </c>
      <c r="B149" t="s">
        <v>64</v>
      </c>
      <c r="C149">
        <v>280938</v>
      </c>
      <c r="D149" t="s">
        <v>39</v>
      </c>
      <c r="E149" t="s">
        <v>40</v>
      </c>
      <c r="F149" t="s">
        <v>3917</v>
      </c>
      <c r="G149" t="s">
        <v>4331</v>
      </c>
      <c r="H149" t="s">
        <v>4332</v>
      </c>
      <c r="I149" t="s">
        <v>47</v>
      </c>
      <c r="J149" t="s">
        <v>115</v>
      </c>
      <c r="K149" t="s">
        <v>46</v>
      </c>
      <c r="L149">
        <v>1</v>
      </c>
      <c r="M149" t="s">
        <v>47</v>
      </c>
      <c r="N149" t="s">
        <v>47</v>
      </c>
      <c r="O149" t="s">
        <v>47</v>
      </c>
      <c r="P149" t="s">
        <v>1395</v>
      </c>
      <c r="Q149">
        <v>12.184799999999999</v>
      </c>
      <c r="R149">
        <v>34.301400000000001</v>
      </c>
      <c r="S149">
        <v>6.2184999999999997</v>
      </c>
      <c r="T149" t="s">
        <v>49</v>
      </c>
      <c r="U149" t="s">
        <v>50</v>
      </c>
      <c r="V149" t="s">
        <v>68</v>
      </c>
      <c r="W149" t="s">
        <v>69</v>
      </c>
      <c r="X149" t="s">
        <v>70</v>
      </c>
      <c r="Y149" t="s">
        <v>71</v>
      </c>
      <c r="AA149" t="s">
        <v>72</v>
      </c>
      <c r="AB149" t="s">
        <v>73</v>
      </c>
      <c r="AC149">
        <v>2017</v>
      </c>
      <c r="AD149" t="s">
        <v>4390</v>
      </c>
      <c r="AE149">
        <v>22.754505000000002</v>
      </c>
      <c r="AF149">
        <v>-160.93192999999999</v>
      </c>
      <c r="AG149">
        <v>307.52</v>
      </c>
      <c r="AH149">
        <v>307.52</v>
      </c>
      <c r="AI149">
        <v>307.52</v>
      </c>
      <c r="AJ149" t="s">
        <v>57</v>
      </c>
      <c r="AK149" t="s">
        <v>72</v>
      </c>
      <c r="AL149" t="s">
        <v>4391</v>
      </c>
      <c r="AM149" t="s">
        <v>4392</v>
      </c>
      <c r="AN149" t="s">
        <v>60</v>
      </c>
      <c r="AO149" t="s">
        <v>77</v>
      </c>
      <c r="AP149" t="s">
        <v>78</v>
      </c>
    </row>
    <row r="150" spans="1:42" x14ac:dyDescent="0.3">
      <c r="A150" t="s">
        <v>4330</v>
      </c>
      <c r="B150" t="s">
        <v>64</v>
      </c>
      <c r="C150">
        <v>280938</v>
      </c>
      <c r="D150" t="s">
        <v>39</v>
      </c>
      <c r="E150" t="s">
        <v>40</v>
      </c>
      <c r="F150" t="s">
        <v>3917</v>
      </c>
      <c r="G150" t="s">
        <v>4331</v>
      </c>
      <c r="H150" t="s">
        <v>4332</v>
      </c>
      <c r="I150" t="s">
        <v>47</v>
      </c>
      <c r="J150" t="s">
        <v>115</v>
      </c>
      <c r="K150" t="s">
        <v>46</v>
      </c>
      <c r="L150">
        <v>4</v>
      </c>
      <c r="M150" t="s">
        <v>47</v>
      </c>
      <c r="N150" t="s">
        <v>47</v>
      </c>
      <c r="O150" t="s">
        <v>47</v>
      </c>
      <c r="P150" t="s">
        <v>1395</v>
      </c>
      <c r="Q150">
        <v>12.199</v>
      </c>
      <c r="R150">
        <v>34.299799999999998</v>
      </c>
      <c r="S150">
        <v>6.2117000000000004</v>
      </c>
      <c r="T150" t="s">
        <v>49</v>
      </c>
      <c r="U150" t="s">
        <v>50</v>
      </c>
      <c r="V150" t="s">
        <v>68</v>
      </c>
      <c r="W150" t="s">
        <v>69</v>
      </c>
      <c r="X150" t="s">
        <v>70</v>
      </c>
      <c r="Y150" t="s">
        <v>71</v>
      </c>
      <c r="AA150" t="s">
        <v>72</v>
      </c>
      <c r="AB150" t="s">
        <v>73</v>
      </c>
      <c r="AC150">
        <v>2017</v>
      </c>
      <c r="AD150" t="s">
        <v>4393</v>
      </c>
      <c r="AE150">
        <v>22.754467000000002</v>
      </c>
      <c r="AF150">
        <v>-160.93201999999999</v>
      </c>
      <c r="AG150">
        <v>308.55</v>
      </c>
      <c r="AH150">
        <v>308.55</v>
      </c>
      <c r="AI150">
        <v>308.55</v>
      </c>
      <c r="AJ150" t="s">
        <v>57</v>
      </c>
      <c r="AK150" t="s">
        <v>72</v>
      </c>
      <c r="AL150" t="s">
        <v>4394</v>
      </c>
      <c r="AM150" t="s">
        <v>4395</v>
      </c>
      <c r="AN150" t="s">
        <v>60</v>
      </c>
      <c r="AO150" t="s">
        <v>77</v>
      </c>
      <c r="AP150" t="s">
        <v>78</v>
      </c>
    </row>
    <row r="151" spans="1:42" x14ac:dyDescent="0.3">
      <c r="A151" t="s">
        <v>4330</v>
      </c>
      <c r="B151" t="s">
        <v>64</v>
      </c>
      <c r="C151">
        <v>280938</v>
      </c>
      <c r="D151" t="s">
        <v>39</v>
      </c>
      <c r="E151" t="s">
        <v>40</v>
      </c>
      <c r="F151" t="s">
        <v>3917</v>
      </c>
      <c r="G151" t="s">
        <v>4331</v>
      </c>
      <c r="H151" t="s">
        <v>4332</v>
      </c>
      <c r="I151" t="s">
        <v>44</v>
      </c>
      <c r="J151" t="s">
        <v>115</v>
      </c>
      <c r="K151" t="s">
        <v>46</v>
      </c>
      <c r="L151">
        <v>3</v>
      </c>
      <c r="M151" t="s">
        <v>47</v>
      </c>
      <c r="N151" t="s">
        <v>47</v>
      </c>
      <c r="O151" t="s">
        <v>47</v>
      </c>
      <c r="P151" t="s">
        <v>1395</v>
      </c>
      <c r="Q151">
        <v>12.1873</v>
      </c>
      <c r="R151">
        <v>34.302199999999999</v>
      </c>
      <c r="S151">
        <v>6.2286000000000001</v>
      </c>
      <c r="T151" t="s">
        <v>49</v>
      </c>
      <c r="U151" t="s">
        <v>50</v>
      </c>
      <c r="V151" t="s">
        <v>68</v>
      </c>
      <c r="W151" t="s">
        <v>69</v>
      </c>
      <c r="X151" t="s">
        <v>70</v>
      </c>
      <c r="Y151" t="s">
        <v>71</v>
      </c>
      <c r="AA151" t="s">
        <v>72</v>
      </c>
      <c r="AB151" t="s">
        <v>73</v>
      </c>
      <c r="AC151">
        <v>2017</v>
      </c>
      <c r="AD151" t="s">
        <v>4396</v>
      </c>
      <c r="AE151">
        <v>22.754435999999998</v>
      </c>
      <c r="AF151">
        <v>-160.93205</v>
      </c>
      <c r="AG151">
        <v>306.55399999999997</v>
      </c>
      <c r="AH151">
        <v>306.55399999999997</v>
      </c>
      <c r="AI151">
        <v>306.55399999999997</v>
      </c>
      <c r="AJ151" t="s">
        <v>57</v>
      </c>
      <c r="AK151" t="s">
        <v>72</v>
      </c>
      <c r="AL151" t="s">
        <v>4397</v>
      </c>
      <c r="AM151" t="s">
        <v>4398</v>
      </c>
      <c r="AN151" t="s">
        <v>60</v>
      </c>
      <c r="AO151" t="s">
        <v>77</v>
      </c>
      <c r="AP151" t="s">
        <v>78</v>
      </c>
    </row>
    <row r="152" spans="1:42" x14ac:dyDescent="0.3">
      <c r="A152" t="s">
        <v>4330</v>
      </c>
      <c r="B152" t="s">
        <v>64</v>
      </c>
      <c r="C152">
        <v>280938</v>
      </c>
      <c r="D152" t="s">
        <v>39</v>
      </c>
      <c r="E152" t="s">
        <v>40</v>
      </c>
      <c r="F152" t="s">
        <v>3917</v>
      </c>
      <c r="G152" t="s">
        <v>4331</v>
      </c>
      <c r="H152" t="s">
        <v>4332</v>
      </c>
      <c r="I152" t="s">
        <v>47</v>
      </c>
      <c r="J152" t="s">
        <v>115</v>
      </c>
      <c r="K152" t="s">
        <v>46</v>
      </c>
      <c r="L152">
        <v>2</v>
      </c>
      <c r="M152" t="s">
        <v>47</v>
      </c>
      <c r="N152" t="s">
        <v>47</v>
      </c>
      <c r="O152" t="s">
        <v>47</v>
      </c>
      <c r="P152" t="s">
        <v>1395</v>
      </c>
      <c r="Q152">
        <v>12.327199999999999</v>
      </c>
      <c r="R152">
        <v>34.296300000000002</v>
      </c>
      <c r="S152">
        <v>6.2061000000000002</v>
      </c>
      <c r="T152" t="s">
        <v>49</v>
      </c>
      <c r="U152" t="s">
        <v>50</v>
      </c>
      <c r="V152" t="s">
        <v>68</v>
      </c>
      <c r="W152" t="s">
        <v>69</v>
      </c>
      <c r="X152" t="s">
        <v>70</v>
      </c>
      <c r="Y152" t="s">
        <v>71</v>
      </c>
      <c r="AA152" t="s">
        <v>72</v>
      </c>
      <c r="AB152" t="s">
        <v>73</v>
      </c>
      <c r="AC152">
        <v>2017</v>
      </c>
      <c r="AD152" t="s">
        <v>4399</v>
      </c>
      <c r="AE152">
        <v>22.754480000000001</v>
      </c>
      <c r="AF152">
        <v>-160.93209999999999</v>
      </c>
      <c r="AG152">
        <v>305.029</v>
      </c>
      <c r="AH152">
        <v>305.029</v>
      </c>
      <c r="AI152">
        <v>305.029</v>
      </c>
      <c r="AJ152" t="s">
        <v>57</v>
      </c>
      <c r="AK152" t="s">
        <v>72</v>
      </c>
      <c r="AL152" t="s">
        <v>4400</v>
      </c>
      <c r="AM152" t="s">
        <v>4401</v>
      </c>
      <c r="AN152" t="s">
        <v>60</v>
      </c>
      <c r="AO152" t="s">
        <v>77</v>
      </c>
      <c r="AP152" t="s">
        <v>78</v>
      </c>
    </row>
    <row r="153" spans="1:42" x14ac:dyDescent="0.3">
      <c r="A153" t="s">
        <v>4330</v>
      </c>
      <c r="B153" t="s">
        <v>64</v>
      </c>
      <c r="C153">
        <v>280938</v>
      </c>
      <c r="D153" t="s">
        <v>39</v>
      </c>
      <c r="E153" t="s">
        <v>40</v>
      </c>
      <c r="F153" t="s">
        <v>3917</v>
      </c>
      <c r="G153" t="s">
        <v>4331</v>
      </c>
      <c r="H153" t="s">
        <v>4332</v>
      </c>
      <c r="I153" t="s">
        <v>47</v>
      </c>
      <c r="J153" t="s">
        <v>115</v>
      </c>
      <c r="K153" t="s">
        <v>46</v>
      </c>
      <c r="L153">
        <v>1</v>
      </c>
      <c r="M153" t="s">
        <v>47</v>
      </c>
      <c r="N153" t="s">
        <v>47</v>
      </c>
      <c r="O153" t="s">
        <v>47</v>
      </c>
      <c r="P153" t="s">
        <v>1395</v>
      </c>
      <c r="Q153">
        <v>12.2493</v>
      </c>
      <c r="R153">
        <v>34.293700000000001</v>
      </c>
      <c r="S153">
        <v>6.2046999999999999</v>
      </c>
      <c r="T153" t="s">
        <v>49</v>
      </c>
      <c r="U153" t="s">
        <v>50</v>
      </c>
      <c r="V153" t="s">
        <v>68</v>
      </c>
      <c r="W153" t="s">
        <v>69</v>
      </c>
      <c r="X153" t="s">
        <v>70</v>
      </c>
      <c r="Y153" t="s">
        <v>71</v>
      </c>
      <c r="AA153" t="s">
        <v>72</v>
      </c>
      <c r="AB153" t="s">
        <v>73</v>
      </c>
      <c r="AC153">
        <v>2017</v>
      </c>
      <c r="AD153" t="s">
        <v>4402</v>
      </c>
      <c r="AE153">
        <v>22.7545</v>
      </c>
      <c r="AF153">
        <v>-160.93208000000001</v>
      </c>
      <c r="AG153">
        <v>306.423</v>
      </c>
      <c r="AH153">
        <v>306.423</v>
      </c>
      <c r="AI153">
        <v>306.423</v>
      </c>
      <c r="AJ153" t="s">
        <v>57</v>
      </c>
      <c r="AK153" t="s">
        <v>72</v>
      </c>
      <c r="AL153" t="s">
        <v>4403</v>
      </c>
      <c r="AM153" t="s">
        <v>4404</v>
      </c>
      <c r="AN153" t="s">
        <v>60</v>
      </c>
      <c r="AO153" t="s">
        <v>77</v>
      </c>
      <c r="AP153" t="s">
        <v>78</v>
      </c>
    </row>
    <row r="154" spans="1:42" x14ac:dyDescent="0.3">
      <c r="A154" t="s">
        <v>4330</v>
      </c>
      <c r="B154" t="s">
        <v>64</v>
      </c>
      <c r="C154">
        <v>280938</v>
      </c>
      <c r="D154" t="s">
        <v>39</v>
      </c>
      <c r="E154" t="s">
        <v>40</v>
      </c>
      <c r="F154" t="s">
        <v>3917</v>
      </c>
      <c r="G154" t="s">
        <v>4331</v>
      </c>
      <c r="H154" t="s">
        <v>4332</v>
      </c>
      <c r="I154" t="s">
        <v>44</v>
      </c>
      <c r="J154" t="s">
        <v>66</v>
      </c>
      <c r="K154" t="s">
        <v>46</v>
      </c>
      <c r="L154">
        <v>2</v>
      </c>
      <c r="M154" t="s">
        <v>47</v>
      </c>
      <c r="N154" t="s">
        <v>47</v>
      </c>
      <c r="O154" t="s">
        <v>47</v>
      </c>
      <c r="P154" t="s">
        <v>67</v>
      </c>
      <c r="Q154">
        <v>12.4177</v>
      </c>
      <c r="R154">
        <v>34.304099999999998</v>
      </c>
      <c r="S154">
        <v>6.2374999999999998</v>
      </c>
      <c r="T154" t="s">
        <v>49</v>
      </c>
      <c r="U154" t="s">
        <v>50</v>
      </c>
      <c r="V154" t="s">
        <v>68</v>
      </c>
      <c r="W154" t="s">
        <v>69</v>
      </c>
      <c r="X154" t="s">
        <v>70</v>
      </c>
      <c r="Y154" t="s">
        <v>71</v>
      </c>
      <c r="AA154" t="s">
        <v>72</v>
      </c>
      <c r="AB154" t="s">
        <v>73</v>
      </c>
      <c r="AC154">
        <v>2017</v>
      </c>
      <c r="AD154" t="s">
        <v>4405</v>
      </c>
      <c r="AE154">
        <v>22.754543000000002</v>
      </c>
      <c r="AF154">
        <v>-160.93226999999999</v>
      </c>
      <c r="AG154">
        <v>302.005</v>
      </c>
      <c r="AH154">
        <v>302.005</v>
      </c>
      <c r="AI154">
        <v>302.005</v>
      </c>
      <c r="AJ154" t="s">
        <v>57</v>
      </c>
      <c r="AK154" t="s">
        <v>72</v>
      </c>
      <c r="AL154" t="s">
        <v>4406</v>
      </c>
      <c r="AM154" t="s">
        <v>4407</v>
      </c>
      <c r="AN154" t="s">
        <v>60</v>
      </c>
      <c r="AO154" t="s">
        <v>77</v>
      </c>
      <c r="AP154" t="s">
        <v>78</v>
      </c>
    </row>
    <row r="155" spans="1:42" x14ac:dyDescent="0.3">
      <c r="A155" t="s">
        <v>4330</v>
      </c>
      <c r="B155" t="s">
        <v>64</v>
      </c>
      <c r="C155">
        <v>280938</v>
      </c>
      <c r="D155" t="s">
        <v>39</v>
      </c>
      <c r="E155" t="s">
        <v>40</v>
      </c>
      <c r="F155" t="s">
        <v>3917</v>
      </c>
      <c r="G155" t="s">
        <v>4331</v>
      </c>
      <c r="H155" t="s">
        <v>4332</v>
      </c>
      <c r="I155" t="s">
        <v>47</v>
      </c>
      <c r="J155" t="s">
        <v>66</v>
      </c>
      <c r="K155" t="s">
        <v>46</v>
      </c>
      <c r="L155">
        <v>3</v>
      </c>
      <c r="M155" t="s">
        <v>47</v>
      </c>
      <c r="N155" t="s">
        <v>47</v>
      </c>
      <c r="O155" t="s">
        <v>47</v>
      </c>
      <c r="P155" t="s">
        <v>67</v>
      </c>
      <c r="Q155">
        <v>12.551299999999999</v>
      </c>
      <c r="R155">
        <v>34.303699999999999</v>
      </c>
      <c r="S155">
        <v>6.2237</v>
      </c>
      <c r="T155" t="s">
        <v>49</v>
      </c>
      <c r="U155" t="s">
        <v>50</v>
      </c>
      <c r="V155" t="s">
        <v>68</v>
      </c>
      <c r="W155" t="s">
        <v>69</v>
      </c>
      <c r="X155" t="s">
        <v>70</v>
      </c>
      <c r="Y155" t="s">
        <v>71</v>
      </c>
      <c r="AA155" t="s">
        <v>72</v>
      </c>
      <c r="AB155" t="s">
        <v>73</v>
      </c>
      <c r="AC155">
        <v>2017</v>
      </c>
      <c r="AD155" t="s">
        <v>4408</v>
      </c>
      <c r="AE155">
        <v>22.754549000000001</v>
      </c>
      <c r="AF155">
        <v>-160.93227999999999</v>
      </c>
      <c r="AG155">
        <v>301.81099999999998</v>
      </c>
      <c r="AH155">
        <v>301.81099999999998</v>
      </c>
      <c r="AI155">
        <v>301.81099999999998</v>
      </c>
      <c r="AJ155" t="s">
        <v>57</v>
      </c>
      <c r="AK155" t="s">
        <v>72</v>
      </c>
      <c r="AL155" t="s">
        <v>4409</v>
      </c>
      <c r="AM155" t="s">
        <v>4410</v>
      </c>
      <c r="AN155" t="s">
        <v>60</v>
      </c>
      <c r="AO155" t="s">
        <v>77</v>
      </c>
      <c r="AP155" t="s">
        <v>78</v>
      </c>
    </row>
    <row r="156" spans="1:42" x14ac:dyDescent="0.3">
      <c r="A156" t="s">
        <v>4330</v>
      </c>
      <c r="B156" t="s">
        <v>64</v>
      </c>
      <c r="C156">
        <v>280938</v>
      </c>
      <c r="D156" t="s">
        <v>39</v>
      </c>
      <c r="E156" t="s">
        <v>40</v>
      </c>
      <c r="F156" t="s">
        <v>3917</v>
      </c>
      <c r="G156" t="s">
        <v>4331</v>
      </c>
      <c r="H156" t="s">
        <v>4332</v>
      </c>
      <c r="I156" t="s">
        <v>47</v>
      </c>
      <c r="J156" t="s">
        <v>66</v>
      </c>
      <c r="K156" t="s">
        <v>46</v>
      </c>
      <c r="L156">
        <v>1</v>
      </c>
      <c r="M156" t="s">
        <v>47</v>
      </c>
      <c r="N156" t="s">
        <v>47</v>
      </c>
      <c r="O156" t="s">
        <v>47</v>
      </c>
      <c r="P156" t="s">
        <v>67</v>
      </c>
      <c r="Q156">
        <v>12.759600000000001</v>
      </c>
      <c r="R156">
        <v>34.326700000000002</v>
      </c>
      <c r="S156">
        <v>6.2196999999999996</v>
      </c>
      <c r="T156" t="s">
        <v>49</v>
      </c>
      <c r="U156" t="s">
        <v>50</v>
      </c>
      <c r="V156" t="s">
        <v>68</v>
      </c>
      <c r="W156" t="s">
        <v>69</v>
      </c>
      <c r="X156" t="s">
        <v>70</v>
      </c>
      <c r="Y156" t="s">
        <v>71</v>
      </c>
      <c r="AA156" t="s">
        <v>72</v>
      </c>
      <c r="AB156" t="s">
        <v>73</v>
      </c>
      <c r="AC156">
        <v>2017</v>
      </c>
      <c r="AD156" t="s">
        <v>4411</v>
      </c>
      <c r="AE156">
        <v>22.7546</v>
      </c>
      <c r="AF156">
        <v>-160.9324</v>
      </c>
      <c r="AG156">
        <v>296.84100000000001</v>
      </c>
      <c r="AH156">
        <v>296.84100000000001</v>
      </c>
      <c r="AI156">
        <v>296.84100000000001</v>
      </c>
      <c r="AJ156" t="s">
        <v>57</v>
      </c>
      <c r="AK156" t="s">
        <v>72</v>
      </c>
      <c r="AL156" t="s">
        <v>4412</v>
      </c>
      <c r="AM156" t="s">
        <v>4413</v>
      </c>
      <c r="AN156" t="s">
        <v>60</v>
      </c>
      <c r="AO156" t="s">
        <v>77</v>
      </c>
      <c r="AP156" t="s">
        <v>78</v>
      </c>
    </row>
    <row r="157" spans="1:42" x14ac:dyDescent="0.3">
      <c r="A157" t="s">
        <v>4330</v>
      </c>
      <c r="B157" t="s">
        <v>64</v>
      </c>
      <c r="C157">
        <v>280938</v>
      </c>
      <c r="D157" t="s">
        <v>39</v>
      </c>
      <c r="E157" t="s">
        <v>40</v>
      </c>
      <c r="F157" t="s">
        <v>3917</v>
      </c>
      <c r="G157" t="s">
        <v>4331</v>
      </c>
      <c r="H157" t="s">
        <v>4332</v>
      </c>
      <c r="I157" t="s">
        <v>47</v>
      </c>
      <c r="J157" t="s">
        <v>66</v>
      </c>
      <c r="K157" t="s">
        <v>46</v>
      </c>
      <c r="L157">
        <v>1</v>
      </c>
      <c r="M157" t="s">
        <v>47</v>
      </c>
      <c r="N157" t="s">
        <v>47</v>
      </c>
      <c r="O157" t="s">
        <v>47</v>
      </c>
      <c r="P157" t="s">
        <v>67</v>
      </c>
      <c r="Q157">
        <v>12.5174</v>
      </c>
      <c r="R157">
        <v>34.334200000000003</v>
      </c>
      <c r="S157">
        <v>6.2096</v>
      </c>
      <c r="T157" t="s">
        <v>49</v>
      </c>
      <c r="U157" t="s">
        <v>50</v>
      </c>
      <c r="V157" t="s">
        <v>68</v>
      </c>
      <c r="W157" t="s">
        <v>69</v>
      </c>
      <c r="X157" t="s">
        <v>70</v>
      </c>
      <c r="Y157" t="s">
        <v>71</v>
      </c>
      <c r="AA157" t="s">
        <v>72</v>
      </c>
      <c r="AB157" t="s">
        <v>73</v>
      </c>
      <c r="AC157">
        <v>2017</v>
      </c>
      <c r="AD157" t="s">
        <v>4414</v>
      </c>
      <c r="AE157">
        <v>22.754770000000001</v>
      </c>
      <c r="AF157">
        <v>-160.93260000000001</v>
      </c>
      <c r="AG157">
        <v>297.346</v>
      </c>
      <c r="AH157">
        <v>297.346</v>
      </c>
      <c r="AI157">
        <v>297.346</v>
      </c>
      <c r="AJ157" t="s">
        <v>57</v>
      </c>
      <c r="AK157" t="s">
        <v>72</v>
      </c>
      <c r="AL157" t="s">
        <v>4415</v>
      </c>
      <c r="AM157" t="s">
        <v>4416</v>
      </c>
      <c r="AN157" t="s">
        <v>60</v>
      </c>
      <c r="AO157" t="s">
        <v>77</v>
      </c>
      <c r="AP157" t="s">
        <v>78</v>
      </c>
    </row>
    <row r="158" spans="1:42" x14ac:dyDescent="0.3">
      <c r="A158" t="s">
        <v>4421</v>
      </c>
      <c r="B158" t="s">
        <v>64</v>
      </c>
      <c r="C158">
        <v>159484</v>
      </c>
      <c r="D158" t="s">
        <v>39</v>
      </c>
      <c r="E158" t="s">
        <v>40</v>
      </c>
      <c r="F158" t="s">
        <v>3917</v>
      </c>
      <c r="G158" t="s">
        <v>4422</v>
      </c>
      <c r="H158" t="s">
        <v>4423</v>
      </c>
      <c r="I158" t="s">
        <v>44</v>
      </c>
      <c r="J158" t="s">
        <v>66</v>
      </c>
      <c r="K158" t="s">
        <v>46</v>
      </c>
      <c r="L158">
        <v>120</v>
      </c>
      <c r="M158" t="s">
        <v>47</v>
      </c>
      <c r="N158" t="s">
        <v>47</v>
      </c>
      <c r="O158" t="s">
        <v>47</v>
      </c>
      <c r="P158" t="s">
        <v>67</v>
      </c>
      <c r="Q158">
        <v>12.5983</v>
      </c>
      <c r="R158">
        <v>34.340699999999998</v>
      </c>
      <c r="S158">
        <v>6.2012999999999998</v>
      </c>
      <c r="T158" t="s">
        <v>49</v>
      </c>
      <c r="U158" t="s">
        <v>50</v>
      </c>
      <c r="V158" t="s">
        <v>68</v>
      </c>
      <c r="W158" t="s">
        <v>69</v>
      </c>
      <c r="X158" t="s">
        <v>70</v>
      </c>
      <c r="Y158" t="s">
        <v>71</v>
      </c>
      <c r="AA158" t="s">
        <v>72</v>
      </c>
      <c r="AB158" t="s">
        <v>73</v>
      </c>
      <c r="AC158">
        <v>2017</v>
      </c>
      <c r="AD158" t="s">
        <v>4439</v>
      </c>
      <c r="AE158">
        <v>22.754684000000001</v>
      </c>
      <c r="AF158">
        <v>-160.93261999999999</v>
      </c>
      <c r="AG158">
        <v>292.40899999999999</v>
      </c>
      <c r="AH158">
        <v>292.40899999999999</v>
      </c>
      <c r="AI158">
        <v>292.40899999999999</v>
      </c>
      <c r="AJ158" t="s">
        <v>57</v>
      </c>
      <c r="AK158" t="s">
        <v>72</v>
      </c>
      <c r="AL158" t="s">
        <v>4440</v>
      </c>
      <c r="AM158" t="s">
        <v>4441</v>
      </c>
      <c r="AN158" t="s">
        <v>60</v>
      </c>
      <c r="AO158" t="s">
        <v>77</v>
      </c>
      <c r="AP158" t="s">
        <v>78</v>
      </c>
    </row>
    <row r="159" spans="1:42" x14ac:dyDescent="0.3">
      <c r="A159" t="s">
        <v>4442</v>
      </c>
      <c r="B159" t="s">
        <v>64</v>
      </c>
      <c r="C159">
        <v>126816</v>
      </c>
      <c r="D159" t="s">
        <v>39</v>
      </c>
      <c r="E159" t="s">
        <v>40</v>
      </c>
      <c r="F159" t="s">
        <v>3917</v>
      </c>
      <c r="G159" t="s">
        <v>4422</v>
      </c>
      <c r="H159" t="s">
        <v>4443</v>
      </c>
      <c r="I159" t="s">
        <v>44</v>
      </c>
      <c r="J159" t="s">
        <v>1302</v>
      </c>
      <c r="K159" t="s">
        <v>46</v>
      </c>
      <c r="L159">
        <v>1</v>
      </c>
      <c r="M159" t="s">
        <v>47</v>
      </c>
      <c r="N159" t="s">
        <v>47</v>
      </c>
      <c r="O159" t="s">
        <v>47</v>
      </c>
      <c r="P159" t="s">
        <v>2164</v>
      </c>
      <c r="Q159">
        <v>8.6845999999999997</v>
      </c>
      <c r="R159">
        <v>34.075699999999998</v>
      </c>
      <c r="S159">
        <v>5.1848999999999998</v>
      </c>
      <c r="T159" t="s">
        <v>49</v>
      </c>
      <c r="U159" t="s">
        <v>50</v>
      </c>
      <c r="V159" t="s">
        <v>68</v>
      </c>
      <c r="W159" t="s">
        <v>69</v>
      </c>
      <c r="X159" t="s">
        <v>70</v>
      </c>
      <c r="Y159" t="s">
        <v>71</v>
      </c>
      <c r="AA159" t="s">
        <v>72</v>
      </c>
      <c r="AB159" t="s">
        <v>226</v>
      </c>
      <c r="AC159">
        <v>2017</v>
      </c>
      <c r="AD159" t="s">
        <v>4444</v>
      </c>
      <c r="AE159">
        <v>22.754325999999999</v>
      </c>
      <c r="AF159">
        <v>-160.92902000000001</v>
      </c>
      <c r="AG159">
        <v>438.61399999999998</v>
      </c>
      <c r="AH159">
        <v>438.61399999999998</v>
      </c>
      <c r="AI159">
        <v>438.61399999999998</v>
      </c>
      <c r="AJ159" t="s">
        <v>57</v>
      </c>
      <c r="AK159" t="s">
        <v>72</v>
      </c>
      <c r="AL159" t="s">
        <v>4445</v>
      </c>
      <c r="AM159" t="s">
        <v>4446</v>
      </c>
      <c r="AN159" t="s">
        <v>60</v>
      </c>
      <c r="AO159" t="s">
        <v>77</v>
      </c>
      <c r="AP159" t="s">
        <v>78</v>
      </c>
    </row>
    <row r="160" spans="1:42" x14ac:dyDescent="0.3">
      <c r="A160" t="s">
        <v>4442</v>
      </c>
      <c r="B160" t="s">
        <v>64</v>
      </c>
      <c r="C160">
        <v>126816</v>
      </c>
      <c r="D160" t="s">
        <v>39</v>
      </c>
      <c r="E160" t="s">
        <v>40</v>
      </c>
      <c r="F160" t="s">
        <v>3917</v>
      </c>
      <c r="G160" t="s">
        <v>4422</v>
      </c>
      <c r="H160" t="s">
        <v>4443</v>
      </c>
      <c r="I160" t="s">
        <v>44</v>
      </c>
      <c r="J160" t="s">
        <v>2175</v>
      </c>
      <c r="K160" t="s">
        <v>46</v>
      </c>
      <c r="L160">
        <v>28</v>
      </c>
      <c r="M160" t="s">
        <v>47</v>
      </c>
      <c r="N160" t="s">
        <v>47</v>
      </c>
      <c r="O160" t="s">
        <v>47</v>
      </c>
      <c r="P160" t="s">
        <v>695</v>
      </c>
      <c r="Q160">
        <v>10.259399999999999</v>
      </c>
      <c r="R160">
        <v>34.143099999999997</v>
      </c>
      <c r="S160">
        <v>5.8933999999999997</v>
      </c>
      <c r="T160" t="s">
        <v>49</v>
      </c>
      <c r="U160" t="s">
        <v>50</v>
      </c>
      <c r="V160" t="s">
        <v>68</v>
      </c>
      <c r="W160" t="s">
        <v>69</v>
      </c>
      <c r="X160" t="s">
        <v>70</v>
      </c>
      <c r="Y160" t="s">
        <v>71</v>
      </c>
      <c r="AA160" t="s">
        <v>72</v>
      </c>
      <c r="AB160" t="s">
        <v>226</v>
      </c>
      <c r="AC160">
        <v>2017</v>
      </c>
      <c r="AD160" t="s">
        <v>4447</v>
      </c>
      <c r="AE160">
        <v>22.754429999999999</v>
      </c>
      <c r="AF160">
        <v>-160.93027000000001</v>
      </c>
      <c r="AG160">
        <v>397.99099999999999</v>
      </c>
      <c r="AH160">
        <v>397.99099999999999</v>
      </c>
      <c r="AI160">
        <v>397.99099999999999</v>
      </c>
      <c r="AJ160" t="s">
        <v>57</v>
      </c>
      <c r="AK160" t="s">
        <v>72</v>
      </c>
      <c r="AL160" t="s">
        <v>4448</v>
      </c>
      <c r="AM160" t="s">
        <v>4449</v>
      </c>
      <c r="AN160" t="s">
        <v>60</v>
      </c>
      <c r="AO160" t="s">
        <v>77</v>
      </c>
      <c r="AP160" t="s">
        <v>78</v>
      </c>
    </row>
    <row r="161" spans="1:42" x14ac:dyDescent="0.3">
      <c r="A161" t="s">
        <v>4442</v>
      </c>
      <c r="B161" t="s">
        <v>64</v>
      </c>
      <c r="C161">
        <v>126816</v>
      </c>
      <c r="D161" t="s">
        <v>39</v>
      </c>
      <c r="E161" t="s">
        <v>40</v>
      </c>
      <c r="F161" t="s">
        <v>3917</v>
      </c>
      <c r="G161" t="s">
        <v>4422</v>
      </c>
      <c r="H161" t="s">
        <v>4443</v>
      </c>
      <c r="I161" t="s">
        <v>47</v>
      </c>
      <c r="J161" t="s">
        <v>2175</v>
      </c>
      <c r="K161" t="s">
        <v>46</v>
      </c>
      <c r="L161">
        <v>1</v>
      </c>
      <c r="M161" t="s">
        <v>47</v>
      </c>
      <c r="N161" t="s">
        <v>47</v>
      </c>
      <c r="O161" t="s">
        <v>47</v>
      </c>
      <c r="P161" t="s">
        <v>695</v>
      </c>
      <c r="Q161">
        <v>10.872</v>
      </c>
      <c r="R161">
        <v>34.186199999999999</v>
      </c>
      <c r="S161">
        <v>5.9698000000000002</v>
      </c>
      <c r="T161" t="s">
        <v>49</v>
      </c>
      <c r="U161" t="s">
        <v>50</v>
      </c>
      <c r="V161" t="s">
        <v>68</v>
      </c>
      <c r="W161" t="s">
        <v>69</v>
      </c>
      <c r="X161" t="s">
        <v>70</v>
      </c>
      <c r="Y161" t="s">
        <v>71</v>
      </c>
      <c r="AA161" t="s">
        <v>72</v>
      </c>
      <c r="AB161" t="s">
        <v>226</v>
      </c>
      <c r="AC161">
        <v>2017</v>
      </c>
      <c r="AD161" t="s">
        <v>4450</v>
      </c>
      <c r="AE161">
        <v>22.754377000000002</v>
      </c>
      <c r="AF161">
        <v>-160.93068</v>
      </c>
      <c r="AG161">
        <v>375.93</v>
      </c>
      <c r="AH161">
        <v>375.93</v>
      </c>
      <c r="AI161">
        <v>375.93</v>
      </c>
      <c r="AJ161" t="s">
        <v>57</v>
      </c>
      <c r="AK161" t="s">
        <v>72</v>
      </c>
      <c r="AL161" t="s">
        <v>4451</v>
      </c>
      <c r="AM161" t="s">
        <v>4452</v>
      </c>
      <c r="AN161" t="s">
        <v>60</v>
      </c>
      <c r="AO161" t="s">
        <v>77</v>
      </c>
      <c r="AP161" t="s">
        <v>78</v>
      </c>
    </row>
    <row r="162" spans="1:42" x14ac:dyDescent="0.3">
      <c r="A162" t="s">
        <v>4442</v>
      </c>
      <c r="B162" t="s">
        <v>64</v>
      </c>
      <c r="C162">
        <v>126816</v>
      </c>
      <c r="D162" t="s">
        <v>39</v>
      </c>
      <c r="E162" t="s">
        <v>40</v>
      </c>
      <c r="F162" t="s">
        <v>3917</v>
      </c>
      <c r="G162" t="s">
        <v>4422</v>
      </c>
      <c r="H162" t="s">
        <v>4443</v>
      </c>
      <c r="I162" t="s">
        <v>47</v>
      </c>
      <c r="J162" t="s">
        <v>2175</v>
      </c>
      <c r="K162" t="s">
        <v>46</v>
      </c>
      <c r="L162">
        <v>4</v>
      </c>
      <c r="M162" t="s">
        <v>47</v>
      </c>
      <c r="N162" t="s">
        <v>47</v>
      </c>
      <c r="O162" t="s">
        <v>47</v>
      </c>
      <c r="P162" t="s">
        <v>4175</v>
      </c>
      <c r="Q162">
        <v>10.4777</v>
      </c>
      <c r="R162">
        <v>34.181399999999996</v>
      </c>
      <c r="S162">
        <v>5.9683000000000002</v>
      </c>
      <c r="T162" t="s">
        <v>49</v>
      </c>
      <c r="U162" t="s">
        <v>50</v>
      </c>
      <c r="V162" t="s">
        <v>68</v>
      </c>
      <c r="W162" t="s">
        <v>69</v>
      </c>
      <c r="X162" t="s">
        <v>70</v>
      </c>
      <c r="Y162" t="s">
        <v>71</v>
      </c>
      <c r="AA162" t="s">
        <v>72</v>
      </c>
      <c r="AB162" t="s">
        <v>226</v>
      </c>
      <c r="AC162">
        <v>2017</v>
      </c>
      <c r="AD162" t="s">
        <v>4453</v>
      </c>
      <c r="AE162">
        <v>22.754387000000001</v>
      </c>
      <c r="AF162">
        <v>-160.93090000000001</v>
      </c>
      <c r="AG162">
        <v>363.495</v>
      </c>
      <c r="AH162">
        <v>363.495</v>
      </c>
      <c r="AI162">
        <v>363.495</v>
      </c>
      <c r="AJ162" t="s">
        <v>57</v>
      </c>
      <c r="AK162" t="s">
        <v>72</v>
      </c>
      <c r="AL162" t="s">
        <v>4454</v>
      </c>
      <c r="AM162" t="s">
        <v>4455</v>
      </c>
      <c r="AN162" t="s">
        <v>60</v>
      </c>
      <c r="AO162" t="s">
        <v>77</v>
      </c>
      <c r="AP162" t="s">
        <v>78</v>
      </c>
    </row>
    <row r="163" spans="1:42" x14ac:dyDescent="0.3">
      <c r="A163" t="s">
        <v>4442</v>
      </c>
      <c r="B163" t="s">
        <v>64</v>
      </c>
      <c r="C163">
        <v>126816</v>
      </c>
      <c r="D163" t="s">
        <v>39</v>
      </c>
      <c r="E163" t="s">
        <v>40</v>
      </c>
      <c r="F163" t="s">
        <v>3917</v>
      </c>
      <c r="G163" t="s">
        <v>4422</v>
      </c>
      <c r="H163" t="s">
        <v>4443</v>
      </c>
      <c r="I163" t="s">
        <v>47</v>
      </c>
      <c r="J163" t="s">
        <v>2189</v>
      </c>
      <c r="K163" t="s">
        <v>46</v>
      </c>
      <c r="L163">
        <v>1</v>
      </c>
      <c r="M163" t="s">
        <v>347</v>
      </c>
      <c r="N163" t="s">
        <v>47</v>
      </c>
      <c r="O163" t="s">
        <v>47</v>
      </c>
      <c r="P163" t="s">
        <v>1395</v>
      </c>
      <c r="Q163">
        <v>11.1921</v>
      </c>
      <c r="R163">
        <v>34.204700000000003</v>
      </c>
      <c r="S163">
        <v>6.0151000000000003</v>
      </c>
      <c r="T163" t="s">
        <v>49</v>
      </c>
      <c r="U163" t="s">
        <v>50</v>
      </c>
      <c r="V163" t="s">
        <v>68</v>
      </c>
      <c r="W163" t="s">
        <v>69</v>
      </c>
      <c r="X163" t="s">
        <v>70</v>
      </c>
      <c r="Y163" t="s">
        <v>71</v>
      </c>
      <c r="AA163" t="s">
        <v>72</v>
      </c>
      <c r="AB163" t="s">
        <v>73</v>
      </c>
      <c r="AC163">
        <v>2017</v>
      </c>
      <c r="AD163" t="s">
        <v>1366</v>
      </c>
      <c r="AE163">
        <v>22.754370000000002</v>
      </c>
      <c r="AF163">
        <v>-160.93101999999999</v>
      </c>
      <c r="AG163">
        <v>357.94</v>
      </c>
      <c r="AH163">
        <v>357.94</v>
      </c>
      <c r="AI163">
        <v>357.94</v>
      </c>
      <c r="AJ163" t="s">
        <v>57</v>
      </c>
      <c r="AK163" t="s">
        <v>72</v>
      </c>
      <c r="AL163" t="s">
        <v>4456</v>
      </c>
      <c r="AM163" t="s">
        <v>4457</v>
      </c>
      <c r="AN163" t="s">
        <v>60</v>
      </c>
      <c r="AO163" t="s">
        <v>77</v>
      </c>
      <c r="AP163" t="s">
        <v>78</v>
      </c>
    </row>
    <row r="164" spans="1:42" x14ac:dyDescent="0.3">
      <c r="A164" t="s">
        <v>4442</v>
      </c>
      <c r="B164" t="s">
        <v>64</v>
      </c>
      <c r="C164">
        <v>126816</v>
      </c>
      <c r="D164" t="s">
        <v>39</v>
      </c>
      <c r="E164" t="s">
        <v>40</v>
      </c>
      <c r="F164" t="s">
        <v>3917</v>
      </c>
      <c r="G164" t="s">
        <v>4422</v>
      </c>
      <c r="H164" t="s">
        <v>4443</v>
      </c>
      <c r="I164" t="s">
        <v>47</v>
      </c>
      <c r="J164" t="s">
        <v>115</v>
      </c>
      <c r="K164" t="s">
        <v>46</v>
      </c>
      <c r="L164">
        <v>1</v>
      </c>
      <c r="M164" t="s">
        <v>47</v>
      </c>
      <c r="N164" t="s">
        <v>47</v>
      </c>
      <c r="O164" t="s">
        <v>47</v>
      </c>
      <c r="P164" t="s">
        <v>1395</v>
      </c>
      <c r="Q164">
        <v>12.2546</v>
      </c>
      <c r="R164">
        <v>34.2742</v>
      </c>
      <c r="S164">
        <v>6.1680000000000001</v>
      </c>
      <c r="T164" t="s">
        <v>49</v>
      </c>
      <c r="U164" t="s">
        <v>50</v>
      </c>
      <c r="V164" t="s">
        <v>68</v>
      </c>
      <c r="W164" t="s">
        <v>69</v>
      </c>
      <c r="X164" t="s">
        <v>70</v>
      </c>
      <c r="Y164" t="s">
        <v>71</v>
      </c>
      <c r="AA164" t="s">
        <v>72</v>
      </c>
      <c r="AB164" t="s">
        <v>73</v>
      </c>
      <c r="AC164">
        <v>2017</v>
      </c>
      <c r="AD164" t="s">
        <v>4458</v>
      </c>
      <c r="AE164">
        <v>22.754435000000001</v>
      </c>
      <c r="AF164">
        <v>-160.9315</v>
      </c>
      <c r="AG164">
        <v>326.41300000000001</v>
      </c>
      <c r="AH164">
        <v>326.41300000000001</v>
      </c>
      <c r="AI164">
        <v>326.41300000000001</v>
      </c>
      <c r="AJ164" t="s">
        <v>57</v>
      </c>
      <c r="AK164" t="s">
        <v>72</v>
      </c>
      <c r="AL164" t="s">
        <v>4459</v>
      </c>
      <c r="AM164" t="s">
        <v>4460</v>
      </c>
      <c r="AN164" t="s">
        <v>60</v>
      </c>
      <c r="AO164" t="s">
        <v>77</v>
      </c>
      <c r="AP164" t="s">
        <v>78</v>
      </c>
    </row>
    <row r="165" spans="1:42" x14ac:dyDescent="0.3">
      <c r="A165" t="s">
        <v>4442</v>
      </c>
      <c r="B165" t="s">
        <v>64</v>
      </c>
      <c r="C165">
        <v>126816</v>
      </c>
      <c r="D165" t="s">
        <v>39</v>
      </c>
      <c r="E165" t="s">
        <v>40</v>
      </c>
      <c r="F165" t="s">
        <v>3917</v>
      </c>
      <c r="G165" t="s">
        <v>4422</v>
      </c>
      <c r="H165" t="s">
        <v>4443</v>
      </c>
      <c r="I165" t="s">
        <v>47</v>
      </c>
      <c r="J165" t="s">
        <v>115</v>
      </c>
      <c r="K165" t="s">
        <v>46</v>
      </c>
      <c r="L165">
        <v>11</v>
      </c>
      <c r="M165" t="s">
        <v>47</v>
      </c>
      <c r="N165" t="s">
        <v>47</v>
      </c>
      <c r="O165" t="s">
        <v>47</v>
      </c>
      <c r="P165" t="s">
        <v>1395</v>
      </c>
      <c r="Q165">
        <v>12.177099999999999</v>
      </c>
      <c r="R165">
        <v>34.302399999999999</v>
      </c>
      <c r="S165">
        <v>6.2103999999999999</v>
      </c>
      <c r="T165" t="s">
        <v>49</v>
      </c>
      <c r="U165" t="s">
        <v>50</v>
      </c>
      <c r="V165" t="s">
        <v>68</v>
      </c>
      <c r="W165" t="s">
        <v>69</v>
      </c>
      <c r="X165" t="s">
        <v>70</v>
      </c>
      <c r="Y165" t="s">
        <v>71</v>
      </c>
      <c r="AA165" t="s">
        <v>72</v>
      </c>
      <c r="AB165" t="s">
        <v>73</v>
      </c>
      <c r="AC165">
        <v>2017</v>
      </c>
      <c r="AD165" t="s">
        <v>4461</v>
      </c>
      <c r="AE165">
        <v>22.754525999999998</v>
      </c>
      <c r="AF165">
        <v>-160.93190000000001</v>
      </c>
      <c r="AG165">
        <v>307.52600000000001</v>
      </c>
      <c r="AH165">
        <v>307.52600000000001</v>
      </c>
      <c r="AI165">
        <v>307.52600000000001</v>
      </c>
      <c r="AJ165" t="s">
        <v>57</v>
      </c>
      <c r="AK165" t="s">
        <v>72</v>
      </c>
      <c r="AL165" t="s">
        <v>4462</v>
      </c>
      <c r="AM165" t="s">
        <v>4463</v>
      </c>
      <c r="AN165" t="s">
        <v>60</v>
      </c>
      <c r="AO165" t="s">
        <v>77</v>
      </c>
      <c r="AP165" t="s">
        <v>78</v>
      </c>
    </row>
    <row r="166" spans="1:42" x14ac:dyDescent="0.3">
      <c r="A166" t="s">
        <v>4442</v>
      </c>
      <c r="B166" t="s">
        <v>64</v>
      </c>
      <c r="C166">
        <v>126816</v>
      </c>
      <c r="D166" t="s">
        <v>39</v>
      </c>
      <c r="E166" t="s">
        <v>40</v>
      </c>
      <c r="F166" t="s">
        <v>3917</v>
      </c>
      <c r="G166" t="s">
        <v>4422</v>
      </c>
      <c r="H166" t="s">
        <v>4443</v>
      </c>
      <c r="I166" t="s">
        <v>47</v>
      </c>
      <c r="J166" t="s">
        <v>2795</v>
      </c>
      <c r="K166" t="s">
        <v>46</v>
      </c>
      <c r="L166">
        <v>16</v>
      </c>
      <c r="M166" t="s">
        <v>347</v>
      </c>
      <c r="N166" t="s">
        <v>47</v>
      </c>
      <c r="O166" t="s">
        <v>47</v>
      </c>
      <c r="P166" t="s">
        <v>4258</v>
      </c>
      <c r="Q166">
        <v>12.321300000000001</v>
      </c>
      <c r="R166">
        <v>34.300400000000003</v>
      </c>
      <c r="S166">
        <v>6.2160000000000002</v>
      </c>
      <c r="T166" t="s">
        <v>49</v>
      </c>
      <c r="U166" t="s">
        <v>50</v>
      </c>
      <c r="V166" t="s">
        <v>68</v>
      </c>
      <c r="W166" t="s">
        <v>69</v>
      </c>
      <c r="X166" t="s">
        <v>70</v>
      </c>
      <c r="Y166" t="s">
        <v>71</v>
      </c>
      <c r="AA166" t="s">
        <v>72</v>
      </c>
      <c r="AB166" t="s">
        <v>73</v>
      </c>
      <c r="AC166">
        <v>2017</v>
      </c>
      <c r="AD166" t="s">
        <v>4464</v>
      </c>
      <c r="AE166">
        <v>22.754519999999999</v>
      </c>
      <c r="AF166">
        <v>-160.93207000000001</v>
      </c>
      <c r="AG166">
        <v>303.54300000000001</v>
      </c>
      <c r="AH166">
        <v>303.54300000000001</v>
      </c>
      <c r="AI166">
        <v>303.54300000000001</v>
      </c>
      <c r="AJ166" t="s">
        <v>57</v>
      </c>
      <c r="AK166" t="s">
        <v>72</v>
      </c>
      <c r="AL166" t="s">
        <v>4465</v>
      </c>
      <c r="AM166" t="s">
        <v>4466</v>
      </c>
      <c r="AN166" t="s">
        <v>60</v>
      </c>
      <c r="AO166" t="s">
        <v>77</v>
      </c>
      <c r="AP166" t="s">
        <v>78</v>
      </c>
    </row>
    <row r="167" spans="1:42" x14ac:dyDescent="0.3">
      <c r="A167" t="s">
        <v>4442</v>
      </c>
      <c r="B167" t="s">
        <v>64</v>
      </c>
      <c r="C167">
        <v>126816</v>
      </c>
      <c r="D167" t="s">
        <v>39</v>
      </c>
      <c r="E167" t="s">
        <v>40</v>
      </c>
      <c r="F167" t="s">
        <v>3917</v>
      </c>
      <c r="G167" t="s">
        <v>4422</v>
      </c>
      <c r="H167" t="s">
        <v>4443</v>
      </c>
      <c r="I167" t="s">
        <v>47</v>
      </c>
      <c r="J167" t="s">
        <v>66</v>
      </c>
      <c r="K167" t="s">
        <v>46</v>
      </c>
      <c r="L167">
        <v>1</v>
      </c>
      <c r="M167" t="s">
        <v>47</v>
      </c>
      <c r="N167" t="s">
        <v>47</v>
      </c>
      <c r="O167" t="s">
        <v>47</v>
      </c>
      <c r="P167" t="s">
        <v>67</v>
      </c>
      <c r="Q167">
        <v>12.7911</v>
      </c>
      <c r="R167">
        <v>34.3294</v>
      </c>
      <c r="S167">
        <v>6.2122999999999999</v>
      </c>
      <c r="T167" t="s">
        <v>49</v>
      </c>
      <c r="U167" t="s">
        <v>50</v>
      </c>
      <c r="V167" t="s">
        <v>68</v>
      </c>
      <c r="W167" t="s">
        <v>69</v>
      </c>
      <c r="X167" t="s">
        <v>70</v>
      </c>
      <c r="Y167" t="s">
        <v>71</v>
      </c>
      <c r="AA167" t="s">
        <v>72</v>
      </c>
      <c r="AB167" t="s">
        <v>73</v>
      </c>
      <c r="AC167">
        <v>2017</v>
      </c>
      <c r="AD167" t="s">
        <v>4467</v>
      </c>
      <c r="AE167">
        <v>22.754604</v>
      </c>
      <c r="AF167">
        <v>-160.93236999999999</v>
      </c>
      <c r="AG167">
        <v>295.34699999999998</v>
      </c>
      <c r="AH167">
        <v>295.34699999999998</v>
      </c>
      <c r="AI167">
        <v>295.34699999999998</v>
      </c>
      <c r="AJ167" t="s">
        <v>57</v>
      </c>
      <c r="AK167" t="s">
        <v>72</v>
      </c>
      <c r="AL167" t="s">
        <v>4468</v>
      </c>
      <c r="AM167" t="s">
        <v>4469</v>
      </c>
      <c r="AN167" t="s">
        <v>60</v>
      </c>
      <c r="AO167" t="s">
        <v>77</v>
      </c>
      <c r="AP167" t="s">
        <v>78</v>
      </c>
    </row>
    <row r="168" spans="1:42" x14ac:dyDescent="0.3">
      <c r="A168" t="s">
        <v>4470</v>
      </c>
      <c r="B168" t="s">
        <v>64</v>
      </c>
      <c r="C168">
        <v>-999</v>
      </c>
      <c r="D168" t="s">
        <v>39</v>
      </c>
      <c r="E168" t="s">
        <v>40</v>
      </c>
      <c r="F168" t="s">
        <v>3917</v>
      </c>
      <c r="G168" t="s">
        <v>4471</v>
      </c>
      <c r="H168" t="s">
        <v>4472</v>
      </c>
      <c r="I168" t="s">
        <v>47</v>
      </c>
      <c r="J168" t="s">
        <v>2189</v>
      </c>
      <c r="K168" t="s">
        <v>46</v>
      </c>
      <c r="L168">
        <v>1</v>
      </c>
      <c r="M168" t="s">
        <v>208</v>
      </c>
      <c r="N168" t="s">
        <v>47</v>
      </c>
      <c r="O168" t="s">
        <v>47</v>
      </c>
      <c r="P168" t="s">
        <v>1395</v>
      </c>
      <c r="Q168">
        <v>11.1867</v>
      </c>
      <c r="R168">
        <v>34.222499999999997</v>
      </c>
      <c r="S168">
        <v>6.0430999999999999</v>
      </c>
      <c r="T168" t="s">
        <v>49</v>
      </c>
      <c r="U168" t="s">
        <v>50</v>
      </c>
      <c r="V168" t="s">
        <v>68</v>
      </c>
      <c r="W168" t="s">
        <v>69</v>
      </c>
      <c r="X168" t="s">
        <v>70</v>
      </c>
      <c r="Y168" t="s">
        <v>71</v>
      </c>
      <c r="AA168" t="s">
        <v>72</v>
      </c>
      <c r="AB168" t="s">
        <v>73</v>
      </c>
      <c r="AC168">
        <v>2017</v>
      </c>
      <c r="AD168" t="s">
        <v>4473</v>
      </c>
      <c r="AE168">
        <v>22.754375</v>
      </c>
      <c r="AF168">
        <v>-160.93101999999999</v>
      </c>
      <c r="AG168">
        <v>356.762</v>
      </c>
      <c r="AH168">
        <v>356.762</v>
      </c>
      <c r="AI168">
        <v>356.762</v>
      </c>
      <c r="AJ168" t="s">
        <v>57</v>
      </c>
      <c r="AK168" t="s">
        <v>72</v>
      </c>
      <c r="AL168" t="s">
        <v>4474</v>
      </c>
      <c r="AM168" t="s">
        <v>4475</v>
      </c>
      <c r="AN168" t="s">
        <v>60</v>
      </c>
      <c r="AO168" t="s">
        <v>77</v>
      </c>
      <c r="AP168" t="s">
        <v>78</v>
      </c>
    </row>
    <row r="169" spans="1:42" x14ac:dyDescent="0.3">
      <c r="A169" t="s">
        <v>4488</v>
      </c>
      <c r="B169" t="s">
        <v>64</v>
      </c>
      <c r="C169">
        <v>273410</v>
      </c>
      <c r="D169" t="s">
        <v>39</v>
      </c>
      <c r="E169" t="s">
        <v>40</v>
      </c>
      <c r="F169" t="s">
        <v>3917</v>
      </c>
      <c r="G169" t="s">
        <v>4489</v>
      </c>
      <c r="H169" t="s">
        <v>4490</v>
      </c>
      <c r="I169" t="s">
        <v>4522</v>
      </c>
      <c r="J169" t="s">
        <v>1302</v>
      </c>
      <c r="K169" t="s">
        <v>46</v>
      </c>
      <c r="L169">
        <v>1</v>
      </c>
      <c r="M169" t="s">
        <v>208</v>
      </c>
      <c r="N169" t="s">
        <v>47</v>
      </c>
      <c r="O169" t="s">
        <v>47</v>
      </c>
      <c r="P169" t="s">
        <v>4523</v>
      </c>
      <c r="Q169">
        <v>8.0253999999999994</v>
      </c>
      <c r="R169">
        <v>34.056100000000001</v>
      </c>
      <c r="S169">
        <v>4.5683999999999996</v>
      </c>
      <c r="T169" t="s">
        <v>49</v>
      </c>
      <c r="U169" t="s">
        <v>50</v>
      </c>
      <c r="V169" t="s">
        <v>68</v>
      </c>
      <c r="W169" t="s">
        <v>69</v>
      </c>
      <c r="X169" t="s">
        <v>70</v>
      </c>
      <c r="Y169" t="s">
        <v>71</v>
      </c>
      <c r="AA169" t="s">
        <v>72</v>
      </c>
      <c r="AB169" t="s">
        <v>226</v>
      </c>
      <c r="AC169">
        <v>2017</v>
      </c>
      <c r="AD169" t="s">
        <v>4524</v>
      </c>
      <c r="AE169">
        <v>22.754235999999999</v>
      </c>
      <c r="AF169">
        <v>-160.92827</v>
      </c>
      <c r="AG169">
        <v>471.351</v>
      </c>
      <c r="AH169">
        <v>471.351</v>
      </c>
      <c r="AI169">
        <v>471.351</v>
      </c>
      <c r="AJ169" t="s">
        <v>57</v>
      </c>
      <c r="AK169" t="s">
        <v>72</v>
      </c>
      <c r="AL169" t="s">
        <v>4525</v>
      </c>
      <c r="AM169" t="s">
        <v>4526</v>
      </c>
      <c r="AN169" t="s">
        <v>60</v>
      </c>
      <c r="AO169" t="s">
        <v>77</v>
      </c>
      <c r="AP169" t="s">
        <v>78</v>
      </c>
    </row>
    <row r="170" spans="1:42" x14ac:dyDescent="0.3">
      <c r="A170" t="s">
        <v>4527</v>
      </c>
      <c r="B170" t="s">
        <v>7</v>
      </c>
      <c r="C170">
        <v>125967</v>
      </c>
      <c r="D170" t="s">
        <v>39</v>
      </c>
      <c r="E170" t="s">
        <v>40</v>
      </c>
      <c r="F170" t="s">
        <v>3917</v>
      </c>
      <c r="G170" t="s">
        <v>4489</v>
      </c>
      <c r="H170" t="s">
        <v>4490</v>
      </c>
      <c r="I170" t="s">
        <v>47</v>
      </c>
      <c r="J170" t="s">
        <v>1302</v>
      </c>
      <c r="K170" t="s">
        <v>46</v>
      </c>
      <c r="L170">
        <v>1</v>
      </c>
      <c r="M170" t="s">
        <v>47</v>
      </c>
      <c r="N170" t="s">
        <v>47</v>
      </c>
      <c r="O170" t="s">
        <v>47</v>
      </c>
      <c r="P170" t="s">
        <v>4678</v>
      </c>
      <c r="Q170">
        <v>8.4380000000000006</v>
      </c>
      <c r="R170">
        <v>34.072200000000002</v>
      </c>
      <c r="S170">
        <v>5.1490999999999998</v>
      </c>
      <c r="T170" t="s">
        <v>49</v>
      </c>
      <c r="U170" t="s">
        <v>50</v>
      </c>
      <c r="V170" t="s">
        <v>68</v>
      </c>
      <c r="W170" t="s">
        <v>69</v>
      </c>
      <c r="X170" t="s">
        <v>70</v>
      </c>
      <c r="Y170" t="s">
        <v>71</v>
      </c>
      <c r="AA170" t="s">
        <v>72</v>
      </c>
      <c r="AB170" t="s">
        <v>226</v>
      </c>
      <c r="AC170">
        <v>2017</v>
      </c>
      <c r="AD170" t="s">
        <v>4679</v>
      </c>
      <c r="AE170">
        <v>22.754313</v>
      </c>
      <c r="AF170">
        <v>-160.92827</v>
      </c>
      <c r="AG170">
        <v>470.76799999999997</v>
      </c>
      <c r="AH170">
        <v>470.76799999999997</v>
      </c>
      <c r="AI170">
        <v>470.76799999999997</v>
      </c>
      <c r="AJ170" t="s">
        <v>57</v>
      </c>
      <c r="AK170" t="s">
        <v>72</v>
      </c>
      <c r="AL170" t="s">
        <v>4680</v>
      </c>
      <c r="AM170" t="s">
        <v>4681</v>
      </c>
      <c r="AN170" t="s">
        <v>60</v>
      </c>
      <c r="AO170" t="s">
        <v>77</v>
      </c>
      <c r="AP170" t="s">
        <v>78</v>
      </c>
    </row>
    <row r="171" spans="1:42" x14ac:dyDescent="0.3">
      <c r="A171" t="s">
        <v>4527</v>
      </c>
      <c r="B171" t="s">
        <v>7</v>
      </c>
      <c r="C171">
        <v>125967</v>
      </c>
      <c r="D171" t="s">
        <v>39</v>
      </c>
      <c r="E171" t="s">
        <v>40</v>
      </c>
      <c r="F171" t="s">
        <v>3917</v>
      </c>
      <c r="G171" t="s">
        <v>4489</v>
      </c>
      <c r="H171" t="s">
        <v>4490</v>
      </c>
      <c r="I171" t="s">
        <v>47</v>
      </c>
      <c r="J171" t="s">
        <v>1302</v>
      </c>
      <c r="K171" t="s">
        <v>46</v>
      </c>
      <c r="L171">
        <v>1</v>
      </c>
      <c r="M171" t="s">
        <v>47</v>
      </c>
      <c r="N171" t="s">
        <v>47</v>
      </c>
      <c r="O171" t="s">
        <v>47</v>
      </c>
      <c r="P171" t="s">
        <v>225</v>
      </c>
      <c r="Q171">
        <v>8.4573999999999998</v>
      </c>
      <c r="R171">
        <v>34.076599999999999</v>
      </c>
      <c r="S171">
        <v>5.1923000000000004</v>
      </c>
      <c r="T171" t="s">
        <v>49</v>
      </c>
      <c r="U171" t="s">
        <v>50</v>
      </c>
      <c r="V171" t="s">
        <v>68</v>
      </c>
      <c r="W171" t="s">
        <v>69</v>
      </c>
      <c r="X171" t="s">
        <v>70</v>
      </c>
      <c r="Y171" t="s">
        <v>71</v>
      </c>
      <c r="AA171" t="s">
        <v>72</v>
      </c>
      <c r="AB171" t="s">
        <v>226</v>
      </c>
      <c r="AC171">
        <v>2017</v>
      </c>
      <c r="AD171" t="s">
        <v>4682</v>
      </c>
      <c r="AE171">
        <v>22.754283999999998</v>
      </c>
      <c r="AF171">
        <v>-160.92910000000001</v>
      </c>
      <c r="AG171">
        <v>438.04199999999997</v>
      </c>
      <c r="AH171">
        <v>438.04199999999997</v>
      </c>
      <c r="AI171">
        <v>438.04199999999997</v>
      </c>
      <c r="AJ171" t="s">
        <v>57</v>
      </c>
      <c r="AK171" t="s">
        <v>72</v>
      </c>
      <c r="AL171" t="s">
        <v>4683</v>
      </c>
      <c r="AM171" t="s">
        <v>4684</v>
      </c>
      <c r="AN171" t="s">
        <v>60</v>
      </c>
      <c r="AO171" t="s">
        <v>77</v>
      </c>
      <c r="AP171" t="s">
        <v>78</v>
      </c>
    </row>
    <row r="172" spans="1:42" x14ac:dyDescent="0.3">
      <c r="A172" t="s">
        <v>4527</v>
      </c>
      <c r="B172" t="s">
        <v>7</v>
      </c>
      <c r="C172">
        <v>125967</v>
      </c>
      <c r="D172" t="s">
        <v>39</v>
      </c>
      <c r="E172" t="s">
        <v>40</v>
      </c>
      <c r="F172" t="s">
        <v>3917</v>
      </c>
      <c r="G172" t="s">
        <v>4489</v>
      </c>
      <c r="H172" t="s">
        <v>4490</v>
      </c>
      <c r="I172" t="s">
        <v>47</v>
      </c>
      <c r="J172" t="s">
        <v>2175</v>
      </c>
      <c r="K172" t="s">
        <v>46</v>
      </c>
      <c r="L172">
        <v>2</v>
      </c>
      <c r="M172" t="s">
        <v>47</v>
      </c>
      <c r="N172" t="s">
        <v>47</v>
      </c>
      <c r="O172" t="s">
        <v>47</v>
      </c>
      <c r="P172" t="s">
        <v>225</v>
      </c>
      <c r="Q172">
        <v>9.8582999999999998</v>
      </c>
      <c r="R172">
        <v>34.125399999999999</v>
      </c>
      <c r="S172">
        <v>5.7826000000000004</v>
      </c>
      <c r="T172" t="s">
        <v>49</v>
      </c>
      <c r="U172" t="s">
        <v>50</v>
      </c>
      <c r="V172" t="s">
        <v>68</v>
      </c>
      <c r="W172" t="s">
        <v>69</v>
      </c>
      <c r="X172" t="s">
        <v>70</v>
      </c>
      <c r="Y172" t="s">
        <v>71</v>
      </c>
      <c r="AA172" t="s">
        <v>72</v>
      </c>
      <c r="AB172" t="s">
        <v>226</v>
      </c>
      <c r="AC172">
        <v>2017</v>
      </c>
      <c r="AD172" t="s">
        <v>4685</v>
      </c>
      <c r="AE172">
        <v>22.754469</v>
      </c>
      <c r="AF172">
        <v>-160.93012999999999</v>
      </c>
      <c r="AG172">
        <v>407.84899999999999</v>
      </c>
      <c r="AH172">
        <v>407.84899999999999</v>
      </c>
      <c r="AI172">
        <v>407.84899999999999</v>
      </c>
      <c r="AJ172" t="s">
        <v>57</v>
      </c>
      <c r="AK172" t="s">
        <v>72</v>
      </c>
      <c r="AL172" t="s">
        <v>4686</v>
      </c>
      <c r="AM172" t="s">
        <v>4687</v>
      </c>
      <c r="AN172" t="s">
        <v>60</v>
      </c>
      <c r="AO172" t="s">
        <v>77</v>
      </c>
      <c r="AP172" t="s">
        <v>78</v>
      </c>
    </row>
    <row r="173" spans="1:42" x14ac:dyDescent="0.3">
      <c r="A173" t="s">
        <v>4527</v>
      </c>
      <c r="B173" t="s">
        <v>7</v>
      </c>
      <c r="C173">
        <v>125967</v>
      </c>
      <c r="D173" t="s">
        <v>39</v>
      </c>
      <c r="E173" t="s">
        <v>40</v>
      </c>
      <c r="F173" t="s">
        <v>3917</v>
      </c>
      <c r="G173" t="s">
        <v>4489</v>
      </c>
      <c r="H173" t="s">
        <v>4490</v>
      </c>
      <c r="I173" t="s">
        <v>47</v>
      </c>
      <c r="J173" t="s">
        <v>2175</v>
      </c>
      <c r="K173" t="s">
        <v>46</v>
      </c>
      <c r="L173">
        <v>3</v>
      </c>
      <c r="M173" t="s">
        <v>47</v>
      </c>
      <c r="N173" t="s">
        <v>47</v>
      </c>
      <c r="O173" t="s">
        <v>47</v>
      </c>
      <c r="P173" t="s">
        <v>225</v>
      </c>
      <c r="Q173">
        <v>9.907</v>
      </c>
      <c r="R173">
        <v>34.128999999999998</v>
      </c>
      <c r="S173">
        <v>5.8118999999999996</v>
      </c>
      <c r="T173" t="s">
        <v>49</v>
      </c>
      <c r="U173" t="s">
        <v>50</v>
      </c>
      <c r="V173" t="s">
        <v>68</v>
      </c>
      <c r="W173" t="s">
        <v>69</v>
      </c>
      <c r="X173" t="s">
        <v>70</v>
      </c>
      <c r="Y173" t="s">
        <v>71</v>
      </c>
      <c r="AA173" t="s">
        <v>72</v>
      </c>
      <c r="AB173" t="s">
        <v>226</v>
      </c>
      <c r="AC173">
        <v>2017</v>
      </c>
      <c r="AD173" t="s">
        <v>4688</v>
      </c>
      <c r="AE173">
        <v>22.754435999999998</v>
      </c>
      <c r="AF173">
        <v>-160.93018000000001</v>
      </c>
      <c r="AG173">
        <v>404.48099999999999</v>
      </c>
      <c r="AH173">
        <v>404.48099999999999</v>
      </c>
      <c r="AI173">
        <v>404.48099999999999</v>
      </c>
      <c r="AJ173" t="s">
        <v>57</v>
      </c>
      <c r="AK173" t="s">
        <v>72</v>
      </c>
      <c r="AL173" t="s">
        <v>4689</v>
      </c>
      <c r="AM173" t="s">
        <v>4690</v>
      </c>
      <c r="AN173" t="s">
        <v>60</v>
      </c>
      <c r="AO173" t="s">
        <v>77</v>
      </c>
      <c r="AP173" t="s">
        <v>78</v>
      </c>
    </row>
    <row r="174" spans="1:42" x14ac:dyDescent="0.3">
      <c r="A174" t="s">
        <v>4527</v>
      </c>
      <c r="B174" t="s">
        <v>7</v>
      </c>
      <c r="C174">
        <v>125967</v>
      </c>
      <c r="D174" t="s">
        <v>39</v>
      </c>
      <c r="E174" t="s">
        <v>40</v>
      </c>
      <c r="F174" t="s">
        <v>3917</v>
      </c>
      <c r="G174" t="s">
        <v>4489</v>
      </c>
      <c r="H174" t="s">
        <v>4490</v>
      </c>
      <c r="I174" t="s">
        <v>47</v>
      </c>
      <c r="J174" t="s">
        <v>115</v>
      </c>
      <c r="K174" t="s">
        <v>46</v>
      </c>
      <c r="L174">
        <v>1</v>
      </c>
      <c r="M174" t="s">
        <v>47</v>
      </c>
      <c r="N174" t="s">
        <v>47</v>
      </c>
      <c r="O174" t="s">
        <v>47</v>
      </c>
      <c r="P174" t="s">
        <v>1395</v>
      </c>
      <c r="Q174">
        <v>12.392799999999999</v>
      </c>
      <c r="R174">
        <v>34.304000000000002</v>
      </c>
      <c r="S174">
        <v>6.2234999999999996</v>
      </c>
      <c r="T174" t="s">
        <v>49</v>
      </c>
      <c r="U174" t="s">
        <v>50</v>
      </c>
      <c r="V174" t="s">
        <v>68</v>
      </c>
      <c r="W174" t="s">
        <v>69</v>
      </c>
      <c r="X174" t="s">
        <v>70</v>
      </c>
      <c r="Y174" t="s">
        <v>71</v>
      </c>
      <c r="AA174" t="s">
        <v>72</v>
      </c>
      <c r="AB174" t="s">
        <v>73</v>
      </c>
      <c r="AC174">
        <v>2017</v>
      </c>
      <c r="AD174" t="s">
        <v>4691</v>
      </c>
      <c r="AE174">
        <v>22.754417</v>
      </c>
      <c r="AF174">
        <v>-160.93169</v>
      </c>
      <c r="AG174">
        <v>315.93099999999998</v>
      </c>
      <c r="AH174">
        <v>315.93099999999998</v>
      </c>
      <c r="AI174">
        <v>315.93099999999998</v>
      </c>
      <c r="AJ174" t="s">
        <v>57</v>
      </c>
      <c r="AK174" t="s">
        <v>72</v>
      </c>
      <c r="AL174" t="s">
        <v>4692</v>
      </c>
      <c r="AM174" t="s">
        <v>4693</v>
      </c>
      <c r="AN174" t="s">
        <v>60</v>
      </c>
      <c r="AO174" t="s">
        <v>77</v>
      </c>
      <c r="AP174" t="s">
        <v>78</v>
      </c>
    </row>
    <row r="175" spans="1:42" x14ac:dyDescent="0.3">
      <c r="A175" t="s">
        <v>4527</v>
      </c>
      <c r="B175" t="s">
        <v>7</v>
      </c>
      <c r="C175">
        <v>125967</v>
      </c>
      <c r="D175" t="s">
        <v>39</v>
      </c>
      <c r="E175" t="s">
        <v>40</v>
      </c>
      <c r="F175" t="s">
        <v>3917</v>
      </c>
      <c r="G175" t="s">
        <v>4489</v>
      </c>
      <c r="H175" t="s">
        <v>4490</v>
      </c>
      <c r="I175" t="s">
        <v>47</v>
      </c>
      <c r="J175" t="s">
        <v>115</v>
      </c>
      <c r="K175" t="s">
        <v>46</v>
      </c>
      <c r="L175">
        <v>1</v>
      </c>
      <c r="M175" t="s">
        <v>47</v>
      </c>
      <c r="N175" t="s">
        <v>47</v>
      </c>
      <c r="O175" t="s">
        <v>47</v>
      </c>
      <c r="P175" t="s">
        <v>67</v>
      </c>
      <c r="Q175">
        <v>12.1896</v>
      </c>
      <c r="R175">
        <v>34.299799999999998</v>
      </c>
      <c r="S175">
        <v>6.2134999999999998</v>
      </c>
      <c r="T175" t="s">
        <v>49</v>
      </c>
      <c r="U175" t="s">
        <v>50</v>
      </c>
      <c r="V175" t="s">
        <v>68</v>
      </c>
      <c r="W175" t="s">
        <v>69</v>
      </c>
      <c r="X175" t="s">
        <v>70</v>
      </c>
      <c r="Y175" t="s">
        <v>71</v>
      </c>
      <c r="AA175" t="s">
        <v>72</v>
      </c>
      <c r="AB175" t="s">
        <v>73</v>
      </c>
      <c r="AC175">
        <v>2017</v>
      </c>
      <c r="AD175" t="s">
        <v>4694</v>
      </c>
      <c r="AE175">
        <v>22.754448</v>
      </c>
      <c r="AF175">
        <v>-160.93199000000001</v>
      </c>
      <c r="AG175">
        <v>307.90699999999998</v>
      </c>
      <c r="AH175">
        <v>307.90699999999998</v>
      </c>
      <c r="AI175">
        <v>307.90699999999998</v>
      </c>
      <c r="AJ175" t="s">
        <v>57</v>
      </c>
      <c r="AK175" t="s">
        <v>72</v>
      </c>
      <c r="AL175" t="s">
        <v>4695</v>
      </c>
      <c r="AM175" t="s">
        <v>4696</v>
      </c>
      <c r="AN175" t="s">
        <v>60</v>
      </c>
      <c r="AO175" t="s">
        <v>77</v>
      </c>
      <c r="AP175" t="s">
        <v>78</v>
      </c>
    </row>
    <row r="176" spans="1:42" x14ac:dyDescent="0.3">
      <c r="A176" t="s">
        <v>4527</v>
      </c>
      <c r="B176" t="s">
        <v>7</v>
      </c>
      <c r="C176">
        <v>125967</v>
      </c>
      <c r="D176" t="s">
        <v>39</v>
      </c>
      <c r="E176" t="s">
        <v>40</v>
      </c>
      <c r="F176" t="s">
        <v>3917</v>
      </c>
      <c r="G176" t="s">
        <v>4489</v>
      </c>
      <c r="H176" t="s">
        <v>4490</v>
      </c>
      <c r="I176" t="s">
        <v>47</v>
      </c>
      <c r="J176" t="s">
        <v>115</v>
      </c>
      <c r="K176" t="s">
        <v>46</v>
      </c>
      <c r="L176">
        <v>2</v>
      </c>
      <c r="M176" t="s">
        <v>47</v>
      </c>
      <c r="N176" t="s">
        <v>47</v>
      </c>
      <c r="O176" t="s">
        <v>47</v>
      </c>
      <c r="P176" t="s">
        <v>1395</v>
      </c>
      <c r="Q176">
        <v>12.2829</v>
      </c>
      <c r="R176">
        <v>34.297800000000002</v>
      </c>
      <c r="S176">
        <v>6.2282999999999999</v>
      </c>
      <c r="T176" t="s">
        <v>49</v>
      </c>
      <c r="U176" t="s">
        <v>50</v>
      </c>
      <c r="V176" t="s">
        <v>68</v>
      </c>
      <c r="W176" t="s">
        <v>69</v>
      </c>
      <c r="X176" t="s">
        <v>70</v>
      </c>
      <c r="Y176" t="s">
        <v>71</v>
      </c>
      <c r="AA176" t="s">
        <v>72</v>
      </c>
      <c r="AB176" t="s">
        <v>73</v>
      </c>
      <c r="AC176">
        <v>2017</v>
      </c>
      <c r="AD176" t="s">
        <v>4255</v>
      </c>
      <c r="AE176">
        <v>22.754503</v>
      </c>
      <c r="AF176">
        <v>-160.93208000000001</v>
      </c>
      <c r="AG176">
        <v>305.15800000000002</v>
      </c>
      <c r="AH176">
        <v>305.15800000000002</v>
      </c>
      <c r="AI176">
        <v>305.15800000000002</v>
      </c>
      <c r="AJ176" t="s">
        <v>57</v>
      </c>
      <c r="AK176" t="s">
        <v>72</v>
      </c>
      <c r="AL176" t="s">
        <v>4256</v>
      </c>
      <c r="AM176" t="s">
        <v>4697</v>
      </c>
      <c r="AN176" t="s">
        <v>60</v>
      </c>
      <c r="AO176" t="s">
        <v>77</v>
      </c>
      <c r="AP176" t="s">
        <v>78</v>
      </c>
    </row>
    <row r="177" spans="1:42" x14ac:dyDescent="0.3">
      <c r="A177" t="s">
        <v>4527</v>
      </c>
      <c r="B177" t="s">
        <v>7</v>
      </c>
      <c r="C177">
        <v>125967</v>
      </c>
      <c r="D177" t="s">
        <v>39</v>
      </c>
      <c r="E177" t="s">
        <v>40</v>
      </c>
      <c r="F177" t="s">
        <v>3917</v>
      </c>
      <c r="G177" t="s">
        <v>4489</v>
      </c>
      <c r="H177" t="s">
        <v>4490</v>
      </c>
      <c r="I177" t="s">
        <v>44</v>
      </c>
      <c r="J177" t="s">
        <v>66</v>
      </c>
      <c r="K177" t="s">
        <v>46</v>
      </c>
      <c r="L177">
        <v>4</v>
      </c>
      <c r="M177" t="s">
        <v>47</v>
      </c>
      <c r="N177" t="s">
        <v>47</v>
      </c>
      <c r="O177" t="s">
        <v>47</v>
      </c>
      <c r="P177" t="s">
        <v>67</v>
      </c>
      <c r="Q177">
        <v>12.4293</v>
      </c>
      <c r="R177">
        <v>34.303800000000003</v>
      </c>
      <c r="S177">
        <v>6.2361000000000004</v>
      </c>
      <c r="T177" t="s">
        <v>49</v>
      </c>
      <c r="U177" t="s">
        <v>50</v>
      </c>
      <c r="V177" t="s">
        <v>68</v>
      </c>
      <c r="W177" t="s">
        <v>69</v>
      </c>
      <c r="X177" t="s">
        <v>70</v>
      </c>
      <c r="Y177" t="s">
        <v>71</v>
      </c>
      <c r="AA177" t="s">
        <v>72</v>
      </c>
      <c r="AB177" t="s">
        <v>73</v>
      </c>
      <c r="AC177">
        <v>2017</v>
      </c>
      <c r="AD177" t="s">
        <v>4698</v>
      </c>
      <c r="AE177">
        <v>22.754532000000001</v>
      </c>
      <c r="AF177">
        <v>-160.93225000000001</v>
      </c>
      <c r="AG177">
        <v>302.40899999999999</v>
      </c>
      <c r="AH177">
        <v>302.40899999999999</v>
      </c>
      <c r="AI177">
        <v>302.40899999999999</v>
      </c>
      <c r="AJ177" t="s">
        <v>57</v>
      </c>
      <c r="AK177" t="s">
        <v>72</v>
      </c>
      <c r="AL177" t="s">
        <v>4699</v>
      </c>
      <c r="AM177" t="s">
        <v>4700</v>
      </c>
      <c r="AN177" t="s">
        <v>60</v>
      </c>
      <c r="AO177" t="s">
        <v>77</v>
      </c>
      <c r="AP177" t="s">
        <v>78</v>
      </c>
    </row>
    <row r="178" spans="1:42" x14ac:dyDescent="0.3">
      <c r="A178" t="s">
        <v>4527</v>
      </c>
      <c r="B178" t="s">
        <v>7</v>
      </c>
      <c r="C178">
        <v>125967</v>
      </c>
      <c r="D178" t="s">
        <v>39</v>
      </c>
      <c r="E178" t="s">
        <v>40</v>
      </c>
      <c r="F178" t="s">
        <v>3917</v>
      </c>
      <c r="G178" t="s">
        <v>4489</v>
      </c>
      <c r="H178" t="s">
        <v>4490</v>
      </c>
      <c r="I178" t="s">
        <v>47</v>
      </c>
      <c r="J178" t="s">
        <v>66</v>
      </c>
      <c r="K178" t="s">
        <v>46</v>
      </c>
      <c r="L178">
        <v>2</v>
      </c>
      <c r="M178" t="s">
        <v>47</v>
      </c>
      <c r="N178" t="s">
        <v>47</v>
      </c>
      <c r="O178" t="s">
        <v>47</v>
      </c>
      <c r="P178" t="s">
        <v>67</v>
      </c>
      <c r="Q178">
        <v>12.4543</v>
      </c>
      <c r="R178">
        <v>34.304600000000001</v>
      </c>
      <c r="S178">
        <v>6.2329999999999997</v>
      </c>
      <c r="T178" t="s">
        <v>49</v>
      </c>
      <c r="U178" t="s">
        <v>50</v>
      </c>
      <c r="V178" t="s">
        <v>68</v>
      </c>
      <c r="W178" t="s">
        <v>69</v>
      </c>
      <c r="X178" t="s">
        <v>70</v>
      </c>
      <c r="Y178" t="s">
        <v>71</v>
      </c>
      <c r="AA178" t="s">
        <v>72</v>
      </c>
      <c r="AB178" t="s">
        <v>73</v>
      </c>
      <c r="AC178">
        <v>2017</v>
      </c>
      <c r="AD178" t="s">
        <v>4701</v>
      </c>
      <c r="AE178">
        <v>22.754539999999999</v>
      </c>
      <c r="AF178">
        <v>-160.93226999999999</v>
      </c>
      <c r="AG178">
        <v>302.18700000000001</v>
      </c>
      <c r="AH178">
        <v>302.18700000000001</v>
      </c>
      <c r="AI178">
        <v>302.18700000000001</v>
      </c>
      <c r="AJ178" t="s">
        <v>57</v>
      </c>
      <c r="AK178" t="s">
        <v>72</v>
      </c>
      <c r="AL178" t="s">
        <v>4702</v>
      </c>
      <c r="AM178" t="s">
        <v>4703</v>
      </c>
      <c r="AN178" t="s">
        <v>60</v>
      </c>
      <c r="AO178" t="s">
        <v>77</v>
      </c>
      <c r="AP178" t="s">
        <v>78</v>
      </c>
    </row>
    <row r="179" spans="1:42" x14ac:dyDescent="0.3">
      <c r="A179" t="s">
        <v>4527</v>
      </c>
      <c r="B179" t="s">
        <v>7</v>
      </c>
      <c r="C179">
        <v>125967</v>
      </c>
      <c r="D179" t="s">
        <v>39</v>
      </c>
      <c r="E179" t="s">
        <v>40</v>
      </c>
      <c r="F179" t="s">
        <v>3917</v>
      </c>
      <c r="G179" t="s">
        <v>4489</v>
      </c>
      <c r="H179" t="s">
        <v>4490</v>
      </c>
      <c r="I179" t="s">
        <v>47</v>
      </c>
      <c r="J179" t="s">
        <v>66</v>
      </c>
      <c r="K179" t="s">
        <v>46</v>
      </c>
      <c r="L179">
        <v>1</v>
      </c>
      <c r="M179" t="s">
        <v>47</v>
      </c>
      <c r="N179" t="s">
        <v>47</v>
      </c>
      <c r="O179" t="s">
        <v>47</v>
      </c>
      <c r="P179" t="s">
        <v>67</v>
      </c>
      <c r="Q179">
        <v>12.5182</v>
      </c>
      <c r="R179">
        <v>34.304000000000002</v>
      </c>
      <c r="S179">
        <v>6.2278000000000002</v>
      </c>
      <c r="T179" t="s">
        <v>49</v>
      </c>
      <c r="U179" t="s">
        <v>50</v>
      </c>
      <c r="V179" t="s">
        <v>68</v>
      </c>
      <c r="W179" t="s">
        <v>69</v>
      </c>
      <c r="X179" t="s">
        <v>70</v>
      </c>
      <c r="Y179" t="s">
        <v>71</v>
      </c>
      <c r="AA179" t="s">
        <v>72</v>
      </c>
      <c r="AB179" t="s">
        <v>73</v>
      </c>
      <c r="AC179">
        <v>2017</v>
      </c>
      <c r="AD179" t="s">
        <v>4704</v>
      </c>
      <c r="AE179">
        <v>22.754549999999998</v>
      </c>
      <c r="AF179">
        <v>-160.93226999999999</v>
      </c>
      <c r="AG179">
        <v>301.85899999999998</v>
      </c>
      <c r="AH179">
        <v>301.85899999999998</v>
      </c>
      <c r="AI179">
        <v>301.85899999999998</v>
      </c>
      <c r="AJ179" t="s">
        <v>57</v>
      </c>
      <c r="AK179" t="s">
        <v>72</v>
      </c>
      <c r="AL179" t="s">
        <v>4705</v>
      </c>
      <c r="AM179" t="s">
        <v>4706</v>
      </c>
      <c r="AN179" t="s">
        <v>60</v>
      </c>
      <c r="AO179" t="s">
        <v>77</v>
      </c>
      <c r="AP179" t="s">
        <v>78</v>
      </c>
    </row>
    <row r="180" spans="1:42" x14ac:dyDescent="0.3">
      <c r="A180" t="s">
        <v>4527</v>
      </c>
      <c r="B180" t="s">
        <v>7</v>
      </c>
      <c r="C180">
        <v>125967</v>
      </c>
      <c r="D180" t="s">
        <v>39</v>
      </c>
      <c r="E180" t="s">
        <v>40</v>
      </c>
      <c r="F180" t="s">
        <v>3917</v>
      </c>
      <c r="G180" t="s">
        <v>4489</v>
      </c>
      <c r="H180" t="s">
        <v>4490</v>
      </c>
      <c r="I180" t="s">
        <v>47</v>
      </c>
      <c r="J180" t="s">
        <v>66</v>
      </c>
      <c r="K180" t="s">
        <v>46</v>
      </c>
      <c r="L180">
        <v>1</v>
      </c>
      <c r="M180" t="s">
        <v>47</v>
      </c>
      <c r="N180" t="s">
        <v>47</v>
      </c>
      <c r="O180" t="s">
        <v>47</v>
      </c>
      <c r="P180" t="s">
        <v>67</v>
      </c>
      <c r="Q180">
        <v>12.7521</v>
      </c>
      <c r="R180">
        <v>34.326500000000003</v>
      </c>
      <c r="S180">
        <v>6.2172000000000001</v>
      </c>
      <c r="T180" t="s">
        <v>49</v>
      </c>
      <c r="U180" t="s">
        <v>50</v>
      </c>
      <c r="V180" t="s">
        <v>68</v>
      </c>
      <c r="W180" t="s">
        <v>69</v>
      </c>
      <c r="X180" t="s">
        <v>70</v>
      </c>
      <c r="Y180" t="s">
        <v>71</v>
      </c>
      <c r="AA180" t="s">
        <v>72</v>
      </c>
      <c r="AB180" t="s">
        <v>73</v>
      </c>
      <c r="AC180">
        <v>2017</v>
      </c>
      <c r="AD180" t="s">
        <v>4707</v>
      </c>
      <c r="AE180">
        <v>22.754594999999998</v>
      </c>
      <c r="AF180">
        <v>-160.93242000000001</v>
      </c>
      <c r="AG180">
        <v>297.09899999999999</v>
      </c>
      <c r="AH180">
        <v>297.09899999999999</v>
      </c>
      <c r="AI180">
        <v>297.09899999999999</v>
      </c>
      <c r="AJ180" t="s">
        <v>57</v>
      </c>
      <c r="AK180" t="s">
        <v>72</v>
      </c>
      <c r="AL180" t="s">
        <v>4708</v>
      </c>
      <c r="AM180" t="s">
        <v>4709</v>
      </c>
      <c r="AN180" t="s">
        <v>60</v>
      </c>
      <c r="AO180" t="s">
        <v>77</v>
      </c>
      <c r="AP180" t="s">
        <v>78</v>
      </c>
    </row>
    <row r="181" spans="1:42" x14ac:dyDescent="0.3">
      <c r="A181" t="s">
        <v>4527</v>
      </c>
      <c r="B181" t="s">
        <v>7</v>
      </c>
      <c r="C181">
        <v>125967</v>
      </c>
      <c r="D181" t="s">
        <v>39</v>
      </c>
      <c r="E181" t="s">
        <v>40</v>
      </c>
      <c r="F181" t="s">
        <v>3917</v>
      </c>
      <c r="G181" t="s">
        <v>4489</v>
      </c>
      <c r="H181" t="s">
        <v>4490</v>
      </c>
      <c r="I181" t="s">
        <v>47</v>
      </c>
      <c r="J181" t="s">
        <v>66</v>
      </c>
      <c r="K181" t="s">
        <v>46</v>
      </c>
      <c r="L181">
        <v>3</v>
      </c>
      <c r="M181" t="s">
        <v>47</v>
      </c>
      <c r="N181" t="s">
        <v>47</v>
      </c>
      <c r="O181" t="s">
        <v>47</v>
      </c>
      <c r="P181" t="s">
        <v>67</v>
      </c>
      <c r="Q181">
        <v>12.6449</v>
      </c>
      <c r="R181">
        <v>34.3264</v>
      </c>
      <c r="S181">
        <v>6.2354000000000003</v>
      </c>
      <c r="T181" t="s">
        <v>49</v>
      </c>
      <c r="U181" t="s">
        <v>50</v>
      </c>
      <c r="V181" t="s">
        <v>68</v>
      </c>
      <c r="W181" t="s">
        <v>69</v>
      </c>
      <c r="X181" t="s">
        <v>70</v>
      </c>
      <c r="Y181" t="s">
        <v>71</v>
      </c>
      <c r="AA181" t="s">
        <v>72</v>
      </c>
      <c r="AB181" t="s">
        <v>73</v>
      </c>
      <c r="AC181">
        <v>2017</v>
      </c>
      <c r="AD181" t="s">
        <v>4710</v>
      </c>
      <c r="AE181">
        <v>22.754577999999999</v>
      </c>
      <c r="AF181">
        <v>-160.93253000000001</v>
      </c>
      <c r="AG181">
        <v>295.94099999999997</v>
      </c>
      <c r="AH181">
        <v>295.94099999999997</v>
      </c>
      <c r="AI181">
        <v>295.94099999999997</v>
      </c>
      <c r="AJ181" t="s">
        <v>57</v>
      </c>
      <c r="AK181" t="s">
        <v>72</v>
      </c>
      <c r="AL181" t="s">
        <v>4711</v>
      </c>
      <c r="AM181" t="s">
        <v>4712</v>
      </c>
      <c r="AN181" t="s">
        <v>60</v>
      </c>
      <c r="AO181" t="s">
        <v>77</v>
      </c>
      <c r="AP181" t="s">
        <v>78</v>
      </c>
    </row>
    <row r="182" spans="1:42" x14ac:dyDescent="0.3">
      <c r="A182" t="s">
        <v>4737</v>
      </c>
      <c r="B182" t="s">
        <v>64</v>
      </c>
      <c r="C182">
        <v>322492</v>
      </c>
      <c r="D182" t="s">
        <v>39</v>
      </c>
      <c r="E182" t="s">
        <v>40</v>
      </c>
      <c r="F182" t="s">
        <v>3917</v>
      </c>
      <c r="G182" t="s">
        <v>4738</v>
      </c>
      <c r="H182" t="s">
        <v>4739</v>
      </c>
      <c r="I182" t="s">
        <v>47</v>
      </c>
      <c r="J182" t="s">
        <v>115</v>
      </c>
      <c r="K182" t="s">
        <v>46</v>
      </c>
      <c r="L182">
        <v>1</v>
      </c>
      <c r="M182" t="s">
        <v>369</v>
      </c>
      <c r="N182" t="s">
        <v>4743</v>
      </c>
      <c r="O182" t="s">
        <v>83</v>
      </c>
      <c r="P182" t="s">
        <v>1395</v>
      </c>
      <c r="Q182">
        <v>11.645</v>
      </c>
      <c r="R182">
        <v>34.267800000000001</v>
      </c>
      <c r="S182">
        <v>6.1641000000000004</v>
      </c>
      <c r="T182" t="s">
        <v>49</v>
      </c>
      <c r="U182" t="s">
        <v>50</v>
      </c>
      <c r="V182" t="s">
        <v>68</v>
      </c>
      <c r="W182" t="s">
        <v>69</v>
      </c>
      <c r="X182" t="s">
        <v>70</v>
      </c>
      <c r="Y182" t="s">
        <v>71</v>
      </c>
      <c r="AA182" t="s">
        <v>72</v>
      </c>
      <c r="AB182" t="s">
        <v>73</v>
      </c>
      <c r="AC182">
        <v>2017</v>
      </c>
      <c r="AD182" t="s">
        <v>4744</v>
      </c>
      <c r="AE182">
        <v>22.754435000000001</v>
      </c>
      <c r="AF182">
        <v>-160.93136999999999</v>
      </c>
      <c r="AG182">
        <v>334.99799999999999</v>
      </c>
      <c r="AH182">
        <v>334.99799999999999</v>
      </c>
      <c r="AI182">
        <v>334.99799999999999</v>
      </c>
      <c r="AJ182" t="s">
        <v>57</v>
      </c>
      <c r="AK182" t="s">
        <v>72</v>
      </c>
      <c r="AL182" t="s">
        <v>4745</v>
      </c>
      <c r="AM182" t="s">
        <v>4746</v>
      </c>
      <c r="AN182" t="s">
        <v>60</v>
      </c>
      <c r="AO182" t="s">
        <v>77</v>
      </c>
      <c r="AP182" t="s">
        <v>78</v>
      </c>
    </row>
    <row r="183" spans="1:42" x14ac:dyDescent="0.3">
      <c r="A183" t="s">
        <v>4737</v>
      </c>
      <c r="B183" t="s">
        <v>64</v>
      </c>
      <c r="C183">
        <v>322492</v>
      </c>
      <c r="D183" t="s">
        <v>39</v>
      </c>
      <c r="E183" t="s">
        <v>40</v>
      </c>
      <c r="F183" t="s">
        <v>3917</v>
      </c>
      <c r="G183" t="s">
        <v>4738</v>
      </c>
      <c r="H183" t="s">
        <v>4739</v>
      </c>
      <c r="I183" t="s">
        <v>44</v>
      </c>
      <c r="J183" t="s">
        <v>66</v>
      </c>
      <c r="K183" t="s">
        <v>46</v>
      </c>
      <c r="L183">
        <v>1</v>
      </c>
      <c r="M183" t="s">
        <v>47</v>
      </c>
      <c r="N183" t="s">
        <v>2170</v>
      </c>
      <c r="O183" t="s">
        <v>47</v>
      </c>
      <c r="P183" t="s">
        <v>67</v>
      </c>
      <c r="Q183">
        <v>12.5525</v>
      </c>
      <c r="R183">
        <v>34.328899999999997</v>
      </c>
      <c r="S183">
        <v>6.2203999999999997</v>
      </c>
      <c r="T183" t="s">
        <v>49</v>
      </c>
      <c r="U183" t="s">
        <v>50</v>
      </c>
      <c r="V183" t="s">
        <v>68</v>
      </c>
      <c r="W183" t="s">
        <v>69</v>
      </c>
      <c r="X183" t="s">
        <v>70</v>
      </c>
      <c r="Y183" t="s">
        <v>71</v>
      </c>
      <c r="AA183" t="s">
        <v>72</v>
      </c>
      <c r="AB183" t="s">
        <v>73</v>
      </c>
      <c r="AC183">
        <v>2017</v>
      </c>
      <c r="AD183" t="s">
        <v>4747</v>
      </c>
      <c r="AE183">
        <v>22.754660000000001</v>
      </c>
      <c r="AF183">
        <v>-160.93265</v>
      </c>
      <c r="AG183">
        <v>295.30500000000001</v>
      </c>
      <c r="AH183">
        <v>295.30500000000001</v>
      </c>
      <c r="AI183">
        <v>295.30500000000001</v>
      </c>
      <c r="AJ183" t="s">
        <v>57</v>
      </c>
      <c r="AK183" t="s">
        <v>72</v>
      </c>
      <c r="AL183" t="s">
        <v>4748</v>
      </c>
      <c r="AM183" t="s">
        <v>4749</v>
      </c>
      <c r="AN183" t="s">
        <v>60</v>
      </c>
      <c r="AO183" t="s">
        <v>77</v>
      </c>
      <c r="AP183" t="s">
        <v>78</v>
      </c>
    </row>
    <row r="184" spans="1:42" x14ac:dyDescent="0.3">
      <c r="A184" t="s">
        <v>4750</v>
      </c>
      <c r="B184" t="s">
        <v>64</v>
      </c>
      <c r="C184">
        <v>276567</v>
      </c>
      <c r="D184" t="s">
        <v>39</v>
      </c>
      <c r="E184" t="s">
        <v>40</v>
      </c>
      <c r="F184" t="s">
        <v>3917</v>
      </c>
      <c r="G184" t="s">
        <v>4751</v>
      </c>
      <c r="H184" t="s">
        <v>4752</v>
      </c>
      <c r="I184" t="s">
        <v>44</v>
      </c>
      <c r="J184" t="s">
        <v>2189</v>
      </c>
      <c r="K184" t="s">
        <v>46</v>
      </c>
      <c r="L184">
        <v>1</v>
      </c>
      <c r="M184" t="s">
        <v>47</v>
      </c>
      <c r="N184" t="s">
        <v>47</v>
      </c>
      <c r="O184" t="s">
        <v>83</v>
      </c>
      <c r="P184" t="s">
        <v>225</v>
      </c>
      <c r="Q184">
        <v>12.013999999999999</v>
      </c>
      <c r="R184">
        <v>34.239800000000002</v>
      </c>
      <c r="S184">
        <v>6.0976999999999997</v>
      </c>
      <c r="T184" t="s">
        <v>49</v>
      </c>
      <c r="U184" t="s">
        <v>50</v>
      </c>
      <c r="V184" t="s">
        <v>68</v>
      </c>
      <c r="W184" t="s">
        <v>69</v>
      </c>
      <c r="X184" t="s">
        <v>70</v>
      </c>
      <c r="Y184" t="s">
        <v>71</v>
      </c>
      <c r="AA184" t="s">
        <v>72</v>
      </c>
      <c r="AB184" t="s">
        <v>73</v>
      </c>
      <c r="AC184">
        <v>2017</v>
      </c>
      <c r="AD184" t="s">
        <v>4843</v>
      </c>
      <c r="AE184">
        <v>22.754404000000001</v>
      </c>
      <c r="AF184">
        <v>-160.93114</v>
      </c>
      <c r="AG184">
        <v>350.32600000000002</v>
      </c>
      <c r="AH184">
        <v>350.32600000000002</v>
      </c>
      <c r="AI184">
        <v>350.32600000000002</v>
      </c>
      <c r="AJ184" t="s">
        <v>57</v>
      </c>
      <c r="AK184" t="s">
        <v>72</v>
      </c>
      <c r="AL184" t="s">
        <v>4844</v>
      </c>
      <c r="AM184" t="s">
        <v>4845</v>
      </c>
      <c r="AN184" t="s">
        <v>60</v>
      </c>
      <c r="AO184" t="s">
        <v>77</v>
      </c>
      <c r="AP184" t="s">
        <v>78</v>
      </c>
    </row>
    <row r="185" spans="1:42" x14ac:dyDescent="0.3">
      <c r="A185" t="s">
        <v>4750</v>
      </c>
      <c r="B185" t="s">
        <v>64</v>
      </c>
      <c r="C185">
        <v>276567</v>
      </c>
      <c r="D185" t="s">
        <v>39</v>
      </c>
      <c r="E185" t="s">
        <v>40</v>
      </c>
      <c r="F185" t="s">
        <v>3917</v>
      </c>
      <c r="G185" t="s">
        <v>4751</v>
      </c>
      <c r="H185" t="s">
        <v>4752</v>
      </c>
      <c r="I185" t="s">
        <v>47</v>
      </c>
      <c r="J185" t="s">
        <v>115</v>
      </c>
      <c r="K185" t="s">
        <v>46</v>
      </c>
      <c r="L185">
        <v>2</v>
      </c>
      <c r="M185" t="s">
        <v>47</v>
      </c>
      <c r="N185" t="s">
        <v>47</v>
      </c>
      <c r="O185" t="s">
        <v>47</v>
      </c>
      <c r="P185" t="s">
        <v>1395</v>
      </c>
      <c r="Q185">
        <v>12.3545</v>
      </c>
      <c r="R185">
        <v>34.296900000000001</v>
      </c>
      <c r="S185">
        <v>6.2045000000000003</v>
      </c>
      <c r="T185" t="s">
        <v>49</v>
      </c>
      <c r="U185" t="s">
        <v>50</v>
      </c>
      <c r="V185" t="s">
        <v>68</v>
      </c>
      <c r="W185" t="s">
        <v>69</v>
      </c>
      <c r="X185" t="s">
        <v>70</v>
      </c>
      <c r="Y185" t="s">
        <v>71</v>
      </c>
      <c r="AA185" t="s">
        <v>72</v>
      </c>
      <c r="AB185" t="s">
        <v>73</v>
      </c>
      <c r="AC185">
        <v>2017</v>
      </c>
      <c r="AD185" t="s">
        <v>4846</v>
      </c>
      <c r="AE185">
        <v>22.754384999999999</v>
      </c>
      <c r="AF185">
        <v>-160.93167</v>
      </c>
      <c r="AG185">
        <v>316.09800000000001</v>
      </c>
      <c r="AH185">
        <v>316.09800000000001</v>
      </c>
      <c r="AI185">
        <v>316.09800000000001</v>
      </c>
      <c r="AJ185" t="s">
        <v>57</v>
      </c>
      <c r="AK185" t="s">
        <v>72</v>
      </c>
      <c r="AL185" t="s">
        <v>4847</v>
      </c>
      <c r="AM185" t="s">
        <v>4848</v>
      </c>
      <c r="AN185" t="s">
        <v>60</v>
      </c>
      <c r="AO185" t="s">
        <v>77</v>
      </c>
      <c r="AP185" t="s">
        <v>78</v>
      </c>
    </row>
    <row r="186" spans="1:42" x14ac:dyDescent="0.3">
      <c r="A186" t="s">
        <v>4750</v>
      </c>
      <c r="B186" t="s">
        <v>64</v>
      </c>
      <c r="C186">
        <v>276567</v>
      </c>
      <c r="D186" t="s">
        <v>39</v>
      </c>
      <c r="E186" t="s">
        <v>40</v>
      </c>
      <c r="F186" t="s">
        <v>3917</v>
      </c>
      <c r="G186" t="s">
        <v>4751</v>
      </c>
      <c r="H186" t="s">
        <v>4752</v>
      </c>
      <c r="I186" t="s">
        <v>44</v>
      </c>
      <c r="J186" t="s">
        <v>66</v>
      </c>
      <c r="K186" t="s">
        <v>46</v>
      </c>
      <c r="L186">
        <v>1</v>
      </c>
      <c r="M186" t="s">
        <v>47</v>
      </c>
      <c r="N186" t="s">
        <v>2170</v>
      </c>
      <c r="O186" t="s">
        <v>47</v>
      </c>
      <c r="P186" t="s">
        <v>67</v>
      </c>
      <c r="Q186">
        <v>12.5968</v>
      </c>
      <c r="R186">
        <v>34.333100000000002</v>
      </c>
      <c r="S186">
        <v>6.2209000000000003</v>
      </c>
      <c r="T186" t="s">
        <v>49</v>
      </c>
      <c r="U186" t="s">
        <v>50</v>
      </c>
      <c r="V186" t="s">
        <v>68</v>
      </c>
      <c r="W186" t="s">
        <v>69</v>
      </c>
      <c r="X186" t="s">
        <v>70</v>
      </c>
      <c r="Y186" t="s">
        <v>71</v>
      </c>
      <c r="AA186" t="s">
        <v>72</v>
      </c>
      <c r="AB186" t="s">
        <v>73</v>
      </c>
      <c r="AC186">
        <v>2017</v>
      </c>
      <c r="AD186" t="s">
        <v>4849</v>
      </c>
      <c r="AE186">
        <v>22.754605999999999</v>
      </c>
      <c r="AF186">
        <v>-160.93266</v>
      </c>
      <c r="AG186">
        <v>295.70499999999998</v>
      </c>
      <c r="AH186">
        <v>295.70499999999998</v>
      </c>
      <c r="AI186">
        <v>295.70499999999998</v>
      </c>
      <c r="AJ186" t="s">
        <v>57</v>
      </c>
      <c r="AK186" t="s">
        <v>72</v>
      </c>
      <c r="AL186" t="s">
        <v>4850</v>
      </c>
      <c r="AM186" t="s">
        <v>4851</v>
      </c>
      <c r="AN186" t="s">
        <v>60</v>
      </c>
      <c r="AO186" t="s">
        <v>77</v>
      </c>
      <c r="AP186" t="s">
        <v>78</v>
      </c>
    </row>
    <row r="187" spans="1:42" x14ac:dyDescent="0.3">
      <c r="A187" t="s">
        <v>4750</v>
      </c>
      <c r="B187" t="s">
        <v>64</v>
      </c>
      <c r="C187">
        <v>276567</v>
      </c>
      <c r="D187" t="s">
        <v>39</v>
      </c>
      <c r="E187" t="s">
        <v>40</v>
      </c>
      <c r="F187" t="s">
        <v>3917</v>
      </c>
      <c r="G187" t="s">
        <v>4751</v>
      </c>
      <c r="H187" t="s">
        <v>4752</v>
      </c>
      <c r="I187" t="s">
        <v>47</v>
      </c>
      <c r="J187" t="s">
        <v>66</v>
      </c>
      <c r="K187" t="s">
        <v>46</v>
      </c>
      <c r="L187">
        <v>2</v>
      </c>
      <c r="M187" t="s">
        <v>47</v>
      </c>
      <c r="N187" t="s">
        <v>47</v>
      </c>
      <c r="O187" t="s">
        <v>47</v>
      </c>
      <c r="P187" t="s">
        <v>67</v>
      </c>
      <c r="Q187">
        <v>12.520200000000001</v>
      </c>
      <c r="R187">
        <v>34.332500000000003</v>
      </c>
      <c r="S187">
        <v>6.2123999999999997</v>
      </c>
      <c r="T187" t="s">
        <v>49</v>
      </c>
      <c r="U187" t="s">
        <v>50</v>
      </c>
      <c r="V187" t="s">
        <v>68</v>
      </c>
      <c r="W187" t="s">
        <v>69</v>
      </c>
      <c r="X187" t="s">
        <v>70</v>
      </c>
      <c r="Y187" t="s">
        <v>71</v>
      </c>
      <c r="AA187" t="s">
        <v>72</v>
      </c>
      <c r="AB187" t="s">
        <v>73</v>
      </c>
      <c r="AC187">
        <v>2017</v>
      </c>
      <c r="AD187" t="s">
        <v>4852</v>
      </c>
      <c r="AE187">
        <v>22.754760000000001</v>
      </c>
      <c r="AF187">
        <v>-160.93260000000001</v>
      </c>
      <c r="AG187">
        <v>297.25200000000001</v>
      </c>
      <c r="AH187">
        <v>297.25200000000001</v>
      </c>
      <c r="AI187">
        <v>297.25200000000001</v>
      </c>
      <c r="AJ187" t="s">
        <v>57</v>
      </c>
      <c r="AK187" t="s">
        <v>72</v>
      </c>
      <c r="AL187" t="s">
        <v>4853</v>
      </c>
      <c r="AM187" t="s">
        <v>4854</v>
      </c>
      <c r="AN187" t="s">
        <v>60</v>
      </c>
      <c r="AO187" t="s">
        <v>77</v>
      </c>
      <c r="AP187" t="s">
        <v>78</v>
      </c>
    </row>
    <row r="188" spans="1:42" x14ac:dyDescent="0.3">
      <c r="A188" t="s">
        <v>4861</v>
      </c>
      <c r="B188" t="s">
        <v>64</v>
      </c>
      <c r="C188">
        <v>712805</v>
      </c>
      <c r="D188" t="s">
        <v>39</v>
      </c>
      <c r="E188" t="s">
        <v>40</v>
      </c>
      <c r="F188" t="s">
        <v>3917</v>
      </c>
      <c r="G188" t="s">
        <v>4862</v>
      </c>
      <c r="H188" t="s">
        <v>4863</v>
      </c>
      <c r="I188" t="s">
        <v>44</v>
      </c>
      <c r="J188" t="s">
        <v>4286</v>
      </c>
      <c r="K188" t="s">
        <v>46</v>
      </c>
      <c r="L188">
        <v>1</v>
      </c>
      <c r="M188" t="s">
        <v>47</v>
      </c>
      <c r="N188" t="s">
        <v>47</v>
      </c>
      <c r="O188" t="s">
        <v>83</v>
      </c>
      <c r="P188" t="s">
        <v>695</v>
      </c>
      <c r="Q188">
        <v>10.530799999999999</v>
      </c>
      <c r="R188">
        <v>34.158499999999997</v>
      </c>
      <c r="S188">
        <v>5.9032</v>
      </c>
      <c r="T188" t="s">
        <v>49</v>
      </c>
      <c r="U188" t="s">
        <v>50</v>
      </c>
      <c r="V188" t="s">
        <v>68</v>
      </c>
      <c r="W188" t="s">
        <v>69</v>
      </c>
      <c r="X188" t="s">
        <v>70</v>
      </c>
      <c r="Y188" t="s">
        <v>71</v>
      </c>
      <c r="AA188" t="s">
        <v>72</v>
      </c>
      <c r="AB188" t="s">
        <v>226</v>
      </c>
      <c r="AC188">
        <v>2017</v>
      </c>
      <c r="AD188" t="s">
        <v>4864</v>
      </c>
      <c r="AE188">
        <v>22.754349999999999</v>
      </c>
      <c r="AF188">
        <v>-160.93037000000001</v>
      </c>
      <c r="AG188">
        <v>393.05500000000001</v>
      </c>
      <c r="AH188">
        <v>393.05500000000001</v>
      </c>
      <c r="AI188">
        <v>393.05500000000001</v>
      </c>
      <c r="AJ188" t="s">
        <v>57</v>
      </c>
      <c r="AK188" t="s">
        <v>72</v>
      </c>
      <c r="AL188" t="s">
        <v>4865</v>
      </c>
      <c r="AM188" t="s">
        <v>4866</v>
      </c>
      <c r="AN188" t="s">
        <v>60</v>
      </c>
      <c r="AO188" t="s">
        <v>77</v>
      </c>
      <c r="AP188" t="s">
        <v>78</v>
      </c>
    </row>
    <row r="189" spans="1:42" x14ac:dyDescent="0.3">
      <c r="A189" t="s">
        <v>4948</v>
      </c>
      <c r="B189" t="s">
        <v>7</v>
      </c>
      <c r="C189">
        <v>126113</v>
      </c>
      <c r="D189" t="s">
        <v>39</v>
      </c>
      <c r="E189" t="s">
        <v>40</v>
      </c>
      <c r="F189" t="s">
        <v>4949</v>
      </c>
      <c r="G189" t="s">
        <v>4950</v>
      </c>
      <c r="H189" t="s">
        <v>4951</v>
      </c>
      <c r="I189" t="s">
        <v>44</v>
      </c>
      <c r="J189" t="s">
        <v>2175</v>
      </c>
      <c r="K189" t="s">
        <v>46</v>
      </c>
      <c r="L189">
        <v>1</v>
      </c>
      <c r="M189" t="s">
        <v>208</v>
      </c>
      <c r="N189" t="s">
        <v>47</v>
      </c>
      <c r="O189" t="s">
        <v>83</v>
      </c>
      <c r="P189" t="s">
        <v>4175</v>
      </c>
      <c r="Q189">
        <v>10.480399999999999</v>
      </c>
      <c r="R189">
        <v>34.178800000000003</v>
      </c>
      <c r="S189">
        <v>5.9715999999999996</v>
      </c>
      <c r="T189" t="s">
        <v>49</v>
      </c>
      <c r="U189" t="s">
        <v>50</v>
      </c>
      <c r="V189" t="s">
        <v>68</v>
      </c>
      <c r="W189" t="s">
        <v>69</v>
      </c>
      <c r="X189" t="s">
        <v>70</v>
      </c>
      <c r="Y189" t="s">
        <v>71</v>
      </c>
      <c r="AA189" t="s">
        <v>72</v>
      </c>
      <c r="AB189" t="s">
        <v>226</v>
      </c>
      <c r="AC189">
        <v>2017</v>
      </c>
      <c r="AD189" t="s">
        <v>4952</v>
      </c>
      <c r="AE189">
        <v>22.754389</v>
      </c>
      <c r="AF189">
        <v>-160.93091000000001</v>
      </c>
      <c r="AG189">
        <v>363.495</v>
      </c>
      <c r="AH189">
        <v>363.495</v>
      </c>
      <c r="AI189">
        <v>363.495</v>
      </c>
      <c r="AJ189" t="s">
        <v>57</v>
      </c>
      <c r="AK189" t="s">
        <v>72</v>
      </c>
      <c r="AL189" t="s">
        <v>4953</v>
      </c>
      <c r="AM189" t="s">
        <v>4954</v>
      </c>
      <c r="AN189" t="s">
        <v>60</v>
      </c>
      <c r="AO189" t="s">
        <v>77</v>
      </c>
      <c r="AP189" t="s">
        <v>78</v>
      </c>
    </row>
    <row r="190" spans="1:42" x14ac:dyDescent="0.3">
      <c r="A190" t="s">
        <v>4966</v>
      </c>
      <c r="B190" t="s">
        <v>7</v>
      </c>
      <c r="C190">
        <v>126134</v>
      </c>
      <c r="D190" t="s">
        <v>39</v>
      </c>
      <c r="E190" t="s">
        <v>40</v>
      </c>
      <c r="F190" t="s">
        <v>4956</v>
      </c>
      <c r="G190" t="s">
        <v>4957</v>
      </c>
      <c r="H190" t="s">
        <v>4958</v>
      </c>
      <c r="I190" t="s">
        <v>47</v>
      </c>
      <c r="J190" t="s">
        <v>2795</v>
      </c>
      <c r="K190" t="s">
        <v>46</v>
      </c>
      <c r="L190">
        <v>1</v>
      </c>
      <c r="M190" t="s">
        <v>47</v>
      </c>
      <c r="N190" t="s">
        <v>47</v>
      </c>
      <c r="O190" t="s">
        <v>47</v>
      </c>
      <c r="P190" t="s">
        <v>2796</v>
      </c>
      <c r="Q190">
        <v>8.0324000000000009</v>
      </c>
      <c r="R190">
        <v>34.060299999999998</v>
      </c>
      <c r="S190">
        <v>4.6371000000000002</v>
      </c>
      <c r="T190" t="s">
        <v>49</v>
      </c>
      <c r="U190" t="s">
        <v>50</v>
      </c>
      <c r="V190" t="s">
        <v>68</v>
      </c>
      <c r="W190" t="s">
        <v>69</v>
      </c>
      <c r="X190" t="s">
        <v>70</v>
      </c>
      <c r="Y190" t="s">
        <v>71</v>
      </c>
      <c r="AA190" t="s">
        <v>72</v>
      </c>
      <c r="AB190" t="s">
        <v>226</v>
      </c>
      <c r="AC190">
        <v>2017</v>
      </c>
      <c r="AD190" t="s">
        <v>4978</v>
      </c>
      <c r="AE190">
        <v>22.754145000000001</v>
      </c>
      <c r="AF190">
        <v>-160.92819</v>
      </c>
      <c r="AG190">
        <v>477.57499999999999</v>
      </c>
      <c r="AH190">
        <v>477.57499999999999</v>
      </c>
      <c r="AI190">
        <v>477.57499999999999</v>
      </c>
      <c r="AJ190" t="s">
        <v>57</v>
      </c>
      <c r="AK190" t="s">
        <v>72</v>
      </c>
      <c r="AL190" t="s">
        <v>4979</v>
      </c>
      <c r="AM190" t="s">
        <v>4980</v>
      </c>
      <c r="AN190" t="s">
        <v>60</v>
      </c>
      <c r="AO190" t="s">
        <v>77</v>
      </c>
      <c r="AP190" t="s">
        <v>78</v>
      </c>
    </row>
    <row r="191" spans="1:42" x14ac:dyDescent="0.3">
      <c r="A191" t="s">
        <v>4966</v>
      </c>
      <c r="B191" t="s">
        <v>7</v>
      </c>
      <c r="C191">
        <v>126134</v>
      </c>
      <c r="D191" t="s">
        <v>39</v>
      </c>
      <c r="E191" t="s">
        <v>40</v>
      </c>
      <c r="F191" t="s">
        <v>4956</v>
      </c>
      <c r="G191" t="s">
        <v>4957</v>
      </c>
      <c r="H191" t="s">
        <v>4958</v>
      </c>
      <c r="I191" t="s">
        <v>47</v>
      </c>
      <c r="J191" t="s">
        <v>2795</v>
      </c>
      <c r="K191" t="s">
        <v>46</v>
      </c>
      <c r="L191">
        <v>1</v>
      </c>
      <c r="M191" t="s">
        <v>47</v>
      </c>
      <c r="N191" t="s">
        <v>47</v>
      </c>
      <c r="O191" t="s">
        <v>47</v>
      </c>
      <c r="P191" t="s">
        <v>2796</v>
      </c>
      <c r="Q191">
        <v>7.9988999999999999</v>
      </c>
      <c r="R191">
        <v>34.056399999999996</v>
      </c>
      <c r="S191">
        <v>4.4827000000000004</v>
      </c>
      <c r="T191" t="s">
        <v>49</v>
      </c>
      <c r="U191" t="s">
        <v>50</v>
      </c>
      <c r="V191" t="s">
        <v>68</v>
      </c>
      <c r="W191" t="s">
        <v>69</v>
      </c>
      <c r="X191" t="s">
        <v>70</v>
      </c>
      <c r="Y191" t="s">
        <v>71</v>
      </c>
      <c r="AA191" t="s">
        <v>72</v>
      </c>
      <c r="AB191" t="s">
        <v>226</v>
      </c>
      <c r="AC191">
        <v>2017</v>
      </c>
      <c r="AD191" t="s">
        <v>4981</v>
      </c>
      <c r="AE191">
        <v>22.754187000000002</v>
      </c>
      <c r="AF191">
        <v>-160.92815999999999</v>
      </c>
      <c r="AG191">
        <v>477.815</v>
      </c>
      <c r="AH191">
        <v>477.815</v>
      </c>
      <c r="AI191">
        <v>477.815</v>
      </c>
      <c r="AJ191" t="s">
        <v>57</v>
      </c>
      <c r="AK191" t="s">
        <v>72</v>
      </c>
      <c r="AL191" t="s">
        <v>4982</v>
      </c>
      <c r="AM191" t="s">
        <v>4983</v>
      </c>
      <c r="AN191" t="s">
        <v>60</v>
      </c>
      <c r="AO191" t="s">
        <v>77</v>
      </c>
      <c r="AP191" t="s">
        <v>78</v>
      </c>
    </row>
    <row r="192" spans="1:42" x14ac:dyDescent="0.3">
      <c r="A192" t="s">
        <v>4985</v>
      </c>
      <c r="B192" t="s">
        <v>5</v>
      </c>
      <c r="C192">
        <v>10329</v>
      </c>
      <c r="D192" t="s">
        <v>39</v>
      </c>
      <c r="E192" t="s">
        <v>40</v>
      </c>
      <c r="F192" t="s">
        <v>4985</v>
      </c>
      <c r="G192" t="s">
        <v>47</v>
      </c>
      <c r="H192" t="s">
        <v>47</v>
      </c>
      <c r="I192" t="s">
        <v>950</v>
      </c>
      <c r="J192" t="s">
        <v>1302</v>
      </c>
      <c r="K192" t="s">
        <v>46</v>
      </c>
      <c r="L192">
        <v>1</v>
      </c>
      <c r="M192" t="s">
        <v>208</v>
      </c>
      <c r="N192" t="s">
        <v>47</v>
      </c>
      <c r="O192" t="s">
        <v>83</v>
      </c>
      <c r="P192" t="s">
        <v>5063</v>
      </c>
      <c r="Q192">
        <v>8.7047000000000008</v>
      </c>
      <c r="R192">
        <v>34.075600000000001</v>
      </c>
      <c r="S192">
        <v>5.2115999999999998</v>
      </c>
      <c r="T192" t="s">
        <v>49</v>
      </c>
      <c r="U192" t="s">
        <v>50</v>
      </c>
      <c r="V192" t="s">
        <v>68</v>
      </c>
      <c r="W192" t="s">
        <v>69</v>
      </c>
      <c r="X192" t="s">
        <v>70</v>
      </c>
      <c r="Y192" t="s">
        <v>71</v>
      </c>
      <c r="AA192" t="s">
        <v>72</v>
      </c>
      <c r="AB192" t="s">
        <v>226</v>
      </c>
      <c r="AC192">
        <v>2017</v>
      </c>
      <c r="AD192" t="s">
        <v>5064</v>
      </c>
      <c r="AE192">
        <v>22.754308999999999</v>
      </c>
      <c r="AF192">
        <v>-160.92894000000001</v>
      </c>
      <c r="AG192">
        <v>447.59899999999999</v>
      </c>
      <c r="AH192">
        <v>447.59899999999999</v>
      </c>
      <c r="AI192">
        <v>447.59899999999999</v>
      </c>
      <c r="AJ192" t="s">
        <v>57</v>
      </c>
      <c r="AK192" t="s">
        <v>72</v>
      </c>
      <c r="AL192" t="s">
        <v>5065</v>
      </c>
      <c r="AM192" t="s">
        <v>5066</v>
      </c>
      <c r="AN192" t="s">
        <v>60</v>
      </c>
      <c r="AO192" t="s">
        <v>77</v>
      </c>
      <c r="AP192" t="s">
        <v>78</v>
      </c>
    </row>
    <row r="193" spans="1:42" x14ac:dyDescent="0.3">
      <c r="A193" t="s">
        <v>4985</v>
      </c>
      <c r="B193" t="s">
        <v>5</v>
      </c>
      <c r="C193">
        <v>10329</v>
      </c>
      <c r="D193" t="s">
        <v>39</v>
      </c>
      <c r="E193" t="s">
        <v>40</v>
      </c>
      <c r="F193" t="s">
        <v>4985</v>
      </c>
      <c r="G193" t="s">
        <v>47</v>
      </c>
      <c r="H193" t="s">
        <v>47</v>
      </c>
      <c r="I193" t="s">
        <v>47</v>
      </c>
      <c r="J193" t="s">
        <v>1302</v>
      </c>
      <c r="K193" t="s">
        <v>46</v>
      </c>
      <c r="L193">
        <v>1</v>
      </c>
      <c r="M193" t="s">
        <v>47</v>
      </c>
      <c r="N193" t="s">
        <v>47</v>
      </c>
      <c r="O193" t="s">
        <v>83</v>
      </c>
      <c r="P193" t="s">
        <v>2164</v>
      </c>
      <c r="Q193">
        <v>8.7378999999999998</v>
      </c>
      <c r="R193">
        <v>34.077199999999998</v>
      </c>
      <c r="S193">
        <v>5.2329999999999997</v>
      </c>
      <c r="T193" t="s">
        <v>49</v>
      </c>
      <c r="U193" t="s">
        <v>50</v>
      </c>
      <c r="V193" t="s">
        <v>68</v>
      </c>
      <c r="W193" t="s">
        <v>69</v>
      </c>
      <c r="X193" t="s">
        <v>70</v>
      </c>
      <c r="Y193" t="s">
        <v>71</v>
      </c>
      <c r="AA193" t="s">
        <v>72</v>
      </c>
      <c r="AB193" t="s">
        <v>226</v>
      </c>
      <c r="AC193">
        <v>2017</v>
      </c>
      <c r="AD193" t="s">
        <v>5067</v>
      </c>
      <c r="AE193">
        <v>22.75432</v>
      </c>
      <c r="AF193">
        <v>-160.92910000000001</v>
      </c>
      <c r="AG193">
        <v>439.70100000000002</v>
      </c>
      <c r="AH193">
        <v>439.70100000000002</v>
      </c>
      <c r="AI193">
        <v>439.70100000000002</v>
      </c>
      <c r="AJ193" t="s">
        <v>57</v>
      </c>
      <c r="AK193" t="s">
        <v>72</v>
      </c>
      <c r="AL193" t="s">
        <v>5068</v>
      </c>
      <c r="AM193" t="s">
        <v>5069</v>
      </c>
      <c r="AN193" t="s">
        <v>60</v>
      </c>
      <c r="AO193" t="s">
        <v>77</v>
      </c>
      <c r="AP193" t="s">
        <v>78</v>
      </c>
    </row>
    <row r="194" spans="1:42" x14ac:dyDescent="0.3">
      <c r="A194" t="s">
        <v>4985</v>
      </c>
      <c r="B194" t="s">
        <v>5</v>
      </c>
      <c r="C194">
        <v>10329</v>
      </c>
      <c r="D194" t="s">
        <v>39</v>
      </c>
      <c r="E194" t="s">
        <v>40</v>
      </c>
      <c r="F194" t="s">
        <v>4985</v>
      </c>
      <c r="G194" t="s">
        <v>47</v>
      </c>
      <c r="H194" t="s">
        <v>47</v>
      </c>
      <c r="I194" t="s">
        <v>47</v>
      </c>
      <c r="J194" t="s">
        <v>223</v>
      </c>
      <c r="K194" t="s">
        <v>46</v>
      </c>
      <c r="L194">
        <v>1</v>
      </c>
      <c r="M194" t="s">
        <v>47</v>
      </c>
      <c r="N194" t="s">
        <v>47</v>
      </c>
      <c r="O194" t="s">
        <v>83</v>
      </c>
      <c r="P194" t="s">
        <v>2327</v>
      </c>
      <c r="Q194">
        <v>8.6841000000000008</v>
      </c>
      <c r="R194">
        <v>34.081099999999999</v>
      </c>
      <c r="S194">
        <v>5.2988</v>
      </c>
      <c r="T194" t="s">
        <v>49</v>
      </c>
      <c r="U194" t="s">
        <v>50</v>
      </c>
      <c r="V194" t="s">
        <v>68</v>
      </c>
      <c r="W194" t="s">
        <v>69</v>
      </c>
      <c r="X194" t="s">
        <v>70</v>
      </c>
      <c r="Y194" t="s">
        <v>71</v>
      </c>
      <c r="AA194" t="s">
        <v>72</v>
      </c>
      <c r="AB194" t="s">
        <v>226</v>
      </c>
      <c r="AC194">
        <v>2017</v>
      </c>
      <c r="AD194" t="s">
        <v>5070</v>
      </c>
      <c r="AE194">
        <v>22.754335000000001</v>
      </c>
      <c r="AF194">
        <v>-160.92947000000001</v>
      </c>
      <c r="AG194">
        <v>425.12900000000002</v>
      </c>
      <c r="AH194">
        <v>425.12900000000002</v>
      </c>
      <c r="AI194">
        <v>425.12900000000002</v>
      </c>
      <c r="AJ194" t="s">
        <v>57</v>
      </c>
      <c r="AK194" t="s">
        <v>72</v>
      </c>
      <c r="AL194" t="s">
        <v>5071</v>
      </c>
      <c r="AM194" t="s">
        <v>5072</v>
      </c>
      <c r="AN194" t="s">
        <v>60</v>
      </c>
      <c r="AO194" t="s">
        <v>77</v>
      </c>
      <c r="AP194" t="s">
        <v>78</v>
      </c>
    </row>
    <row r="195" spans="1:42" x14ac:dyDescent="0.3">
      <c r="A195" t="s">
        <v>4985</v>
      </c>
      <c r="B195" t="s">
        <v>5</v>
      </c>
      <c r="C195">
        <v>10329</v>
      </c>
      <c r="D195" t="s">
        <v>39</v>
      </c>
      <c r="E195" t="s">
        <v>40</v>
      </c>
      <c r="F195" t="s">
        <v>4985</v>
      </c>
      <c r="G195" t="s">
        <v>47</v>
      </c>
      <c r="H195" t="s">
        <v>47</v>
      </c>
      <c r="I195" t="s">
        <v>47</v>
      </c>
      <c r="J195" t="s">
        <v>2175</v>
      </c>
      <c r="K195" t="s">
        <v>46</v>
      </c>
      <c r="L195">
        <v>1</v>
      </c>
      <c r="M195" t="s">
        <v>47</v>
      </c>
      <c r="N195" t="s">
        <v>47</v>
      </c>
      <c r="O195" t="s">
        <v>1303</v>
      </c>
      <c r="P195" t="s">
        <v>1395</v>
      </c>
      <c r="Q195">
        <v>10.443899999999999</v>
      </c>
      <c r="R195">
        <v>34.189500000000002</v>
      </c>
      <c r="S195">
        <v>5.9984999999999999</v>
      </c>
      <c r="T195" t="s">
        <v>49</v>
      </c>
      <c r="U195" t="s">
        <v>50</v>
      </c>
      <c r="V195" t="s">
        <v>68</v>
      </c>
      <c r="W195" t="s">
        <v>69</v>
      </c>
      <c r="X195" t="s">
        <v>70</v>
      </c>
      <c r="Y195" t="s">
        <v>71</v>
      </c>
      <c r="AA195" t="s">
        <v>72</v>
      </c>
      <c r="AB195" t="s">
        <v>226</v>
      </c>
      <c r="AC195">
        <v>2017</v>
      </c>
      <c r="AD195" t="s">
        <v>5073</v>
      </c>
      <c r="AE195">
        <v>22.754301000000002</v>
      </c>
      <c r="AF195">
        <v>-160.93090000000001</v>
      </c>
      <c r="AG195">
        <v>363.471</v>
      </c>
      <c r="AH195">
        <v>363.471</v>
      </c>
      <c r="AI195">
        <v>363.471</v>
      </c>
      <c r="AJ195" t="s">
        <v>57</v>
      </c>
      <c r="AK195" t="s">
        <v>72</v>
      </c>
      <c r="AL195" t="s">
        <v>5074</v>
      </c>
      <c r="AM195" t="s">
        <v>5075</v>
      </c>
      <c r="AN195" t="s">
        <v>60</v>
      </c>
      <c r="AO195" t="s">
        <v>77</v>
      </c>
      <c r="AP195" t="s">
        <v>78</v>
      </c>
    </row>
    <row r="196" spans="1:42" x14ac:dyDescent="0.3">
      <c r="A196" t="s">
        <v>5091</v>
      </c>
      <c r="B196" t="s">
        <v>6</v>
      </c>
      <c r="C196">
        <v>125595</v>
      </c>
      <c r="D196" t="s">
        <v>39</v>
      </c>
      <c r="E196" t="s">
        <v>40</v>
      </c>
      <c r="F196" t="s">
        <v>4985</v>
      </c>
      <c r="G196" t="s">
        <v>5091</v>
      </c>
      <c r="H196" t="s">
        <v>47</v>
      </c>
      <c r="I196" t="s">
        <v>47</v>
      </c>
      <c r="J196" t="s">
        <v>1302</v>
      </c>
      <c r="K196" t="s">
        <v>46</v>
      </c>
      <c r="L196">
        <v>1</v>
      </c>
      <c r="M196" t="s">
        <v>369</v>
      </c>
      <c r="N196" t="s">
        <v>47</v>
      </c>
      <c r="O196" t="s">
        <v>83</v>
      </c>
      <c r="P196" t="s">
        <v>2164</v>
      </c>
      <c r="Q196">
        <v>8.7563999999999993</v>
      </c>
      <c r="R196">
        <v>34.075000000000003</v>
      </c>
      <c r="S196">
        <v>5.1745999999999999</v>
      </c>
      <c r="T196" t="s">
        <v>49</v>
      </c>
      <c r="U196" t="s">
        <v>50</v>
      </c>
      <c r="V196" t="s">
        <v>68</v>
      </c>
      <c r="W196" t="s">
        <v>69</v>
      </c>
      <c r="X196" t="s">
        <v>70</v>
      </c>
      <c r="Y196" t="s">
        <v>71</v>
      </c>
      <c r="AA196" t="s">
        <v>72</v>
      </c>
      <c r="AB196" t="s">
        <v>226</v>
      </c>
      <c r="AC196">
        <v>2017</v>
      </c>
      <c r="AD196" t="s">
        <v>5147</v>
      </c>
      <c r="AE196">
        <v>22.754315999999999</v>
      </c>
      <c r="AF196">
        <v>-160.92910000000001</v>
      </c>
      <c r="AG196">
        <v>439.459</v>
      </c>
      <c r="AH196">
        <v>439.459</v>
      </c>
      <c r="AI196">
        <v>439.459</v>
      </c>
      <c r="AJ196" t="s">
        <v>57</v>
      </c>
      <c r="AK196" t="s">
        <v>72</v>
      </c>
      <c r="AL196" t="s">
        <v>5148</v>
      </c>
      <c r="AM196" t="s">
        <v>5149</v>
      </c>
      <c r="AN196" t="s">
        <v>60</v>
      </c>
      <c r="AO196" t="s">
        <v>77</v>
      </c>
      <c r="AP196" t="s">
        <v>78</v>
      </c>
    </row>
    <row r="197" spans="1:42" x14ac:dyDescent="0.3">
      <c r="A197" t="s">
        <v>5091</v>
      </c>
      <c r="B197" t="s">
        <v>6</v>
      </c>
      <c r="C197">
        <v>125595</v>
      </c>
      <c r="D197" t="s">
        <v>39</v>
      </c>
      <c r="E197" t="s">
        <v>40</v>
      </c>
      <c r="F197" t="s">
        <v>4985</v>
      </c>
      <c r="G197" t="s">
        <v>5091</v>
      </c>
      <c r="H197" t="s">
        <v>47</v>
      </c>
      <c r="I197" t="s">
        <v>47</v>
      </c>
      <c r="J197" t="s">
        <v>223</v>
      </c>
      <c r="K197" t="s">
        <v>46</v>
      </c>
      <c r="L197">
        <v>1</v>
      </c>
      <c r="M197" t="s">
        <v>47</v>
      </c>
      <c r="N197" t="s">
        <v>47</v>
      </c>
      <c r="O197" t="s">
        <v>83</v>
      </c>
      <c r="P197" t="s">
        <v>2327</v>
      </c>
      <c r="Q197">
        <v>8.6541999999999994</v>
      </c>
      <c r="R197">
        <v>34.080599999999997</v>
      </c>
      <c r="S197">
        <v>5.2944000000000004</v>
      </c>
      <c r="T197" t="s">
        <v>49</v>
      </c>
      <c r="U197" t="s">
        <v>50</v>
      </c>
      <c r="V197" t="s">
        <v>68</v>
      </c>
      <c r="W197" t="s">
        <v>69</v>
      </c>
      <c r="X197" t="s">
        <v>70</v>
      </c>
      <c r="Y197" t="s">
        <v>71</v>
      </c>
      <c r="AA197" t="s">
        <v>72</v>
      </c>
      <c r="AB197" t="s">
        <v>226</v>
      </c>
      <c r="AC197">
        <v>2017</v>
      </c>
      <c r="AD197" t="s">
        <v>5150</v>
      </c>
      <c r="AE197">
        <v>22.754375</v>
      </c>
      <c r="AF197">
        <v>-160.92943</v>
      </c>
      <c r="AG197">
        <v>425.28800000000001</v>
      </c>
      <c r="AH197">
        <v>425.28800000000001</v>
      </c>
      <c r="AI197">
        <v>425.28800000000001</v>
      </c>
      <c r="AJ197" t="s">
        <v>57</v>
      </c>
      <c r="AK197" t="s">
        <v>72</v>
      </c>
      <c r="AL197" t="s">
        <v>5151</v>
      </c>
      <c r="AM197" t="s">
        <v>5152</v>
      </c>
      <c r="AN197" t="s">
        <v>60</v>
      </c>
      <c r="AO197" t="s">
        <v>77</v>
      </c>
      <c r="AP197" t="s">
        <v>78</v>
      </c>
    </row>
    <row r="198" spans="1:42" x14ac:dyDescent="0.3">
      <c r="A198" t="s">
        <v>5091</v>
      </c>
      <c r="B198" t="s">
        <v>6</v>
      </c>
      <c r="C198">
        <v>125595</v>
      </c>
      <c r="D198" t="s">
        <v>39</v>
      </c>
      <c r="E198" t="s">
        <v>40</v>
      </c>
      <c r="F198" t="s">
        <v>4985</v>
      </c>
      <c r="G198" t="s">
        <v>5091</v>
      </c>
      <c r="H198" t="s">
        <v>47</v>
      </c>
      <c r="I198" t="s">
        <v>47</v>
      </c>
      <c r="J198" t="s">
        <v>223</v>
      </c>
      <c r="K198" t="s">
        <v>46</v>
      </c>
      <c r="L198">
        <v>1</v>
      </c>
      <c r="M198" t="s">
        <v>47</v>
      </c>
      <c r="N198" t="s">
        <v>47</v>
      </c>
      <c r="O198" t="s">
        <v>83</v>
      </c>
      <c r="P198" t="s">
        <v>1391</v>
      </c>
      <c r="Q198">
        <v>9.3066999999999993</v>
      </c>
      <c r="R198">
        <v>34.121600000000001</v>
      </c>
      <c r="S198">
        <v>5.7515999999999998</v>
      </c>
      <c r="T198" t="s">
        <v>49</v>
      </c>
      <c r="U198" t="s">
        <v>50</v>
      </c>
      <c r="V198" t="s">
        <v>68</v>
      </c>
      <c r="W198" t="s">
        <v>69</v>
      </c>
      <c r="X198" t="s">
        <v>70</v>
      </c>
      <c r="Y198" t="s">
        <v>71</v>
      </c>
      <c r="AA198" t="s">
        <v>72</v>
      </c>
      <c r="AB198" t="s">
        <v>226</v>
      </c>
      <c r="AC198">
        <v>2017</v>
      </c>
      <c r="AD198" t="s">
        <v>5153</v>
      </c>
      <c r="AE198">
        <v>22.754390000000001</v>
      </c>
      <c r="AF198">
        <v>-160.92989</v>
      </c>
      <c r="AG198">
        <v>415.53699999999998</v>
      </c>
      <c r="AH198">
        <v>415.53699999999998</v>
      </c>
      <c r="AI198">
        <v>415.53699999999998</v>
      </c>
      <c r="AJ198" t="s">
        <v>57</v>
      </c>
      <c r="AK198" t="s">
        <v>72</v>
      </c>
      <c r="AL198" t="s">
        <v>5154</v>
      </c>
      <c r="AM198" t="s">
        <v>5155</v>
      </c>
      <c r="AN198" t="s">
        <v>60</v>
      </c>
      <c r="AO198" t="s">
        <v>77</v>
      </c>
      <c r="AP198" t="s">
        <v>78</v>
      </c>
    </row>
    <row r="199" spans="1:42" x14ac:dyDescent="0.3">
      <c r="A199" t="s">
        <v>5091</v>
      </c>
      <c r="B199" t="s">
        <v>6</v>
      </c>
      <c r="C199">
        <v>125595</v>
      </c>
      <c r="D199" t="s">
        <v>39</v>
      </c>
      <c r="E199" t="s">
        <v>40</v>
      </c>
      <c r="F199" t="s">
        <v>4985</v>
      </c>
      <c r="G199" t="s">
        <v>5091</v>
      </c>
      <c r="H199" t="s">
        <v>47</v>
      </c>
      <c r="I199" t="s">
        <v>47</v>
      </c>
      <c r="J199" t="s">
        <v>2189</v>
      </c>
      <c r="K199" t="s">
        <v>46</v>
      </c>
      <c r="L199">
        <v>1</v>
      </c>
      <c r="M199" t="s">
        <v>47</v>
      </c>
      <c r="N199" t="s">
        <v>47</v>
      </c>
      <c r="O199" t="s">
        <v>1303</v>
      </c>
      <c r="P199" t="s">
        <v>225</v>
      </c>
      <c r="Q199">
        <v>11.541399999999999</v>
      </c>
      <c r="R199">
        <v>34.232599999999998</v>
      </c>
      <c r="S199">
        <v>6.0796000000000001</v>
      </c>
      <c r="T199" t="s">
        <v>49</v>
      </c>
      <c r="U199" t="s">
        <v>50</v>
      </c>
      <c r="V199" t="s">
        <v>68</v>
      </c>
      <c r="W199" t="s">
        <v>69</v>
      </c>
      <c r="X199" t="s">
        <v>70</v>
      </c>
      <c r="Y199" t="s">
        <v>71</v>
      </c>
      <c r="AA199" t="s">
        <v>72</v>
      </c>
      <c r="AB199" t="s">
        <v>73</v>
      </c>
      <c r="AC199">
        <v>2017</v>
      </c>
      <c r="AD199" t="s">
        <v>5156</v>
      </c>
      <c r="AE199">
        <v>22.754389</v>
      </c>
      <c r="AF199">
        <v>-160.93106</v>
      </c>
      <c r="AG199">
        <v>354.17899999999997</v>
      </c>
      <c r="AH199">
        <v>354.17899999999997</v>
      </c>
      <c r="AI199">
        <v>354.17899999999997</v>
      </c>
      <c r="AJ199" t="s">
        <v>57</v>
      </c>
      <c r="AK199" t="s">
        <v>72</v>
      </c>
      <c r="AL199" t="s">
        <v>5157</v>
      </c>
      <c r="AM199" t="s">
        <v>5158</v>
      </c>
      <c r="AN199" t="s">
        <v>60</v>
      </c>
      <c r="AO199" t="s">
        <v>77</v>
      </c>
      <c r="AP199" t="s">
        <v>78</v>
      </c>
    </row>
    <row r="200" spans="1:42" x14ac:dyDescent="0.3">
      <c r="A200" t="s">
        <v>5091</v>
      </c>
      <c r="B200" t="s">
        <v>6</v>
      </c>
      <c r="C200">
        <v>125595</v>
      </c>
      <c r="D200" t="s">
        <v>39</v>
      </c>
      <c r="E200" t="s">
        <v>40</v>
      </c>
      <c r="F200" t="s">
        <v>4985</v>
      </c>
      <c r="G200" t="s">
        <v>5091</v>
      </c>
      <c r="H200" t="s">
        <v>47</v>
      </c>
      <c r="I200" t="s">
        <v>47</v>
      </c>
      <c r="J200" t="s">
        <v>2189</v>
      </c>
      <c r="K200" t="s">
        <v>46</v>
      </c>
      <c r="L200">
        <v>1</v>
      </c>
      <c r="M200" t="s">
        <v>47</v>
      </c>
      <c r="N200" t="s">
        <v>47</v>
      </c>
      <c r="O200" t="s">
        <v>1303</v>
      </c>
      <c r="P200" t="s">
        <v>1395</v>
      </c>
      <c r="Q200">
        <v>11.328799999999999</v>
      </c>
      <c r="R200">
        <v>34.227400000000003</v>
      </c>
      <c r="S200">
        <v>6.0696000000000003</v>
      </c>
      <c r="T200" t="s">
        <v>49</v>
      </c>
      <c r="U200" t="s">
        <v>50</v>
      </c>
      <c r="V200" t="s">
        <v>68</v>
      </c>
      <c r="W200" t="s">
        <v>69</v>
      </c>
      <c r="X200" t="s">
        <v>70</v>
      </c>
      <c r="Y200" t="s">
        <v>71</v>
      </c>
      <c r="AA200" t="s">
        <v>72</v>
      </c>
      <c r="AB200" t="s">
        <v>73</v>
      </c>
      <c r="AC200">
        <v>2017</v>
      </c>
      <c r="AD200" t="s">
        <v>4197</v>
      </c>
      <c r="AE200">
        <v>22.754432999999999</v>
      </c>
      <c r="AF200">
        <v>-160.93124</v>
      </c>
      <c r="AG200">
        <v>344.05200000000002</v>
      </c>
      <c r="AH200">
        <v>344.05200000000002</v>
      </c>
      <c r="AI200">
        <v>344.05200000000002</v>
      </c>
      <c r="AJ200" t="s">
        <v>57</v>
      </c>
      <c r="AK200" t="s">
        <v>72</v>
      </c>
      <c r="AL200" t="s">
        <v>4198</v>
      </c>
      <c r="AM200" t="s">
        <v>5159</v>
      </c>
      <c r="AN200" t="s">
        <v>60</v>
      </c>
      <c r="AO200" t="s">
        <v>77</v>
      </c>
      <c r="AP200" t="s">
        <v>78</v>
      </c>
    </row>
    <row r="201" spans="1:42" x14ac:dyDescent="0.3">
      <c r="A201" t="s">
        <v>5091</v>
      </c>
      <c r="B201" t="s">
        <v>6</v>
      </c>
      <c r="C201">
        <v>125595</v>
      </c>
      <c r="D201" t="s">
        <v>39</v>
      </c>
      <c r="E201" t="s">
        <v>40</v>
      </c>
      <c r="F201" t="s">
        <v>4985</v>
      </c>
      <c r="G201" t="s">
        <v>5091</v>
      </c>
      <c r="H201" t="s">
        <v>47</v>
      </c>
      <c r="I201" t="s">
        <v>47</v>
      </c>
      <c r="J201" t="s">
        <v>115</v>
      </c>
      <c r="K201" t="s">
        <v>46</v>
      </c>
      <c r="L201">
        <v>1</v>
      </c>
      <c r="M201" t="s">
        <v>47</v>
      </c>
      <c r="N201" t="s">
        <v>47</v>
      </c>
      <c r="O201" t="s">
        <v>5160</v>
      </c>
      <c r="P201" t="s">
        <v>1395</v>
      </c>
      <c r="Q201">
        <v>12.285399999999999</v>
      </c>
      <c r="R201">
        <v>34.304699999999997</v>
      </c>
      <c r="S201">
        <v>6.2195</v>
      </c>
      <c r="T201" t="s">
        <v>49</v>
      </c>
      <c r="U201" t="s">
        <v>50</v>
      </c>
      <c r="V201" t="s">
        <v>68</v>
      </c>
      <c r="W201" t="s">
        <v>69</v>
      </c>
      <c r="X201" t="s">
        <v>70</v>
      </c>
      <c r="Y201" t="s">
        <v>71</v>
      </c>
      <c r="AA201" t="s">
        <v>72</v>
      </c>
      <c r="AB201" t="s">
        <v>73</v>
      </c>
      <c r="AC201">
        <v>2017</v>
      </c>
      <c r="AD201" t="s">
        <v>5161</v>
      </c>
      <c r="AE201">
        <v>22.754496</v>
      </c>
      <c r="AF201">
        <v>-160.93180000000001</v>
      </c>
      <c r="AG201">
        <v>311.49299999999999</v>
      </c>
      <c r="AH201">
        <v>311.49299999999999</v>
      </c>
      <c r="AI201">
        <v>311.49299999999999</v>
      </c>
      <c r="AJ201" t="s">
        <v>57</v>
      </c>
      <c r="AK201" t="s">
        <v>72</v>
      </c>
      <c r="AL201" t="s">
        <v>5162</v>
      </c>
      <c r="AM201" t="s">
        <v>5163</v>
      </c>
      <c r="AN201" t="s">
        <v>727</v>
      </c>
      <c r="AO201" t="s">
        <v>77</v>
      </c>
      <c r="AP201" t="s">
        <v>78</v>
      </c>
    </row>
    <row r="202" spans="1:42" x14ac:dyDescent="0.3">
      <c r="A202" t="s">
        <v>5091</v>
      </c>
      <c r="B202" t="s">
        <v>6</v>
      </c>
      <c r="C202">
        <v>125595</v>
      </c>
      <c r="D202" t="s">
        <v>39</v>
      </c>
      <c r="E202" t="s">
        <v>40</v>
      </c>
      <c r="F202" t="s">
        <v>4985</v>
      </c>
      <c r="G202" t="s">
        <v>5091</v>
      </c>
      <c r="H202" t="s">
        <v>47</v>
      </c>
      <c r="I202" t="s">
        <v>44</v>
      </c>
      <c r="J202" t="s">
        <v>115</v>
      </c>
      <c r="K202" t="s">
        <v>46</v>
      </c>
      <c r="L202">
        <v>1</v>
      </c>
      <c r="M202" t="s">
        <v>47</v>
      </c>
      <c r="N202" t="s">
        <v>47</v>
      </c>
      <c r="O202" t="s">
        <v>1303</v>
      </c>
      <c r="P202" t="s">
        <v>1395</v>
      </c>
      <c r="Q202">
        <v>12.231400000000001</v>
      </c>
      <c r="R202">
        <v>34.304299999999998</v>
      </c>
      <c r="S202">
        <v>6.2236000000000002</v>
      </c>
      <c r="T202" t="s">
        <v>49</v>
      </c>
      <c r="U202" t="s">
        <v>50</v>
      </c>
      <c r="V202" t="s">
        <v>68</v>
      </c>
      <c r="W202" t="s">
        <v>69</v>
      </c>
      <c r="X202" t="s">
        <v>70</v>
      </c>
      <c r="Y202" t="s">
        <v>71</v>
      </c>
      <c r="AA202" t="s">
        <v>72</v>
      </c>
      <c r="AB202" t="s">
        <v>73</v>
      </c>
      <c r="AC202">
        <v>2017</v>
      </c>
      <c r="AD202" t="s">
        <v>5164</v>
      </c>
      <c r="AE202">
        <v>22.754546999999999</v>
      </c>
      <c r="AF202">
        <v>-160.93188000000001</v>
      </c>
      <c r="AG202">
        <v>307.529</v>
      </c>
      <c r="AH202">
        <v>307.529</v>
      </c>
      <c r="AI202">
        <v>307.529</v>
      </c>
      <c r="AJ202" t="s">
        <v>57</v>
      </c>
      <c r="AK202" t="s">
        <v>72</v>
      </c>
      <c r="AL202" t="s">
        <v>5165</v>
      </c>
      <c r="AM202" t="s">
        <v>5166</v>
      </c>
      <c r="AN202" t="s">
        <v>60</v>
      </c>
      <c r="AO202" t="s">
        <v>77</v>
      </c>
      <c r="AP202" t="s">
        <v>78</v>
      </c>
    </row>
    <row r="203" spans="1:42" x14ac:dyDescent="0.3">
      <c r="A203" t="s">
        <v>5091</v>
      </c>
      <c r="B203" t="s">
        <v>6</v>
      </c>
      <c r="C203">
        <v>125595</v>
      </c>
      <c r="D203" t="s">
        <v>39</v>
      </c>
      <c r="E203" t="s">
        <v>40</v>
      </c>
      <c r="F203" t="s">
        <v>4985</v>
      </c>
      <c r="G203" t="s">
        <v>5091</v>
      </c>
      <c r="H203" t="s">
        <v>47</v>
      </c>
      <c r="I203" t="s">
        <v>44</v>
      </c>
      <c r="J203" t="s">
        <v>115</v>
      </c>
      <c r="K203" t="s">
        <v>46</v>
      </c>
      <c r="L203">
        <v>1</v>
      </c>
      <c r="M203" t="s">
        <v>47</v>
      </c>
      <c r="N203" t="s">
        <v>47</v>
      </c>
      <c r="O203" t="s">
        <v>1303</v>
      </c>
      <c r="P203" t="s">
        <v>67</v>
      </c>
      <c r="Q203">
        <v>12.2005</v>
      </c>
      <c r="R203">
        <v>34.299700000000001</v>
      </c>
      <c r="S203">
        <v>6.2310999999999996</v>
      </c>
      <c r="T203" t="s">
        <v>49</v>
      </c>
      <c r="U203" t="s">
        <v>50</v>
      </c>
      <c r="V203" t="s">
        <v>68</v>
      </c>
      <c r="W203" t="s">
        <v>69</v>
      </c>
      <c r="X203" t="s">
        <v>70</v>
      </c>
      <c r="Y203" t="s">
        <v>71</v>
      </c>
      <c r="AA203" t="s">
        <v>72</v>
      </c>
      <c r="AB203" t="s">
        <v>73</v>
      </c>
      <c r="AC203">
        <v>2017</v>
      </c>
      <c r="AD203" t="s">
        <v>1742</v>
      </c>
      <c r="AE203">
        <v>22.754404000000001</v>
      </c>
      <c r="AF203">
        <v>-160.93199000000001</v>
      </c>
      <c r="AG203">
        <v>308.26</v>
      </c>
      <c r="AH203">
        <v>308.26</v>
      </c>
      <c r="AI203">
        <v>308.26</v>
      </c>
      <c r="AJ203" t="s">
        <v>57</v>
      </c>
      <c r="AK203" t="s">
        <v>72</v>
      </c>
      <c r="AL203" t="s">
        <v>5167</v>
      </c>
      <c r="AM203" t="s">
        <v>5168</v>
      </c>
      <c r="AN203" t="s">
        <v>60</v>
      </c>
      <c r="AO203" t="s">
        <v>77</v>
      </c>
      <c r="AP203" t="s">
        <v>78</v>
      </c>
    </row>
    <row r="204" spans="1:42" x14ac:dyDescent="0.3">
      <c r="A204" t="s">
        <v>5091</v>
      </c>
      <c r="B204" t="s">
        <v>6</v>
      </c>
      <c r="C204">
        <v>125595</v>
      </c>
      <c r="D204" t="s">
        <v>39</v>
      </c>
      <c r="E204" t="s">
        <v>40</v>
      </c>
      <c r="F204" t="s">
        <v>4985</v>
      </c>
      <c r="G204" t="s">
        <v>5091</v>
      </c>
      <c r="H204" t="s">
        <v>47</v>
      </c>
      <c r="I204" t="s">
        <v>44</v>
      </c>
      <c r="J204" t="s">
        <v>66</v>
      </c>
      <c r="K204" t="s">
        <v>46</v>
      </c>
      <c r="L204">
        <v>1</v>
      </c>
      <c r="M204" t="s">
        <v>47</v>
      </c>
      <c r="N204" t="s">
        <v>47</v>
      </c>
      <c r="O204" t="s">
        <v>1303</v>
      </c>
      <c r="P204" t="s">
        <v>67</v>
      </c>
      <c r="Q204">
        <v>12.5877</v>
      </c>
      <c r="R204">
        <v>34.303899999999999</v>
      </c>
      <c r="S204">
        <v>6.2271999999999998</v>
      </c>
      <c r="T204" t="s">
        <v>49</v>
      </c>
      <c r="U204" t="s">
        <v>50</v>
      </c>
      <c r="V204" t="s">
        <v>68</v>
      </c>
      <c r="W204" t="s">
        <v>69</v>
      </c>
      <c r="X204" t="s">
        <v>70</v>
      </c>
      <c r="Y204" t="s">
        <v>71</v>
      </c>
      <c r="AA204" t="s">
        <v>72</v>
      </c>
      <c r="AB204" t="s">
        <v>73</v>
      </c>
      <c r="AC204">
        <v>2017</v>
      </c>
      <c r="AD204" t="s">
        <v>5169</v>
      </c>
      <c r="AE204">
        <v>22.754559</v>
      </c>
      <c r="AF204">
        <v>-160.93225000000001</v>
      </c>
      <c r="AG204">
        <v>301.81299999999999</v>
      </c>
      <c r="AH204">
        <v>301.81299999999999</v>
      </c>
      <c r="AI204">
        <v>301.81299999999999</v>
      </c>
      <c r="AJ204" t="s">
        <v>57</v>
      </c>
      <c r="AK204" t="s">
        <v>72</v>
      </c>
      <c r="AL204" t="s">
        <v>5170</v>
      </c>
      <c r="AM204" t="s">
        <v>5171</v>
      </c>
      <c r="AN204" t="s">
        <v>60</v>
      </c>
      <c r="AO204" t="s">
        <v>77</v>
      </c>
      <c r="AP204" t="s">
        <v>78</v>
      </c>
    </row>
    <row r="205" spans="1:42" x14ac:dyDescent="0.3">
      <c r="A205" t="s">
        <v>5091</v>
      </c>
      <c r="B205" t="s">
        <v>6</v>
      </c>
      <c r="C205">
        <v>125595</v>
      </c>
      <c r="D205" t="s">
        <v>39</v>
      </c>
      <c r="E205" t="s">
        <v>40</v>
      </c>
      <c r="F205" t="s">
        <v>4985</v>
      </c>
      <c r="G205" t="s">
        <v>5091</v>
      </c>
      <c r="H205" t="s">
        <v>47</v>
      </c>
      <c r="I205" t="s">
        <v>47</v>
      </c>
      <c r="J205" t="s">
        <v>66</v>
      </c>
      <c r="K205" t="s">
        <v>46</v>
      </c>
      <c r="L205">
        <v>1</v>
      </c>
      <c r="M205" t="s">
        <v>47</v>
      </c>
      <c r="N205" t="s">
        <v>47</v>
      </c>
      <c r="O205" t="s">
        <v>1303</v>
      </c>
      <c r="P205" t="s">
        <v>67</v>
      </c>
      <c r="Q205">
        <v>12.5715</v>
      </c>
      <c r="R205">
        <v>34.332900000000002</v>
      </c>
      <c r="S205">
        <v>6.2198000000000002</v>
      </c>
      <c r="T205" t="s">
        <v>49</v>
      </c>
      <c r="U205" t="s">
        <v>50</v>
      </c>
      <c r="V205" t="s">
        <v>68</v>
      </c>
      <c r="W205" t="s">
        <v>69</v>
      </c>
      <c r="X205" t="s">
        <v>70</v>
      </c>
      <c r="Y205" t="s">
        <v>71</v>
      </c>
      <c r="AA205" t="s">
        <v>72</v>
      </c>
      <c r="AB205" t="s">
        <v>73</v>
      </c>
      <c r="AC205">
        <v>2017</v>
      </c>
      <c r="AD205" t="s">
        <v>5172</v>
      </c>
      <c r="AE205">
        <v>22.754660000000001</v>
      </c>
      <c r="AF205">
        <v>-160.93256</v>
      </c>
      <c r="AG205">
        <v>295.87099999999998</v>
      </c>
      <c r="AH205">
        <v>295.87099999999998</v>
      </c>
      <c r="AI205">
        <v>295.87099999999998</v>
      </c>
      <c r="AJ205" t="s">
        <v>57</v>
      </c>
      <c r="AK205" t="s">
        <v>72</v>
      </c>
      <c r="AL205" t="s">
        <v>5173</v>
      </c>
      <c r="AM205" t="s">
        <v>5174</v>
      </c>
      <c r="AN205" t="s">
        <v>60</v>
      </c>
      <c r="AO205" t="s">
        <v>77</v>
      </c>
      <c r="AP205" t="s">
        <v>78</v>
      </c>
    </row>
    <row r="206" spans="1:42" x14ac:dyDescent="0.3">
      <c r="A206" t="s">
        <v>5183</v>
      </c>
      <c r="B206" t="s">
        <v>64</v>
      </c>
      <c r="C206">
        <v>274689</v>
      </c>
      <c r="D206" t="s">
        <v>39</v>
      </c>
      <c r="E206" t="s">
        <v>40</v>
      </c>
      <c r="F206" t="s">
        <v>4985</v>
      </c>
      <c r="G206" t="s">
        <v>5091</v>
      </c>
      <c r="H206" t="s">
        <v>5184</v>
      </c>
      <c r="I206" t="s">
        <v>47</v>
      </c>
      <c r="J206" t="s">
        <v>115</v>
      </c>
      <c r="K206" t="s">
        <v>46</v>
      </c>
      <c r="L206">
        <v>1</v>
      </c>
      <c r="M206" t="s">
        <v>369</v>
      </c>
      <c r="N206" t="s">
        <v>47</v>
      </c>
      <c r="O206" t="s">
        <v>1303</v>
      </c>
      <c r="P206" t="s">
        <v>1395</v>
      </c>
      <c r="Q206">
        <v>11.9788</v>
      </c>
      <c r="R206">
        <v>34.279600000000002</v>
      </c>
      <c r="S206">
        <v>6.1916000000000002</v>
      </c>
      <c r="T206" t="s">
        <v>49</v>
      </c>
      <c r="U206" t="s">
        <v>50</v>
      </c>
      <c r="V206" t="s">
        <v>68</v>
      </c>
      <c r="W206" t="s">
        <v>69</v>
      </c>
      <c r="X206" t="s">
        <v>70</v>
      </c>
      <c r="Y206" t="s">
        <v>71</v>
      </c>
      <c r="AA206" t="s">
        <v>72</v>
      </c>
      <c r="AB206" t="s">
        <v>73</v>
      </c>
      <c r="AC206">
        <v>2017</v>
      </c>
      <c r="AD206" t="s">
        <v>5232</v>
      </c>
      <c r="AE206">
        <v>22.754487999999998</v>
      </c>
      <c r="AF206">
        <v>-160.93136999999999</v>
      </c>
      <c r="AG206">
        <v>334.37</v>
      </c>
      <c r="AH206">
        <v>334.37</v>
      </c>
      <c r="AI206">
        <v>334.37</v>
      </c>
      <c r="AJ206" t="s">
        <v>57</v>
      </c>
      <c r="AK206" t="s">
        <v>72</v>
      </c>
      <c r="AL206" t="s">
        <v>5233</v>
      </c>
      <c r="AM206" t="s">
        <v>5234</v>
      </c>
      <c r="AN206" t="s">
        <v>60</v>
      </c>
      <c r="AO206" t="s">
        <v>77</v>
      </c>
      <c r="AP206" t="s">
        <v>78</v>
      </c>
    </row>
    <row r="207" spans="1:42" x14ac:dyDescent="0.3">
      <c r="A207" t="s">
        <v>5183</v>
      </c>
      <c r="B207" t="s">
        <v>64</v>
      </c>
      <c r="C207">
        <v>274689</v>
      </c>
      <c r="D207" t="s">
        <v>39</v>
      </c>
      <c r="E207" t="s">
        <v>40</v>
      </c>
      <c r="F207" t="s">
        <v>4985</v>
      </c>
      <c r="G207" t="s">
        <v>5091</v>
      </c>
      <c r="H207" t="s">
        <v>5184</v>
      </c>
      <c r="I207" t="s">
        <v>44</v>
      </c>
      <c r="J207" t="s">
        <v>115</v>
      </c>
      <c r="K207" t="s">
        <v>46</v>
      </c>
      <c r="L207">
        <v>1</v>
      </c>
      <c r="M207" t="s">
        <v>47</v>
      </c>
      <c r="N207" t="s">
        <v>47</v>
      </c>
      <c r="O207" t="s">
        <v>1303</v>
      </c>
      <c r="P207" t="s">
        <v>1395</v>
      </c>
      <c r="Q207">
        <v>12.240600000000001</v>
      </c>
      <c r="R207">
        <v>34.305399999999999</v>
      </c>
      <c r="S207">
        <v>6.2194000000000003</v>
      </c>
      <c r="T207" t="s">
        <v>49</v>
      </c>
      <c r="U207" t="s">
        <v>50</v>
      </c>
      <c r="V207" t="s">
        <v>68</v>
      </c>
      <c r="W207" t="s">
        <v>69</v>
      </c>
      <c r="X207" t="s">
        <v>70</v>
      </c>
      <c r="Y207" t="s">
        <v>71</v>
      </c>
      <c r="AA207" t="s">
        <v>72</v>
      </c>
      <c r="AB207" t="s">
        <v>73</v>
      </c>
      <c r="AC207">
        <v>2017</v>
      </c>
      <c r="AD207" t="s">
        <v>5235</v>
      </c>
      <c r="AE207">
        <v>22.754512999999999</v>
      </c>
      <c r="AF207">
        <v>-160.93181000000001</v>
      </c>
      <c r="AG207">
        <v>308.38499999999999</v>
      </c>
      <c r="AH207">
        <v>308.38499999999999</v>
      </c>
      <c r="AI207">
        <v>308.38499999999999</v>
      </c>
      <c r="AJ207" t="s">
        <v>57</v>
      </c>
      <c r="AK207" t="s">
        <v>72</v>
      </c>
      <c r="AL207" t="s">
        <v>5236</v>
      </c>
      <c r="AM207" t="s">
        <v>5237</v>
      </c>
      <c r="AN207" t="s">
        <v>60</v>
      </c>
      <c r="AO207" t="s">
        <v>77</v>
      </c>
      <c r="AP207" t="s">
        <v>78</v>
      </c>
    </row>
    <row r="208" spans="1:42" x14ac:dyDescent="0.3">
      <c r="A208" t="s">
        <v>5183</v>
      </c>
      <c r="B208" t="s">
        <v>64</v>
      </c>
      <c r="C208">
        <v>274689</v>
      </c>
      <c r="D208" t="s">
        <v>39</v>
      </c>
      <c r="E208" t="s">
        <v>40</v>
      </c>
      <c r="F208" t="s">
        <v>4985</v>
      </c>
      <c r="G208" t="s">
        <v>5091</v>
      </c>
      <c r="H208" t="s">
        <v>5184</v>
      </c>
      <c r="I208" t="s">
        <v>44</v>
      </c>
      <c r="J208" t="s">
        <v>66</v>
      </c>
      <c r="K208" t="s">
        <v>46</v>
      </c>
      <c r="L208">
        <v>3</v>
      </c>
      <c r="M208" t="s">
        <v>47</v>
      </c>
      <c r="N208" t="s">
        <v>47</v>
      </c>
      <c r="O208" t="s">
        <v>1303</v>
      </c>
      <c r="P208" t="s">
        <v>67</v>
      </c>
      <c r="Q208">
        <v>12.5611</v>
      </c>
      <c r="R208">
        <v>34.307099999999998</v>
      </c>
      <c r="S208">
        <v>6.2255000000000003</v>
      </c>
      <c r="T208" t="s">
        <v>49</v>
      </c>
      <c r="U208" t="s">
        <v>50</v>
      </c>
      <c r="V208" t="s">
        <v>68</v>
      </c>
      <c r="W208" t="s">
        <v>69</v>
      </c>
      <c r="X208" t="s">
        <v>70</v>
      </c>
      <c r="Y208" t="s">
        <v>71</v>
      </c>
      <c r="AA208" t="s">
        <v>72</v>
      </c>
      <c r="AB208" t="s">
        <v>73</v>
      </c>
      <c r="AC208">
        <v>2017</v>
      </c>
      <c r="AD208" t="s">
        <v>1015</v>
      </c>
      <c r="AE208">
        <v>22.754529999999999</v>
      </c>
      <c r="AF208">
        <v>-160.93227999999999</v>
      </c>
      <c r="AG208">
        <v>299.70400000000001</v>
      </c>
      <c r="AH208">
        <v>299.70400000000001</v>
      </c>
      <c r="AI208">
        <v>299.70400000000001</v>
      </c>
      <c r="AJ208" t="s">
        <v>57</v>
      </c>
      <c r="AK208" t="s">
        <v>72</v>
      </c>
      <c r="AL208" t="s">
        <v>5238</v>
      </c>
      <c r="AM208" t="s">
        <v>5239</v>
      </c>
      <c r="AN208" t="s">
        <v>60</v>
      </c>
      <c r="AO208" t="s">
        <v>77</v>
      </c>
      <c r="AP208" t="s">
        <v>78</v>
      </c>
    </row>
    <row r="209" spans="1:42" x14ac:dyDescent="0.3">
      <c r="A209" t="s">
        <v>5183</v>
      </c>
      <c r="B209" t="s">
        <v>64</v>
      </c>
      <c r="C209">
        <v>274689</v>
      </c>
      <c r="D209" t="s">
        <v>39</v>
      </c>
      <c r="E209" t="s">
        <v>40</v>
      </c>
      <c r="F209" t="s">
        <v>4985</v>
      </c>
      <c r="G209" t="s">
        <v>5091</v>
      </c>
      <c r="H209" t="s">
        <v>5184</v>
      </c>
      <c r="I209" t="s">
        <v>47</v>
      </c>
      <c r="J209" t="s">
        <v>66</v>
      </c>
      <c r="K209" t="s">
        <v>46</v>
      </c>
      <c r="L209">
        <v>1</v>
      </c>
      <c r="M209" t="s">
        <v>369</v>
      </c>
      <c r="N209" t="s">
        <v>47</v>
      </c>
      <c r="O209" t="s">
        <v>1303</v>
      </c>
      <c r="P209" t="s">
        <v>67</v>
      </c>
      <c r="Q209">
        <v>12.668799999999999</v>
      </c>
      <c r="R209">
        <v>34.331800000000001</v>
      </c>
      <c r="S209">
        <v>6.2115</v>
      </c>
      <c r="T209" t="s">
        <v>49</v>
      </c>
      <c r="U209" t="s">
        <v>50</v>
      </c>
      <c r="V209" t="s">
        <v>68</v>
      </c>
      <c r="W209" t="s">
        <v>69</v>
      </c>
      <c r="X209" t="s">
        <v>70</v>
      </c>
      <c r="Y209" t="s">
        <v>71</v>
      </c>
      <c r="AA209" t="s">
        <v>72</v>
      </c>
      <c r="AB209" t="s">
        <v>73</v>
      </c>
      <c r="AC209">
        <v>2017</v>
      </c>
      <c r="AD209" t="s">
        <v>5240</v>
      </c>
      <c r="AE209">
        <v>22.754583</v>
      </c>
      <c r="AF209">
        <v>-160.93253000000001</v>
      </c>
      <c r="AG209">
        <v>296.48700000000002</v>
      </c>
      <c r="AH209">
        <v>296.48700000000002</v>
      </c>
      <c r="AI209">
        <v>296.48700000000002</v>
      </c>
      <c r="AJ209" t="s">
        <v>57</v>
      </c>
      <c r="AK209" t="s">
        <v>72</v>
      </c>
      <c r="AL209" t="s">
        <v>5241</v>
      </c>
      <c r="AM209" t="s">
        <v>5242</v>
      </c>
      <c r="AN209" t="s">
        <v>60</v>
      </c>
      <c r="AO209" t="s">
        <v>77</v>
      </c>
      <c r="AP209" t="s">
        <v>78</v>
      </c>
    </row>
    <row r="210" spans="1:42" x14ac:dyDescent="0.3">
      <c r="A210" t="s">
        <v>5243</v>
      </c>
      <c r="B210" t="s">
        <v>7</v>
      </c>
      <c r="C210">
        <v>126170</v>
      </c>
      <c r="D210" t="s">
        <v>39</v>
      </c>
      <c r="E210" t="s">
        <v>40</v>
      </c>
      <c r="F210" t="s">
        <v>4985</v>
      </c>
      <c r="G210" t="s">
        <v>5091</v>
      </c>
      <c r="H210" t="s">
        <v>5184</v>
      </c>
      <c r="I210" t="s">
        <v>2277</v>
      </c>
      <c r="J210" t="s">
        <v>1302</v>
      </c>
      <c r="K210" t="s">
        <v>46</v>
      </c>
      <c r="L210">
        <v>1</v>
      </c>
      <c r="M210" t="s">
        <v>208</v>
      </c>
      <c r="N210" t="s">
        <v>47</v>
      </c>
      <c r="O210" t="s">
        <v>5244</v>
      </c>
      <c r="P210" t="s">
        <v>4523</v>
      </c>
      <c r="Q210">
        <v>8.0074000000000005</v>
      </c>
      <c r="R210">
        <v>34.057000000000002</v>
      </c>
      <c r="S210">
        <v>4.5724999999999998</v>
      </c>
      <c r="T210" t="s">
        <v>49</v>
      </c>
      <c r="U210" t="s">
        <v>50</v>
      </c>
      <c r="V210" t="s">
        <v>68</v>
      </c>
      <c r="W210" t="s">
        <v>69</v>
      </c>
      <c r="X210" t="s">
        <v>70</v>
      </c>
      <c r="Y210" t="s">
        <v>71</v>
      </c>
      <c r="AA210" t="s">
        <v>72</v>
      </c>
      <c r="AB210" t="s">
        <v>226</v>
      </c>
      <c r="AC210">
        <v>2017</v>
      </c>
      <c r="AD210" t="s">
        <v>5245</v>
      </c>
      <c r="AE210">
        <v>22.754290000000001</v>
      </c>
      <c r="AF210">
        <v>-160.92830000000001</v>
      </c>
      <c r="AG210">
        <v>471.97399999999999</v>
      </c>
      <c r="AH210">
        <v>471.97399999999999</v>
      </c>
      <c r="AI210">
        <v>471.97399999999999</v>
      </c>
      <c r="AJ210" t="s">
        <v>57</v>
      </c>
      <c r="AK210" t="s">
        <v>72</v>
      </c>
      <c r="AL210" t="s">
        <v>5246</v>
      </c>
      <c r="AM210" t="s">
        <v>5247</v>
      </c>
      <c r="AN210" t="s">
        <v>60</v>
      </c>
      <c r="AO210" t="s">
        <v>77</v>
      </c>
      <c r="AP210" t="s">
        <v>78</v>
      </c>
    </row>
    <row r="211" spans="1:42" x14ac:dyDescent="0.3">
      <c r="A211" t="s">
        <v>5287</v>
      </c>
      <c r="B211" t="s">
        <v>7</v>
      </c>
      <c r="C211">
        <v>126177</v>
      </c>
      <c r="D211" t="s">
        <v>39</v>
      </c>
      <c r="E211" t="s">
        <v>40</v>
      </c>
      <c r="F211" t="s">
        <v>4985</v>
      </c>
      <c r="G211" t="s">
        <v>5249</v>
      </c>
      <c r="H211" t="s">
        <v>5262</v>
      </c>
      <c r="I211" t="s">
        <v>47</v>
      </c>
      <c r="J211" t="s">
        <v>1302</v>
      </c>
      <c r="K211" t="s">
        <v>46</v>
      </c>
      <c r="L211">
        <v>1</v>
      </c>
      <c r="M211" t="s">
        <v>47</v>
      </c>
      <c r="N211" t="s">
        <v>2159</v>
      </c>
      <c r="O211" t="s">
        <v>83</v>
      </c>
      <c r="P211" t="s">
        <v>2164</v>
      </c>
      <c r="Q211">
        <v>8.6951999999999998</v>
      </c>
      <c r="R211">
        <v>34.0764</v>
      </c>
      <c r="S211">
        <v>5.2201000000000004</v>
      </c>
      <c r="T211" t="s">
        <v>49</v>
      </c>
      <c r="U211" t="s">
        <v>50</v>
      </c>
      <c r="V211" t="s">
        <v>68</v>
      </c>
      <c r="W211" t="s">
        <v>69</v>
      </c>
      <c r="X211" t="s">
        <v>70</v>
      </c>
      <c r="Y211" t="s">
        <v>71</v>
      </c>
      <c r="AA211" t="s">
        <v>72</v>
      </c>
      <c r="AB211" t="s">
        <v>226</v>
      </c>
      <c r="AC211">
        <v>2017</v>
      </c>
      <c r="AD211" t="s">
        <v>5288</v>
      </c>
      <c r="AE211">
        <v>22.754335000000001</v>
      </c>
      <c r="AF211">
        <v>-160.92854</v>
      </c>
      <c r="AG211">
        <v>459.447</v>
      </c>
      <c r="AH211">
        <v>459.447</v>
      </c>
      <c r="AI211">
        <v>459.447</v>
      </c>
      <c r="AJ211" t="s">
        <v>57</v>
      </c>
      <c r="AK211" t="s">
        <v>72</v>
      </c>
      <c r="AL211" t="s">
        <v>5289</v>
      </c>
      <c r="AM211" t="s">
        <v>5290</v>
      </c>
      <c r="AN211" t="s">
        <v>60</v>
      </c>
      <c r="AO211" t="s">
        <v>77</v>
      </c>
      <c r="AP211" t="s">
        <v>78</v>
      </c>
    </row>
    <row r="212" spans="1:42" x14ac:dyDescent="0.3">
      <c r="A212" t="s">
        <v>5287</v>
      </c>
      <c r="B212" t="s">
        <v>7</v>
      </c>
      <c r="C212">
        <v>126177</v>
      </c>
      <c r="D212" t="s">
        <v>39</v>
      </c>
      <c r="E212" t="s">
        <v>40</v>
      </c>
      <c r="F212" t="s">
        <v>4985</v>
      </c>
      <c r="G212" t="s">
        <v>5249</v>
      </c>
      <c r="H212" t="s">
        <v>5262</v>
      </c>
      <c r="I212" t="s">
        <v>44</v>
      </c>
      <c r="J212" t="s">
        <v>2175</v>
      </c>
      <c r="K212" t="s">
        <v>46</v>
      </c>
      <c r="L212">
        <v>1</v>
      </c>
      <c r="M212" t="s">
        <v>47</v>
      </c>
      <c r="N212" t="s">
        <v>47</v>
      </c>
      <c r="O212" t="s">
        <v>83</v>
      </c>
      <c r="P212" t="s">
        <v>695</v>
      </c>
      <c r="Q212">
        <v>10.502700000000001</v>
      </c>
      <c r="R212">
        <v>34.156300000000002</v>
      </c>
      <c r="S212">
        <v>5.9120999999999997</v>
      </c>
      <c r="T212" t="s">
        <v>49</v>
      </c>
      <c r="U212" t="s">
        <v>50</v>
      </c>
      <c r="V212" t="s">
        <v>68</v>
      </c>
      <c r="W212" t="s">
        <v>69</v>
      </c>
      <c r="X212" t="s">
        <v>70</v>
      </c>
      <c r="Y212" t="s">
        <v>71</v>
      </c>
      <c r="AA212" t="s">
        <v>72</v>
      </c>
      <c r="AB212" t="s">
        <v>226</v>
      </c>
      <c r="AC212">
        <v>2017</v>
      </c>
      <c r="AD212" t="s">
        <v>5291</v>
      </c>
      <c r="AE212">
        <v>22.754341</v>
      </c>
      <c r="AF212">
        <v>-160.93034</v>
      </c>
      <c r="AG212">
        <v>394.26299999999998</v>
      </c>
      <c r="AH212">
        <v>394.26299999999998</v>
      </c>
      <c r="AI212">
        <v>394.26299999999998</v>
      </c>
      <c r="AJ212" t="s">
        <v>57</v>
      </c>
      <c r="AK212" t="s">
        <v>72</v>
      </c>
      <c r="AL212" t="s">
        <v>5292</v>
      </c>
      <c r="AM212" t="s">
        <v>5293</v>
      </c>
      <c r="AN212" t="s">
        <v>60</v>
      </c>
      <c r="AO212" t="s">
        <v>77</v>
      </c>
      <c r="AP212" t="s">
        <v>78</v>
      </c>
    </row>
    <row r="213" spans="1:42" x14ac:dyDescent="0.3">
      <c r="A213" t="s">
        <v>5364</v>
      </c>
      <c r="B213" t="s">
        <v>64</v>
      </c>
      <c r="C213">
        <v>281083</v>
      </c>
      <c r="D213" t="s">
        <v>39</v>
      </c>
      <c r="E213" t="s">
        <v>40</v>
      </c>
      <c r="F213" t="s">
        <v>5365</v>
      </c>
      <c r="G213" t="s">
        <v>5366</v>
      </c>
      <c r="H213" t="s">
        <v>5367</v>
      </c>
      <c r="I213" t="s">
        <v>47</v>
      </c>
      <c r="J213" t="s">
        <v>2795</v>
      </c>
      <c r="K213" t="s">
        <v>46</v>
      </c>
      <c r="L213">
        <v>1</v>
      </c>
      <c r="M213" t="s">
        <v>47</v>
      </c>
      <c r="N213" t="s">
        <v>47</v>
      </c>
      <c r="O213" t="s">
        <v>47</v>
      </c>
      <c r="P213" t="s">
        <v>2796</v>
      </c>
      <c r="Q213">
        <v>8.0235000000000003</v>
      </c>
      <c r="R213">
        <v>34.055900000000001</v>
      </c>
      <c r="S213">
        <v>4.4922000000000004</v>
      </c>
      <c r="T213" t="s">
        <v>49</v>
      </c>
      <c r="U213" t="s">
        <v>50</v>
      </c>
      <c r="V213" t="s">
        <v>68</v>
      </c>
      <c r="W213" t="s">
        <v>69</v>
      </c>
      <c r="X213" t="s">
        <v>70</v>
      </c>
      <c r="Y213" t="s">
        <v>71</v>
      </c>
      <c r="AA213" t="s">
        <v>72</v>
      </c>
      <c r="AB213" t="s">
        <v>226</v>
      </c>
      <c r="AC213">
        <v>2017</v>
      </c>
      <c r="AD213" t="s">
        <v>5664</v>
      </c>
      <c r="AE213">
        <v>22.754082</v>
      </c>
      <c r="AF213">
        <v>-160.92814999999999</v>
      </c>
      <c r="AG213">
        <v>477.58300000000003</v>
      </c>
      <c r="AH213">
        <v>477.58300000000003</v>
      </c>
      <c r="AI213">
        <v>477.58300000000003</v>
      </c>
      <c r="AJ213" t="s">
        <v>57</v>
      </c>
      <c r="AK213" t="s">
        <v>72</v>
      </c>
      <c r="AL213" t="s">
        <v>5665</v>
      </c>
      <c r="AM213" t="s">
        <v>5666</v>
      </c>
      <c r="AN213" t="s">
        <v>60</v>
      </c>
      <c r="AO213" t="s">
        <v>77</v>
      </c>
      <c r="AP213" t="s">
        <v>78</v>
      </c>
    </row>
    <row r="214" spans="1:42" x14ac:dyDescent="0.3">
      <c r="A214" t="s">
        <v>5364</v>
      </c>
      <c r="B214" t="s">
        <v>64</v>
      </c>
      <c r="C214">
        <v>281083</v>
      </c>
      <c r="D214" t="s">
        <v>39</v>
      </c>
      <c r="E214" t="s">
        <v>40</v>
      </c>
      <c r="F214" t="s">
        <v>5365</v>
      </c>
      <c r="G214" t="s">
        <v>5366</v>
      </c>
      <c r="H214" t="s">
        <v>5367</v>
      </c>
      <c r="I214" t="s">
        <v>47</v>
      </c>
      <c r="J214" t="s">
        <v>2795</v>
      </c>
      <c r="K214" t="s">
        <v>46</v>
      </c>
      <c r="L214">
        <v>1</v>
      </c>
      <c r="M214" t="s">
        <v>369</v>
      </c>
      <c r="N214" t="s">
        <v>47</v>
      </c>
      <c r="O214" t="s">
        <v>47</v>
      </c>
      <c r="P214" t="s">
        <v>5667</v>
      </c>
      <c r="Q214">
        <v>8.7455999999999996</v>
      </c>
      <c r="R214">
        <v>34.072699999999998</v>
      </c>
      <c r="S214">
        <v>5.1829000000000001</v>
      </c>
      <c r="T214" t="s">
        <v>49</v>
      </c>
      <c r="U214" t="s">
        <v>50</v>
      </c>
      <c r="V214" t="s">
        <v>68</v>
      </c>
      <c r="W214" t="s">
        <v>69</v>
      </c>
      <c r="X214" t="s">
        <v>70</v>
      </c>
      <c r="Y214" t="s">
        <v>71</v>
      </c>
      <c r="AA214" t="s">
        <v>72</v>
      </c>
      <c r="AB214" t="s">
        <v>226</v>
      </c>
      <c r="AC214">
        <v>2017</v>
      </c>
      <c r="AD214" t="s">
        <v>5668</v>
      </c>
      <c r="AE214">
        <v>22.754345000000001</v>
      </c>
      <c r="AF214">
        <v>-160.92899</v>
      </c>
      <c r="AG214">
        <v>444.46499999999997</v>
      </c>
      <c r="AH214">
        <v>444.46499999999997</v>
      </c>
      <c r="AI214">
        <v>444.46499999999997</v>
      </c>
      <c r="AJ214" t="s">
        <v>57</v>
      </c>
      <c r="AK214" t="s">
        <v>72</v>
      </c>
      <c r="AL214" t="s">
        <v>5669</v>
      </c>
      <c r="AM214" t="s">
        <v>5670</v>
      </c>
      <c r="AN214" t="s">
        <v>60</v>
      </c>
      <c r="AO214" t="s">
        <v>77</v>
      </c>
      <c r="AP214" t="s">
        <v>78</v>
      </c>
    </row>
    <row r="215" spans="1:42" x14ac:dyDescent="0.3">
      <c r="A215" t="s">
        <v>5364</v>
      </c>
      <c r="B215" t="s">
        <v>64</v>
      </c>
      <c r="C215">
        <v>281083</v>
      </c>
      <c r="D215" t="s">
        <v>39</v>
      </c>
      <c r="E215" t="s">
        <v>40</v>
      </c>
      <c r="F215" t="s">
        <v>5365</v>
      </c>
      <c r="G215" t="s">
        <v>5366</v>
      </c>
      <c r="H215" t="s">
        <v>5367</v>
      </c>
      <c r="I215" t="s">
        <v>47</v>
      </c>
      <c r="J215" t="s">
        <v>1302</v>
      </c>
      <c r="K215" t="s">
        <v>46</v>
      </c>
      <c r="L215">
        <v>1</v>
      </c>
      <c r="M215" t="s">
        <v>47</v>
      </c>
      <c r="N215" t="s">
        <v>47</v>
      </c>
      <c r="O215" t="s">
        <v>47</v>
      </c>
      <c r="P215" t="s">
        <v>225</v>
      </c>
      <c r="Q215">
        <v>8.5486000000000004</v>
      </c>
      <c r="R215">
        <v>34.0764</v>
      </c>
      <c r="S215">
        <v>5.2092000000000001</v>
      </c>
      <c r="T215" t="s">
        <v>49</v>
      </c>
      <c r="U215" t="s">
        <v>50</v>
      </c>
      <c r="V215" t="s">
        <v>68</v>
      </c>
      <c r="W215" t="s">
        <v>69</v>
      </c>
      <c r="X215" t="s">
        <v>70</v>
      </c>
      <c r="Y215" t="s">
        <v>71</v>
      </c>
      <c r="AA215" t="s">
        <v>72</v>
      </c>
      <c r="AB215" t="s">
        <v>226</v>
      </c>
      <c r="AC215">
        <v>2017</v>
      </c>
      <c r="AD215" t="s">
        <v>2324</v>
      </c>
      <c r="AE215">
        <v>22.754308999999999</v>
      </c>
      <c r="AF215">
        <v>-160.92914999999999</v>
      </c>
      <c r="AG215">
        <v>433.61799999999999</v>
      </c>
      <c r="AH215">
        <v>433.61799999999999</v>
      </c>
      <c r="AI215">
        <v>433.61799999999999</v>
      </c>
      <c r="AJ215" t="s">
        <v>57</v>
      </c>
      <c r="AK215" t="s">
        <v>72</v>
      </c>
      <c r="AL215" t="s">
        <v>2325</v>
      </c>
      <c r="AM215" t="s">
        <v>5671</v>
      </c>
      <c r="AN215" t="s">
        <v>60</v>
      </c>
      <c r="AO215" t="s">
        <v>77</v>
      </c>
      <c r="AP215" t="s">
        <v>78</v>
      </c>
    </row>
    <row r="216" spans="1:42" x14ac:dyDescent="0.3">
      <c r="A216" t="s">
        <v>5364</v>
      </c>
      <c r="B216" t="s">
        <v>64</v>
      </c>
      <c r="C216">
        <v>281083</v>
      </c>
      <c r="D216" t="s">
        <v>39</v>
      </c>
      <c r="E216" t="s">
        <v>40</v>
      </c>
      <c r="F216" t="s">
        <v>5365</v>
      </c>
      <c r="G216" t="s">
        <v>5366</v>
      </c>
      <c r="H216" t="s">
        <v>5367</v>
      </c>
      <c r="I216" t="s">
        <v>47</v>
      </c>
      <c r="J216" t="s">
        <v>1302</v>
      </c>
      <c r="K216" t="s">
        <v>46</v>
      </c>
      <c r="L216">
        <v>1</v>
      </c>
      <c r="M216" t="s">
        <v>47</v>
      </c>
      <c r="N216" t="s">
        <v>47</v>
      </c>
      <c r="O216" t="s">
        <v>47</v>
      </c>
      <c r="P216" t="s">
        <v>225</v>
      </c>
      <c r="Q216">
        <v>8.5359999999999996</v>
      </c>
      <c r="R216">
        <v>34.077300000000001</v>
      </c>
      <c r="S216">
        <v>5.1814999999999998</v>
      </c>
      <c r="T216" t="s">
        <v>49</v>
      </c>
      <c r="U216" t="s">
        <v>50</v>
      </c>
      <c r="V216" t="s">
        <v>68</v>
      </c>
      <c r="W216" t="s">
        <v>69</v>
      </c>
      <c r="X216" t="s">
        <v>70</v>
      </c>
      <c r="Y216" t="s">
        <v>71</v>
      </c>
      <c r="AA216" t="s">
        <v>72</v>
      </c>
      <c r="AB216" t="s">
        <v>226</v>
      </c>
      <c r="AC216">
        <v>2017</v>
      </c>
      <c r="AD216" t="s">
        <v>5672</v>
      </c>
      <c r="AE216">
        <v>22.754282</v>
      </c>
      <c r="AF216">
        <v>-160.92921000000001</v>
      </c>
      <c r="AG216">
        <v>433.66699999999997</v>
      </c>
      <c r="AH216">
        <v>433.66699999999997</v>
      </c>
      <c r="AI216">
        <v>433.66699999999997</v>
      </c>
      <c r="AJ216" t="s">
        <v>57</v>
      </c>
      <c r="AK216" t="s">
        <v>72</v>
      </c>
      <c r="AL216" t="s">
        <v>5673</v>
      </c>
      <c r="AM216" t="s">
        <v>5674</v>
      </c>
      <c r="AN216" t="s">
        <v>60</v>
      </c>
      <c r="AO216" t="s">
        <v>77</v>
      </c>
      <c r="AP216" t="s">
        <v>78</v>
      </c>
    </row>
    <row r="217" spans="1:42" x14ac:dyDescent="0.3">
      <c r="A217" t="s">
        <v>5364</v>
      </c>
      <c r="B217" t="s">
        <v>64</v>
      </c>
      <c r="C217">
        <v>281083</v>
      </c>
      <c r="D217" t="s">
        <v>39</v>
      </c>
      <c r="E217" t="s">
        <v>40</v>
      </c>
      <c r="F217" t="s">
        <v>5365</v>
      </c>
      <c r="G217" t="s">
        <v>5366</v>
      </c>
      <c r="H217" t="s">
        <v>5367</v>
      </c>
      <c r="I217" t="s">
        <v>47</v>
      </c>
      <c r="J217" t="s">
        <v>223</v>
      </c>
      <c r="K217" t="s">
        <v>46</v>
      </c>
      <c r="L217">
        <v>1</v>
      </c>
      <c r="M217" t="s">
        <v>47</v>
      </c>
      <c r="N217" t="s">
        <v>224</v>
      </c>
      <c r="O217" t="s">
        <v>47</v>
      </c>
      <c r="P217" t="s">
        <v>225</v>
      </c>
      <c r="Q217">
        <v>8.4533000000000005</v>
      </c>
      <c r="R217">
        <v>34.077800000000003</v>
      </c>
      <c r="S217">
        <v>5.2222</v>
      </c>
      <c r="T217" t="s">
        <v>49</v>
      </c>
      <c r="U217" t="s">
        <v>50</v>
      </c>
      <c r="V217" t="s">
        <v>68</v>
      </c>
      <c r="W217" t="s">
        <v>69</v>
      </c>
      <c r="X217" t="s">
        <v>70</v>
      </c>
      <c r="Y217" t="s">
        <v>71</v>
      </c>
      <c r="AA217" t="s">
        <v>72</v>
      </c>
      <c r="AB217" t="s">
        <v>226</v>
      </c>
      <c r="AC217">
        <v>2017</v>
      </c>
      <c r="AD217" t="s">
        <v>1722</v>
      </c>
      <c r="AE217">
        <v>22.754324</v>
      </c>
      <c r="AF217">
        <v>-160.92935</v>
      </c>
      <c r="AG217">
        <v>429.35700000000003</v>
      </c>
      <c r="AH217">
        <v>429.35700000000003</v>
      </c>
      <c r="AI217">
        <v>429.35700000000003</v>
      </c>
      <c r="AJ217" t="s">
        <v>57</v>
      </c>
      <c r="AK217" t="s">
        <v>72</v>
      </c>
      <c r="AL217" t="s">
        <v>2168</v>
      </c>
      <c r="AM217" t="s">
        <v>5675</v>
      </c>
      <c r="AN217" t="s">
        <v>60</v>
      </c>
      <c r="AO217" t="s">
        <v>77</v>
      </c>
      <c r="AP217" t="s">
        <v>78</v>
      </c>
    </row>
    <row r="218" spans="1:42" x14ac:dyDescent="0.3">
      <c r="A218" t="s">
        <v>5364</v>
      </c>
      <c r="B218" t="s">
        <v>64</v>
      </c>
      <c r="C218">
        <v>281083</v>
      </c>
      <c r="D218" t="s">
        <v>39</v>
      </c>
      <c r="E218" t="s">
        <v>40</v>
      </c>
      <c r="F218" t="s">
        <v>5365</v>
      </c>
      <c r="G218" t="s">
        <v>5366</v>
      </c>
      <c r="H218" t="s">
        <v>5367</v>
      </c>
      <c r="I218" t="s">
        <v>47</v>
      </c>
      <c r="J218" t="s">
        <v>223</v>
      </c>
      <c r="K218" t="s">
        <v>46</v>
      </c>
      <c r="L218">
        <v>1</v>
      </c>
      <c r="M218" t="s">
        <v>47</v>
      </c>
      <c r="N218" t="s">
        <v>47</v>
      </c>
      <c r="O218" t="s">
        <v>47</v>
      </c>
      <c r="P218" t="s">
        <v>2327</v>
      </c>
      <c r="Q218">
        <v>8.9027999999999992</v>
      </c>
      <c r="R218">
        <v>34.1128</v>
      </c>
      <c r="S218">
        <v>5.6696999999999997</v>
      </c>
      <c r="T218" t="s">
        <v>49</v>
      </c>
      <c r="U218" t="s">
        <v>50</v>
      </c>
      <c r="V218" t="s">
        <v>68</v>
      </c>
      <c r="W218" t="s">
        <v>69</v>
      </c>
      <c r="X218" t="s">
        <v>70</v>
      </c>
      <c r="Y218" t="s">
        <v>71</v>
      </c>
      <c r="AA218" t="s">
        <v>72</v>
      </c>
      <c r="AB218" t="s">
        <v>226</v>
      </c>
      <c r="AC218">
        <v>2017</v>
      </c>
      <c r="AD218" t="s">
        <v>3346</v>
      </c>
      <c r="AE218">
        <v>22.754315999999999</v>
      </c>
      <c r="AF218">
        <v>-160.92957000000001</v>
      </c>
      <c r="AG218">
        <v>423.32900000000001</v>
      </c>
      <c r="AH218">
        <v>423.32900000000001</v>
      </c>
      <c r="AI218">
        <v>423.32900000000001</v>
      </c>
      <c r="AJ218" t="s">
        <v>57</v>
      </c>
      <c r="AK218" t="s">
        <v>72</v>
      </c>
      <c r="AL218" t="s">
        <v>5676</v>
      </c>
      <c r="AM218" t="s">
        <v>5677</v>
      </c>
      <c r="AN218" t="s">
        <v>60</v>
      </c>
      <c r="AO218" t="s">
        <v>77</v>
      </c>
      <c r="AP218" t="s">
        <v>78</v>
      </c>
    </row>
    <row r="219" spans="1:42" x14ac:dyDescent="0.3">
      <c r="A219" t="s">
        <v>5364</v>
      </c>
      <c r="B219" t="s">
        <v>64</v>
      </c>
      <c r="C219">
        <v>281083</v>
      </c>
      <c r="D219" t="s">
        <v>39</v>
      </c>
      <c r="E219" t="s">
        <v>40</v>
      </c>
      <c r="F219" t="s">
        <v>5365</v>
      </c>
      <c r="G219" t="s">
        <v>5366</v>
      </c>
      <c r="H219" t="s">
        <v>5367</v>
      </c>
      <c r="I219" t="s">
        <v>47</v>
      </c>
      <c r="J219" t="s">
        <v>2175</v>
      </c>
      <c r="K219" t="s">
        <v>46</v>
      </c>
      <c r="L219">
        <v>2</v>
      </c>
      <c r="M219" t="s">
        <v>47</v>
      </c>
      <c r="N219" t="s">
        <v>47</v>
      </c>
      <c r="O219" t="s">
        <v>47</v>
      </c>
      <c r="P219" t="s">
        <v>695</v>
      </c>
      <c r="Q219">
        <v>10.241099999999999</v>
      </c>
      <c r="R219">
        <v>34.136099999999999</v>
      </c>
      <c r="S219">
        <v>5.8659999999999997</v>
      </c>
      <c r="T219" t="s">
        <v>49</v>
      </c>
      <c r="U219" t="s">
        <v>50</v>
      </c>
      <c r="V219" t="s">
        <v>68</v>
      </c>
      <c r="W219" t="s">
        <v>69</v>
      </c>
      <c r="X219" t="s">
        <v>70</v>
      </c>
      <c r="Y219" t="s">
        <v>71</v>
      </c>
      <c r="AA219" t="s">
        <v>72</v>
      </c>
      <c r="AB219" t="s">
        <v>226</v>
      </c>
      <c r="AC219">
        <v>2017</v>
      </c>
      <c r="AD219" t="s">
        <v>5678</v>
      </c>
      <c r="AE219">
        <v>22.754460000000002</v>
      </c>
      <c r="AF219">
        <v>-160.93024</v>
      </c>
      <c r="AG219">
        <v>401.12200000000001</v>
      </c>
      <c r="AH219">
        <v>401.12200000000001</v>
      </c>
      <c r="AI219">
        <v>401.12200000000001</v>
      </c>
      <c r="AJ219" t="s">
        <v>57</v>
      </c>
      <c r="AK219" t="s">
        <v>72</v>
      </c>
      <c r="AL219" t="s">
        <v>5679</v>
      </c>
      <c r="AM219" t="s">
        <v>5680</v>
      </c>
      <c r="AN219" t="s">
        <v>60</v>
      </c>
      <c r="AO219" t="s">
        <v>77</v>
      </c>
      <c r="AP219" t="s">
        <v>78</v>
      </c>
    </row>
    <row r="220" spans="1:42" x14ac:dyDescent="0.3">
      <c r="A220" t="s">
        <v>5364</v>
      </c>
      <c r="B220" t="s">
        <v>64</v>
      </c>
      <c r="C220">
        <v>281083</v>
      </c>
      <c r="D220" t="s">
        <v>39</v>
      </c>
      <c r="E220" t="s">
        <v>40</v>
      </c>
      <c r="F220" t="s">
        <v>5365</v>
      </c>
      <c r="G220" t="s">
        <v>5366</v>
      </c>
      <c r="H220" t="s">
        <v>5367</v>
      </c>
      <c r="I220" t="s">
        <v>47</v>
      </c>
      <c r="J220" t="s">
        <v>2175</v>
      </c>
      <c r="K220" t="s">
        <v>46</v>
      </c>
      <c r="L220">
        <v>2</v>
      </c>
      <c r="M220" t="s">
        <v>47</v>
      </c>
      <c r="N220" t="s">
        <v>47</v>
      </c>
      <c r="O220" t="s">
        <v>47</v>
      </c>
      <c r="P220" t="s">
        <v>2185</v>
      </c>
      <c r="Q220">
        <v>10.715400000000001</v>
      </c>
      <c r="R220">
        <v>34.163400000000003</v>
      </c>
      <c r="S220">
        <v>5.9184999999999999</v>
      </c>
      <c r="T220" t="s">
        <v>49</v>
      </c>
      <c r="U220" t="s">
        <v>50</v>
      </c>
      <c r="V220" t="s">
        <v>68</v>
      </c>
      <c r="W220" t="s">
        <v>69</v>
      </c>
      <c r="X220" t="s">
        <v>70</v>
      </c>
      <c r="Y220" t="s">
        <v>71</v>
      </c>
      <c r="AA220" t="s">
        <v>72</v>
      </c>
      <c r="AB220" t="s">
        <v>226</v>
      </c>
      <c r="AC220">
        <v>2017</v>
      </c>
      <c r="AD220" t="s">
        <v>5681</v>
      </c>
      <c r="AE220">
        <v>22.754465</v>
      </c>
      <c r="AF220">
        <v>-160.93054000000001</v>
      </c>
      <c r="AG220">
        <v>383.39800000000002</v>
      </c>
      <c r="AH220">
        <v>383.39800000000002</v>
      </c>
      <c r="AI220">
        <v>383.39800000000002</v>
      </c>
      <c r="AJ220" t="s">
        <v>57</v>
      </c>
      <c r="AK220" t="s">
        <v>72</v>
      </c>
      <c r="AL220" t="s">
        <v>5682</v>
      </c>
      <c r="AM220" t="s">
        <v>5683</v>
      </c>
      <c r="AN220" t="s">
        <v>60</v>
      </c>
      <c r="AO220" t="s">
        <v>77</v>
      </c>
      <c r="AP220" t="s">
        <v>78</v>
      </c>
    </row>
    <row r="221" spans="1:42" x14ac:dyDescent="0.3">
      <c r="A221" t="s">
        <v>5364</v>
      </c>
      <c r="B221" t="s">
        <v>64</v>
      </c>
      <c r="C221">
        <v>281083</v>
      </c>
      <c r="D221" t="s">
        <v>39</v>
      </c>
      <c r="E221" t="s">
        <v>40</v>
      </c>
      <c r="F221" t="s">
        <v>5365</v>
      </c>
      <c r="G221" t="s">
        <v>5366</v>
      </c>
      <c r="H221" t="s">
        <v>5367</v>
      </c>
      <c r="I221" t="s">
        <v>47</v>
      </c>
      <c r="J221" t="s">
        <v>2189</v>
      </c>
      <c r="K221" t="s">
        <v>46</v>
      </c>
      <c r="L221">
        <v>1</v>
      </c>
      <c r="M221" t="s">
        <v>47</v>
      </c>
      <c r="N221" t="s">
        <v>47</v>
      </c>
      <c r="O221" t="s">
        <v>47</v>
      </c>
      <c r="P221" t="s">
        <v>225</v>
      </c>
      <c r="Q221">
        <v>11.984500000000001</v>
      </c>
      <c r="R221">
        <v>34.241900000000001</v>
      </c>
      <c r="S221">
        <v>6.1089000000000002</v>
      </c>
      <c r="T221" t="s">
        <v>49</v>
      </c>
      <c r="U221" t="s">
        <v>50</v>
      </c>
      <c r="V221" t="s">
        <v>68</v>
      </c>
      <c r="W221" t="s">
        <v>69</v>
      </c>
      <c r="X221" t="s">
        <v>70</v>
      </c>
      <c r="Y221" t="s">
        <v>71</v>
      </c>
      <c r="AA221" t="s">
        <v>72</v>
      </c>
      <c r="AB221" t="s">
        <v>73</v>
      </c>
      <c r="AC221">
        <v>2017</v>
      </c>
      <c r="AD221" t="s">
        <v>4191</v>
      </c>
      <c r="AE221">
        <v>22.754425000000001</v>
      </c>
      <c r="AF221">
        <v>-160.93111999999999</v>
      </c>
      <c r="AG221">
        <v>351.44</v>
      </c>
      <c r="AH221">
        <v>351.44</v>
      </c>
      <c r="AI221">
        <v>351.44</v>
      </c>
      <c r="AJ221" t="s">
        <v>57</v>
      </c>
      <c r="AK221" t="s">
        <v>72</v>
      </c>
      <c r="AL221" t="s">
        <v>4192</v>
      </c>
      <c r="AM221" t="s">
        <v>5684</v>
      </c>
      <c r="AN221" t="s">
        <v>60</v>
      </c>
      <c r="AO221" t="s">
        <v>77</v>
      </c>
      <c r="AP221" t="s">
        <v>78</v>
      </c>
    </row>
    <row r="222" spans="1:42" x14ac:dyDescent="0.3">
      <c r="A222" t="s">
        <v>5364</v>
      </c>
      <c r="B222" t="s">
        <v>64</v>
      </c>
      <c r="C222">
        <v>281083</v>
      </c>
      <c r="D222" t="s">
        <v>39</v>
      </c>
      <c r="E222" t="s">
        <v>40</v>
      </c>
      <c r="F222" t="s">
        <v>5365</v>
      </c>
      <c r="G222" t="s">
        <v>5366</v>
      </c>
      <c r="H222" t="s">
        <v>5367</v>
      </c>
      <c r="I222" t="s">
        <v>47</v>
      </c>
      <c r="J222" t="s">
        <v>115</v>
      </c>
      <c r="K222" t="s">
        <v>46</v>
      </c>
      <c r="L222">
        <v>1</v>
      </c>
      <c r="M222" t="s">
        <v>47</v>
      </c>
      <c r="N222" t="s">
        <v>47</v>
      </c>
      <c r="O222" t="s">
        <v>47</v>
      </c>
      <c r="P222" t="s">
        <v>1395</v>
      </c>
      <c r="Q222">
        <v>12.264200000000001</v>
      </c>
      <c r="R222">
        <v>34.2712</v>
      </c>
      <c r="S222">
        <v>6.1561000000000003</v>
      </c>
      <c r="T222" t="s">
        <v>49</v>
      </c>
      <c r="U222" t="s">
        <v>50</v>
      </c>
      <c r="V222" t="s">
        <v>68</v>
      </c>
      <c r="W222" t="s">
        <v>69</v>
      </c>
      <c r="X222" t="s">
        <v>70</v>
      </c>
      <c r="Y222" t="s">
        <v>71</v>
      </c>
      <c r="AA222" t="s">
        <v>72</v>
      </c>
      <c r="AB222" t="s">
        <v>73</v>
      </c>
      <c r="AC222">
        <v>2017</v>
      </c>
      <c r="AD222" t="s">
        <v>5685</v>
      </c>
      <c r="AE222">
        <v>22.754442000000001</v>
      </c>
      <c r="AF222">
        <v>-160.93154999999999</v>
      </c>
      <c r="AG222">
        <v>324.29300000000001</v>
      </c>
      <c r="AH222">
        <v>324.29300000000001</v>
      </c>
      <c r="AI222">
        <v>324.29300000000001</v>
      </c>
      <c r="AJ222" t="s">
        <v>57</v>
      </c>
      <c r="AK222" t="s">
        <v>72</v>
      </c>
      <c r="AL222" t="s">
        <v>5686</v>
      </c>
      <c r="AM222" t="s">
        <v>5687</v>
      </c>
      <c r="AN222" t="s">
        <v>60</v>
      </c>
      <c r="AO222" t="s">
        <v>77</v>
      </c>
      <c r="AP222" t="s">
        <v>78</v>
      </c>
    </row>
    <row r="223" spans="1:42" x14ac:dyDescent="0.3">
      <c r="A223" t="s">
        <v>5364</v>
      </c>
      <c r="B223" t="s">
        <v>64</v>
      </c>
      <c r="C223">
        <v>281083</v>
      </c>
      <c r="D223" t="s">
        <v>39</v>
      </c>
      <c r="E223" t="s">
        <v>40</v>
      </c>
      <c r="F223" t="s">
        <v>5365</v>
      </c>
      <c r="G223" t="s">
        <v>5366</v>
      </c>
      <c r="H223" t="s">
        <v>5367</v>
      </c>
      <c r="I223" t="s">
        <v>47</v>
      </c>
      <c r="J223" t="s">
        <v>115</v>
      </c>
      <c r="K223" t="s">
        <v>46</v>
      </c>
      <c r="L223">
        <v>2</v>
      </c>
      <c r="M223" t="s">
        <v>47</v>
      </c>
      <c r="N223" t="s">
        <v>47</v>
      </c>
      <c r="O223" t="s">
        <v>47</v>
      </c>
      <c r="P223" t="s">
        <v>1395</v>
      </c>
      <c r="Q223">
        <v>12.336499999999999</v>
      </c>
      <c r="R223">
        <v>34.248399999999997</v>
      </c>
      <c r="S223">
        <v>6.1078999999999999</v>
      </c>
      <c r="T223" t="s">
        <v>49</v>
      </c>
      <c r="U223" t="s">
        <v>50</v>
      </c>
      <c r="V223" t="s">
        <v>68</v>
      </c>
      <c r="W223" t="s">
        <v>69</v>
      </c>
      <c r="X223" t="s">
        <v>70</v>
      </c>
      <c r="Y223" t="s">
        <v>71</v>
      </c>
      <c r="AA223" t="s">
        <v>72</v>
      </c>
      <c r="AB223" t="s">
        <v>73</v>
      </c>
      <c r="AC223">
        <v>2017</v>
      </c>
      <c r="AD223" t="s">
        <v>5688</v>
      </c>
      <c r="AE223">
        <v>22.754397999999998</v>
      </c>
      <c r="AF223">
        <v>-160.93163999999999</v>
      </c>
      <c r="AG223">
        <v>321.01100000000002</v>
      </c>
      <c r="AH223">
        <v>321.01100000000002</v>
      </c>
      <c r="AI223">
        <v>321.01100000000002</v>
      </c>
      <c r="AJ223" t="s">
        <v>57</v>
      </c>
      <c r="AK223" t="s">
        <v>72</v>
      </c>
      <c r="AL223" t="s">
        <v>5689</v>
      </c>
      <c r="AM223" t="s">
        <v>5690</v>
      </c>
      <c r="AN223" t="s">
        <v>60</v>
      </c>
      <c r="AO223" t="s">
        <v>77</v>
      </c>
      <c r="AP223" t="s">
        <v>78</v>
      </c>
    </row>
    <row r="224" spans="1:42" x14ac:dyDescent="0.3">
      <c r="A224" t="s">
        <v>5364</v>
      </c>
      <c r="B224" t="s">
        <v>64</v>
      </c>
      <c r="C224">
        <v>281083</v>
      </c>
      <c r="D224" t="s">
        <v>39</v>
      </c>
      <c r="E224" t="s">
        <v>40</v>
      </c>
      <c r="F224" t="s">
        <v>5365</v>
      </c>
      <c r="G224" t="s">
        <v>5366</v>
      </c>
      <c r="H224" t="s">
        <v>5367</v>
      </c>
      <c r="I224" t="s">
        <v>47</v>
      </c>
      <c r="J224" t="s">
        <v>115</v>
      </c>
      <c r="K224" t="s">
        <v>46</v>
      </c>
      <c r="L224">
        <v>2</v>
      </c>
      <c r="M224" t="s">
        <v>47</v>
      </c>
      <c r="N224" t="s">
        <v>47</v>
      </c>
      <c r="O224" t="s">
        <v>47</v>
      </c>
      <c r="P224" t="s">
        <v>1395</v>
      </c>
      <c r="Q224">
        <v>12.3642</v>
      </c>
      <c r="R224">
        <v>34.301200000000001</v>
      </c>
      <c r="S224">
        <v>6.2268999999999997</v>
      </c>
      <c r="T224" t="s">
        <v>49</v>
      </c>
      <c r="U224" t="s">
        <v>50</v>
      </c>
      <c r="V224" t="s">
        <v>68</v>
      </c>
      <c r="W224" t="s">
        <v>69</v>
      </c>
      <c r="X224" t="s">
        <v>70</v>
      </c>
      <c r="Y224" t="s">
        <v>71</v>
      </c>
      <c r="AA224" t="s">
        <v>72</v>
      </c>
      <c r="AB224" t="s">
        <v>73</v>
      </c>
      <c r="AC224">
        <v>2017</v>
      </c>
      <c r="AD224" t="s">
        <v>5691</v>
      </c>
      <c r="AE224">
        <v>22.754362</v>
      </c>
      <c r="AF224">
        <v>-160.93165999999999</v>
      </c>
      <c r="AG224">
        <v>316.34199999999998</v>
      </c>
      <c r="AH224">
        <v>316.34199999999998</v>
      </c>
      <c r="AI224">
        <v>316.34199999999998</v>
      </c>
      <c r="AJ224" t="s">
        <v>57</v>
      </c>
      <c r="AK224" t="s">
        <v>72</v>
      </c>
      <c r="AL224" t="s">
        <v>5692</v>
      </c>
      <c r="AM224" t="s">
        <v>5693</v>
      </c>
      <c r="AN224" t="s">
        <v>60</v>
      </c>
      <c r="AO224" t="s">
        <v>77</v>
      </c>
      <c r="AP224" t="s">
        <v>78</v>
      </c>
    </row>
    <row r="225" spans="1:42" x14ac:dyDescent="0.3">
      <c r="A225" t="s">
        <v>5364</v>
      </c>
      <c r="B225" t="s">
        <v>64</v>
      </c>
      <c r="C225">
        <v>281083</v>
      </c>
      <c r="D225" t="s">
        <v>39</v>
      </c>
      <c r="E225" t="s">
        <v>40</v>
      </c>
      <c r="F225" t="s">
        <v>5365</v>
      </c>
      <c r="G225" t="s">
        <v>5366</v>
      </c>
      <c r="H225" t="s">
        <v>5367</v>
      </c>
      <c r="I225" t="s">
        <v>47</v>
      </c>
      <c r="J225" t="s">
        <v>115</v>
      </c>
      <c r="K225" t="s">
        <v>46</v>
      </c>
      <c r="L225">
        <v>1</v>
      </c>
      <c r="M225" t="s">
        <v>47</v>
      </c>
      <c r="N225" t="s">
        <v>47</v>
      </c>
      <c r="O225" t="s">
        <v>47</v>
      </c>
      <c r="P225" t="s">
        <v>1395</v>
      </c>
      <c r="Q225">
        <v>12.305999999999999</v>
      </c>
      <c r="R225">
        <v>34.293599999999998</v>
      </c>
      <c r="S225">
        <v>6.1894999999999998</v>
      </c>
      <c r="T225" t="s">
        <v>49</v>
      </c>
      <c r="U225" t="s">
        <v>50</v>
      </c>
      <c r="V225" t="s">
        <v>68</v>
      </c>
      <c r="W225" t="s">
        <v>69</v>
      </c>
      <c r="X225" t="s">
        <v>70</v>
      </c>
      <c r="Y225" t="s">
        <v>71</v>
      </c>
      <c r="AA225" t="s">
        <v>72</v>
      </c>
      <c r="AB225" t="s">
        <v>73</v>
      </c>
      <c r="AC225">
        <v>2017</v>
      </c>
      <c r="AD225" t="s">
        <v>2251</v>
      </c>
      <c r="AE225">
        <v>22.754508999999999</v>
      </c>
      <c r="AF225">
        <v>-160.93178</v>
      </c>
      <c r="AG225">
        <v>311.49700000000001</v>
      </c>
      <c r="AH225">
        <v>311.49700000000001</v>
      </c>
      <c r="AI225">
        <v>311.49700000000001</v>
      </c>
      <c r="AJ225" t="s">
        <v>57</v>
      </c>
      <c r="AK225" t="s">
        <v>72</v>
      </c>
      <c r="AL225" t="s">
        <v>5694</v>
      </c>
      <c r="AM225" t="s">
        <v>5695</v>
      </c>
      <c r="AN225" t="s">
        <v>60</v>
      </c>
      <c r="AO225" t="s">
        <v>77</v>
      </c>
      <c r="AP225" t="s">
        <v>78</v>
      </c>
    </row>
    <row r="226" spans="1:42" x14ac:dyDescent="0.3">
      <c r="A226" t="s">
        <v>5364</v>
      </c>
      <c r="B226" t="s">
        <v>64</v>
      </c>
      <c r="C226">
        <v>281083</v>
      </c>
      <c r="D226" t="s">
        <v>39</v>
      </c>
      <c r="E226" t="s">
        <v>40</v>
      </c>
      <c r="F226" t="s">
        <v>5365</v>
      </c>
      <c r="G226" t="s">
        <v>5366</v>
      </c>
      <c r="H226" t="s">
        <v>5367</v>
      </c>
      <c r="I226" t="s">
        <v>47</v>
      </c>
      <c r="J226" t="s">
        <v>115</v>
      </c>
      <c r="K226" t="s">
        <v>46</v>
      </c>
      <c r="L226">
        <v>1</v>
      </c>
      <c r="M226" t="s">
        <v>47</v>
      </c>
      <c r="N226" t="s">
        <v>47</v>
      </c>
      <c r="O226" t="s">
        <v>47</v>
      </c>
      <c r="P226" t="s">
        <v>1395</v>
      </c>
      <c r="Q226">
        <v>12.196</v>
      </c>
      <c r="R226">
        <v>34.299900000000001</v>
      </c>
      <c r="S226">
        <v>6.2157999999999998</v>
      </c>
      <c r="T226" t="s">
        <v>49</v>
      </c>
      <c r="U226" t="s">
        <v>50</v>
      </c>
      <c r="V226" t="s">
        <v>68</v>
      </c>
      <c r="W226" t="s">
        <v>69</v>
      </c>
      <c r="X226" t="s">
        <v>70</v>
      </c>
      <c r="Y226" t="s">
        <v>71</v>
      </c>
      <c r="AA226" t="s">
        <v>72</v>
      </c>
      <c r="AB226" t="s">
        <v>73</v>
      </c>
      <c r="AC226">
        <v>2017</v>
      </c>
      <c r="AD226" t="s">
        <v>5696</v>
      </c>
      <c r="AE226">
        <v>22.754460000000002</v>
      </c>
      <c r="AF226">
        <v>-160.93204</v>
      </c>
      <c r="AG226">
        <v>308.39299999999997</v>
      </c>
      <c r="AH226">
        <v>308.39299999999997</v>
      </c>
      <c r="AI226">
        <v>308.39299999999997</v>
      </c>
      <c r="AJ226" t="s">
        <v>57</v>
      </c>
      <c r="AK226" t="s">
        <v>72</v>
      </c>
      <c r="AL226" t="s">
        <v>5697</v>
      </c>
      <c r="AM226" t="s">
        <v>5698</v>
      </c>
      <c r="AN226" t="s">
        <v>60</v>
      </c>
      <c r="AO226" t="s">
        <v>77</v>
      </c>
      <c r="AP226" t="s">
        <v>78</v>
      </c>
    </row>
    <row r="227" spans="1:42" x14ac:dyDescent="0.3">
      <c r="A227" t="s">
        <v>5364</v>
      </c>
      <c r="B227" t="s">
        <v>64</v>
      </c>
      <c r="C227">
        <v>281083</v>
      </c>
      <c r="D227" t="s">
        <v>39</v>
      </c>
      <c r="E227" t="s">
        <v>40</v>
      </c>
      <c r="F227" t="s">
        <v>5365</v>
      </c>
      <c r="G227" t="s">
        <v>5366</v>
      </c>
      <c r="H227" t="s">
        <v>5367</v>
      </c>
      <c r="I227" t="s">
        <v>47</v>
      </c>
      <c r="J227" t="s">
        <v>66</v>
      </c>
      <c r="K227" t="s">
        <v>46</v>
      </c>
      <c r="L227">
        <v>1</v>
      </c>
      <c r="M227" t="s">
        <v>47</v>
      </c>
      <c r="N227" t="s">
        <v>47</v>
      </c>
      <c r="O227" t="s">
        <v>47</v>
      </c>
      <c r="P227" t="s">
        <v>67</v>
      </c>
      <c r="Q227">
        <v>12.5473</v>
      </c>
      <c r="R227">
        <v>34.307000000000002</v>
      </c>
      <c r="S227">
        <v>6.2464000000000004</v>
      </c>
      <c r="T227" t="s">
        <v>49</v>
      </c>
      <c r="U227" t="s">
        <v>50</v>
      </c>
      <c r="V227" t="s">
        <v>68</v>
      </c>
      <c r="W227" t="s">
        <v>69</v>
      </c>
      <c r="X227" t="s">
        <v>70</v>
      </c>
      <c r="Y227" t="s">
        <v>71</v>
      </c>
      <c r="AA227" t="s">
        <v>72</v>
      </c>
      <c r="AB227" t="s">
        <v>73</v>
      </c>
      <c r="AC227">
        <v>2017</v>
      </c>
      <c r="AD227" t="s">
        <v>5699</v>
      </c>
      <c r="AE227">
        <v>22.754539999999999</v>
      </c>
      <c r="AF227">
        <v>-160.93227999999999</v>
      </c>
      <c r="AG227">
        <v>299.80599999999998</v>
      </c>
      <c r="AH227">
        <v>299.80599999999998</v>
      </c>
      <c r="AI227">
        <v>299.80599999999998</v>
      </c>
      <c r="AJ227" t="s">
        <v>57</v>
      </c>
      <c r="AK227" t="s">
        <v>72</v>
      </c>
      <c r="AL227" t="s">
        <v>5700</v>
      </c>
      <c r="AM227" t="s">
        <v>5701</v>
      </c>
      <c r="AN227" t="s">
        <v>60</v>
      </c>
      <c r="AO227" t="s">
        <v>77</v>
      </c>
      <c r="AP227" t="s">
        <v>78</v>
      </c>
    </row>
    <row r="228" spans="1:42" x14ac:dyDescent="0.3">
      <c r="A228" t="s">
        <v>5811</v>
      </c>
      <c r="B228" t="s">
        <v>64</v>
      </c>
      <c r="C228">
        <v>-999</v>
      </c>
      <c r="D228" t="s">
        <v>39</v>
      </c>
      <c r="E228" t="s">
        <v>5778</v>
      </c>
      <c r="F228" t="s">
        <v>5799</v>
      </c>
      <c r="G228" t="s">
        <v>5812</v>
      </c>
      <c r="H228" t="s">
        <v>5813</v>
      </c>
      <c r="I228" t="s">
        <v>47</v>
      </c>
      <c r="J228" t="s">
        <v>2795</v>
      </c>
      <c r="K228" t="s">
        <v>46</v>
      </c>
      <c r="L228">
        <v>2</v>
      </c>
      <c r="M228" t="s">
        <v>347</v>
      </c>
      <c r="N228" t="s">
        <v>47</v>
      </c>
      <c r="O228" t="s">
        <v>47</v>
      </c>
      <c r="P228" t="s">
        <v>2796</v>
      </c>
      <c r="Q228">
        <v>8.0195000000000007</v>
      </c>
      <c r="R228">
        <v>34.055199999999999</v>
      </c>
      <c r="S228">
        <v>4.5179999999999998</v>
      </c>
      <c r="T228" t="s">
        <v>49</v>
      </c>
      <c r="U228" t="s">
        <v>50</v>
      </c>
      <c r="V228" t="s">
        <v>68</v>
      </c>
      <c r="W228" t="s">
        <v>69</v>
      </c>
      <c r="X228" t="s">
        <v>70</v>
      </c>
      <c r="Y228" t="s">
        <v>71</v>
      </c>
      <c r="AA228" t="s">
        <v>72</v>
      </c>
      <c r="AB228" t="s">
        <v>226</v>
      </c>
      <c r="AC228">
        <v>2017</v>
      </c>
      <c r="AD228" t="s">
        <v>5820</v>
      </c>
      <c r="AE228">
        <v>22.754110000000001</v>
      </c>
      <c r="AF228">
        <v>-160.92815999999999</v>
      </c>
      <c r="AG228">
        <v>477.50599999999997</v>
      </c>
      <c r="AH228">
        <v>477.50599999999997</v>
      </c>
      <c r="AI228">
        <v>477.50599999999997</v>
      </c>
      <c r="AJ228" t="s">
        <v>57</v>
      </c>
      <c r="AK228" t="s">
        <v>72</v>
      </c>
      <c r="AL228" t="s">
        <v>5821</v>
      </c>
      <c r="AM228" t="s">
        <v>5822</v>
      </c>
      <c r="AN228" t="s">
        <v>60</v>
      </c>
      <c r="AO228" t="s">
        <v>77</v>
      </c>
      <c r="AP228" t="s">
        <v>78</v>
      </c>
    </row>
    <row r="229" spans="1:42" x14ac:dyDescent="0.3">
      <c r="A229" t="s">
        <v>5811</v>
      </c>
      <c r="B229" t="s">
        <v>64</v>
      </c>
      <c r="C229">
        <v>-999</v>
      </c>
      <c r="D229" t="s">
        <v>39</v>
      </c>
      <c r="E229" t="s">
        <v>5778</v>
      </c>
      <c r="F229" t="s">
        <v>5799</v>
      </c>
      <c r="G229" t="s">
        <v>5812</v>
      </c>
      <c r="H229" t="s">
        <v>5813</v>
      </c>
      <c r="I229" t="s">
        <v>44</v>
      </c>
      <c r="J229" t="s">
        <v>223</v>
      </c>
      <c r="K229" t="s">
        <v>46</v>
      </c>
      <c r="L229">
        <v>1</v>
      </c>
      <c r="M229" t="s">
        <v>347</v>
      </c>
      <c r="N229" t="s">
        <v>47</v>
      </c>
      <c r="O229" t="s">
        <v>47</v>
      </c>
      <c r="P229" t="s">
        <v>2327</v>
      </c>
      <c r="Q229">
        <v>8.9144000000000005</v>
      </c>
      <c r="R229">
        <v>34.114100000000001</v>
      </c>
      <c r="S229">
        <v>5.6947999999999999</v>
      </c>
      <c r="T229" t="s">
        <v>49</v>
      </c>
      <c r="U229" t="s">
        <v>50</v>
      </c>
      <c r="V229" t="s">
        <v>68</v>
      </c>
      <c r="W229" t="s">
        <v>69</v>
      </c>
      <c r="X229" t="s">
        <v>70</v>
      </c>
      <c r="Y229" t="s">
        <v>71</v>
      </c>
      <c r="AA229" t="s">
        <v>72</v>
      </c>
      <c r="AB229" t="s">
        <v>226</v>
      </c>
      <c r="AC229">
        <v>2017</v>
      </c>
      <c r="AD229" t="s">
        <v>5823</v>
      </c>
      <c r="AE229">
        <v>22.754314000000001</v>
      </c>
      <c r="AF229">
        <v>-160.92961</v>
      </c>
      <c r="AG229">
        <v>421.072</v>
      </c>
      <c r="AH229">
        <v>421.072</v>
      </c>
      <c r="AI229">
        <v>421.072</v>
      </c>
      <c r="AJ229" t="s">
        <v>57</v>
      </c>
      <c r="AK229" t="s">
        <v>72</v>
      </c>
      <c r="AL229" t="s">
        <v>5824</v>
      </c>
      <c r="AM229" t="s">
        <v>5825</v>
      </c>
      <c r="AN229" t="s">
        <v>60</v>
      </c>
      <c r="AO229" t="s">
        <v>77</v>
      </c>
      <c r="AP229" t="s">
        <v>78</v>
      </c>
    </row>
    <row r="230" spans="1:42" x14ac:dyDescent="0.3">
      <c r="A230" t="s">
        <v>5811</v>
      </c>
      <c r="B230" t="s">
        <v>64</v>
      </c>
      <c r="C230">
        <v>-999</v>
      </c>
      <c r="D230" t="s">
        <v>39</v>
      </c>
      <c r="E230" t="s">
        <v>5778</v>
      </c>
      <c r="F230" t="s">
        <v>5799</v>
      </c>
      <c r="G230" t="s">
        <v>5812</v>
      </c>
      <c r="H230" t="s">
        <v>5813</v>
      </c>
      <c r="I230" t="s">
        <v>44</v>
      </c>
      <c r="J230" t="s">
        <v>223</v>
      </c>
      <c r="K230" t="s">
        <v>46</v>
      </c>
      <c r="L230">
        <v>1</v>
      </c>
      <c r="M230" t="s">
        <v>347</v>
      </c>
      <c r="N230" t="s">
        <v>47</v>
      </c>
      <c r="O230" t="s">
        <v>47</v>
      </c>
      <c r="P230" t="s">
        <v>695</v>
      </c>
      <c r="Q230">
        <v>9.8882999999999992</v>
      </c>
      <c r="R230">
        <v>34.125999999999998</v>
      </c>
      <c r="S230">
        <v>5.7995999999999999</v>
      </c>
      <c r="T230" t="s">
        <v>49</v>
      </c>
      <c r="U230" t="s">
        <v>50</v>
      </c>
      <c r="V230" t="s">
        <v>68</v>
      </c>
      <c r="W230" t="s">
        <v>69</v>
      </c>
      <c r="X230" t="s">
        <v>70</v>
      </c>
      <c r="Y230" t="s">
        <v>71</v>
      </c>
      <c r="AA230" t="s">
        <v>72</v>
      </c>
      <c r="AB230" t="s">
        <v>226</v>
      </c>
      <c r="AC230">
        <v>2017</v>
      </c>
      <c r="AD230" t="s">
        <v>5826</v>
      </c>
      <c r="AE230">
        <v>22.754339999999999</v>
      </c>
      <c r="AF230">
        <v>-160.93002000000001</v>
      </c>
      <c r="AG230">
        <v>410.459</v>
      </c>
      <c r="AH230">
        <v>410.459</v>
      </c>
      <c r="AI230">
        <v>410.459</v>
      </c>
      <c r="AJ230" t="s">
        <v>57</v>
      </c>
      <c r="AK230" t="s">
        <v>72</v>
      </c>
      <c r="AL230" t="s">
        <v>5827</v>
      </c>
      <c r="AM230" t="s">
        <v>5828</v>
      </c>
      <c r="AN230" t="s">
        <v>60</v>
      </c>
      <c r="AO230" t="s">
        <v>77</v>
      </c>
      <c r="AP230" t="s">
        <v>78</v>
      </c>
    </row>
    <row r="231" spans="1:42" x14ac:dyDescent="0.3">
      <c r="A231" t="s">
        <v>5811</v>
      </c>
      <c r="B231" t="s">
        <v>64</v>
      </c>
      <c r="C231">
        <v>-999</v>
      </c>
      <c r="D231" t="s">
        <v>39</v>
      </c>
      <c r="E231" t="s">
        <v>5778</v>
      </c>
      <c r="F231" t="s">
        <v>5799</v>
      </c>
      <c r="G231" t="s">
        <v>5812</v>
      </c>
      <c r="H231" t="s">
        <v>5813</v>
      </c>
      <c r="I231" t="s">
        <v>47</v>
      </c>
      <c r="J231" t="s">
        <v>2175</v>
      </c>
      <c r="K231" t="s">
        <v>46</v>
      </c>
      <c r="L231">
        <v>1</v>
      </c>
      <c r="M231" t="s">
        <v>47</v>
      </c>
      <c r="N231" t="s">
        <v>47</v>
      </c>
      <c r="O231" t="s">
        <v>47</v>
      </c>
      <c r="P231" t="s">
        <v>695</v>
      </c>
      <c r="Q231">
        <v>10.6966</v>
      </c>
      <c r="R231">
        <v>34.1828</v>
      </c>
      <c r="S231">
        <v>5.9619999999999997</v>
      </c>
      <c r="T231" t="s">
        <v>49</v>
      </c>
      <c r="U231" t="s">
        <v>50</v>
      </c>
      <c r="V231" t="s">
        <v>68</v>
      </c>
      <c r="W231" t="s">
        <v>69</v>
      </c>
      <c r="X231" t="s">
        <v>70</v>
      </c>
      <c r="Y231" t="s">
        <v>71</v>
      </c>
      <c r="AA231" t="s">
        <v>72</v>
      </c>
      <c r="AB231" t="s">
        <v>226</v>
      </c>
      <c r="AC231">
        <v>2017</v>
      </c>
      <c r="AD231" t="s">
        <v>2751</v>
      </c>
      <c r="AE231">
        <v>22.754389</v>
      </c>
      <c r="AF231">
        <v>-160.93073000000001</v>
      </c>
      <c r="AG231">
        <v>375.76100000000002</v>
      </c>
      <c r="AH231">
        <v>375.76100000000002</v>
      </c>
      <c r="AI231">
        <v>375.76100000000002</v>
      </c>
      <c r="AJ231" t="s">
        <v>57</v>
      </c>
      <c r="AK231" t="s">
        <v>72</v>
      </c>
      <c r="AL231" t="s">
        <v>5829</v>
      </c>
      <c r="AM231" t="s">
        <v>5830</v>
      </c>
      <c r="AN231" t="s">
        <v>60</v>
      </c>
      <c r="AO231" t="s">
        <v>77</v>
      </c>
      <c r="AP231" t="s">
        <v>78</v>
      </c>
    </row>
    <row r="232" spans="1:42" x14ac:dyDescent="0.3">
      <c r="A232" t="s">
        <v>5811</v>
      </c>
      <c r="B232" t="s">
        <v>64</v>
      </c>
      <c r="C232">
        <v>-999</v>
      </c>
      <c r="D232" t="s">
        <v>39</v>
      </c>
      <c r="E232" t="s">
        <v>5778</v>
      </c>
      <c r="F232" t="s">
        <v>5799</v>
      </c>
      <c r="G232" t="s">
        <v>5812</v>
      </c>
      <c r="H232" t="s">
        <v>5813</v>
      </c>
      <c r="I232" t="s">
        <v>47</v>
      </c>
      <c r="J232" t="s">
        <v>2175</v>
      </c>
      <c r="K232" t="s">
        <v>46</v>
      </c>
      <c r="L232">
        <v>1</v>
      </c>
      <c r="M232" t="s">
        <v>47</v>
      </c>
      <c r="N232" t="s">
        <v>47</v>
      </c>
      <c r="O232" t="s">
        <v>47</v>
      </c>
      <c r="P232" t="s">
        <v>1395</v>
      </c>
      <c r="Q232">
        <v>10.4922</v>
      </c>
      <c r="R232">
        <v>34.185099999999998</v>
      </c>
      <c r="S232">
        <v>5.9726999999999997</v>
      </c>
      <c r="T232" t="s">
        <v>49</v>
      </c>
      <c r="U232" t="s">
        <v>50</v>
      </c>
      <c r="V232" t="s">
        <v>68</v>
      </c>
      <c r="W232" t="s">
        <v>69</v>
      </c>
      <c r="X232" t="s">
        <v>70</v>
      </c>
      <c r="Y232" t="s">
        <v>71</v>
      </c>
      <c r="AA232" t="s">
        <v>72</v>
      </c>
      <c r="AB232" t="s">
        <v>226</v>
      </c>
      <c r="AC232">
        <v>2017</v>
      </c>
      <c r="AD232" t="s">
        <v>5831</v>
      </c>
      <c r="AE232">
        <v>22.754325999999999</v>
      </c>
      <c r="AF232">
        <v>-160.93090000000001</v>
      </c>
      <c r="AG232">
        <v>363.34100000000001</v>
      </c>
      <c r="AH232">
        <v>363.34100000000001</v>
      </c>
      <c r="AI232">
        <v>363.34100000000001</v>
      </c>
      <c r="AJ232" t="s">
        <v>57</v>
      </c>
      <c r="AK232" t="s">
        <v>72</v>
      </c>
      <c r="AL232" t="s">
        <v>5832</v>
      </c>
      <c r="AM232" t="s">
        <v>5833</v>
      </c>
      <c r="AN232" t="s">
        <v>60</v>
      </c>
      <c r="AO232" t="s">
        <v>77</v>
      </c>
      <c r="AP232" t="s">
        <v>78</v>
      </c>
    </row>
    <row r="235" spans="1:42" x14ac:dyDescent="0.3">
      <c r="AG235">
        <f>MIN(AG1:AG232)</f>
        <v>292.40899999999999</v>
      </c>
    </row>
    <row r="238" spans="1:42" x14ac:dyDescent="0.3">
      <c r="AG238">
        <f>MAX(AG1:AG232)</f>
        <v>2696.6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B65F5-7FC3-DC4D-8579-D81398CE3D62}">
  <dimension ref="A3:H58"/>
  <sheetViews>
    <sheetView workbookViewId="0">
      <selection activeCell="B19" sqref="B19"/>
    </sheetView>
  </sheetViews>
  <sheetFormatPr defaultColWidth="11.19921875" defaultRowHeight="15.6" x14ac:dyDescent="0.3"/>
  <cols>
    <col min="1" max="1" width="26.69921875" bestFit="1" customWidth="1"/>
    <col min="2" max="2" width="15.5" bestFit="1" customWidth="1"/>
    <col min="3" max="4" width="14.796875" bestFit="1" customWidth="1"/>
    <col min="5" max="7" width="13" bestFit="1" customWidth="1"/>
  </cols>
  <sheetData>
    <row r="3" spans="1:8" x14ac:dyDescent="0.3">
      <c r="A3" s="1" t="s">
        <v>5841</v>
      </c>
      <c r="B3" s="1" t="s">
        <v>5840</v>
      </c>
    </row>
    <row r="4" spans="1:8" x14ac:dyDescent="0.3">
      <c r="A4" s="1" t="s">
        <v>5838</v>
      </c>
      <c r="B4" t="s">
        <v>3642</v>
      </c>
      <c r="C4" t="s">
        <v>189</v>
      </c>
      <c r="D4" t="s">
        <v>211</v>
      </c>
      <c r="E4" t="s">
        <v>1141</v>
      </c>
      <c r="F4" t="s">
        <v>1006</v>
      </c>
      <c r="G4" t="s">
        <v>72</v>
      </c>
      <c r="H4" t="s">
        <v>5839</v>
      </c>
    </row>
    <row r="5" spans="1:8" x14ac:dyDescent="0.3">
      <c r="A5" s="2" t="s">
        <v>40</v>
      </c>
      <c r="B5" s="3"/>
      <c r="C5" s="3">
        <v>2</v>
      </c>
      <c r="D5" s="3"/>
      <c r="E5" s="3"/>
      <c r="F5" s="3">
        <v>1</v>
      </c>
      <c r="G5" s="3">
        <v>4</v>
      </c>
      <c r="H5" s="3">
        <v>7</v>
      </c>
    </row>
    <row r="6" spans="1:8" x14ac:dyDescent="0.3">
      <c r="A6" s="2" t="s">
        <v>3074</v>
      </c>
      <c r="B6" s="3"/>
      <c r="C6" s="3"/>
      <c r="D6" s="3"/>
      <c r="E6" s="3"/>
      <c r="F6" s="3">
        <v>1</v>
      </c>
      <c r="G6" s="3"/>
      <c r="H6" s="3">
        <v>1</v>
      </c>
    </row>
    <row r="7" spans="1:8" x14ac:dyDescent="0.3">
      <c r="A7" s="2" t="s">
        <v>41</v>
      </c>
      <c r="B7" s="3"/>
      <c r="C7" s="3">
        <v>3</v>
      </c>
      <c r="D7" s="3">
        <v>2</v>
      </c>
      <c r="E7" s="3"/>
      <c r="F7" s="3"/>
      <c r="G7" s="3">
        <v>1</v>
      </c>
      <c r="H7" s="3">
        <v>6</v>
      </c>
    </row>
    <row r="8" spans="1:8" x14ac:dyDescent="0.3">
      <c r="A8" s="2" t="s">
        <v>3916</v>
      </c>
      <c r="B8" s="3"/>
      <c r="C8" s="3"/>
      <c r="D8" s="3"/>
      <c r="E8" s="3"/>
      <c r="F8" s="3"/>
      <c r="G8" s="3">
        <v>134</v>
      </c>
      <c r="H8" s="3">
        <v>134</v>
      </c>
    </row>
    <row r="9" spans="1:8" x14ac:dyDescent="0.3">
      <c r="A9" s="2" t="s">
        <v>3626</v>
      </c>
      <c r="B9" s="3">
        <v>1</v>
      </c>
      <c r="C9" s="3"/>
      <c r="D9" s="3"/>
      <c r="E9" s="3">
        <v>1</v>
      </c>
      <c r="F9" s="3"/>
      <c r="G9" s="3"/>
      <c r="H9" s="3">
        <v>2</v>
      </c>
    </row>
    <row r="10" spans="1:8" x14ac:dyDescent="0.3">
      <c r="A10" s="2" t="s">
        <v>3653</v>
      </c>
      <c r="B10" s="3"/>
      <c r="C10" s="3"/>
      <c r="D10" s="3">
        <v>1</v>
      </c>
      <c r="E10" s="3"/>
      <c r="F10" s="3"/>
      <c r="G10" s="3"/>
      <c r="H10" s="3">
        <v>1</v>
      </c>
    </row>
    <row r="11" spans="1:8" x14ac:dyDescent="0.3">
      <c r="A11" s="2" t="s">
        <v>3667</v>
      </c>
      <c r="B11" s="3"/>
      <c r="C11" s="3"/>
      <c r="D11" s="3">
        <v>1</v>
      </c>
      <c r="E11" s="3"/>
      <c r="F11" s="3"/>
      <c r="G11" s="3"/>
      <c r="H11" s="3">
        <v>1</v>
      </c>
    </row>
    <row r="12" spans="1:8" x14ac:dyDescent="0.3">
      <c r="A12" s="2" t="s">
        <v>4861</v>
      </c>
      <c r="B12" s="3"/>
      <c r="C12" s="3"/>
      <c r="D12" s="3"/>
      <c r="E12" s="3"/>
      <c r="F12" s="3"/>
      <c r="G12" s="3">
        <v>1</v>
      </c>
      <c r="H12" s="3">
        <v>1</v>
      </c>
    </row>
    <row r="13" spans="1:8" x14ac:dyDescent="0.3">
      <c r="A13" s="2" t="s">
        <v>4283</v>
      </c>
      <c r="B13" s="3"/>
      <c r="C13" s="3"/>
      <c r="D13" s="3"/>
      <c r="E13" s="3"/>
      <c r="F13" s="3"/>
      <c r="G13" s="3">
        <v>2</v>
      </c>
      <c r="H13" s="3">
        <v>2</v>
      </c>
    </row>
    <row r="14" spans="1:8" x14ac:dyDescent="0.3">
      <c r="A14" s="2" t="s">
        <v>3539</v>
      </c>
      <c r="B14" s="3"/>
      <c r="C14" s="3">
        <v>1</v>
      </c>
      <c r="D14" s="3"/>
      <c r="E14" s="3"/>
      <c r="F14" s="3"/>
      <c r="G14" s="3"/>
      <c r="H14" s="3">
        <v>1</v>
      </c>
    </row>
    <row r="15" spans="1:8" x14ac:dyDescent="0.3">
      <c r="A15" s="2" t="s">
        <v>2260</v>
      </c>
      <c r="B15" s="3"/>
      <c r="C15" s="3"/>
      <c r="D15" s="3"/>
      <c r="E15" s="3">
        <v>1</v>
      </c>
      <c r="F15" s="3"/>
      <c r="G15" s="3"/>
      <c r="H15" s="3">
        <v>1</v>
      </c>
    </row>
    <row r="16" spans="1:8" x14ac:dyDescent="0.3">
      <c r="A16" s="2" t="s">
        <v>2286</v>
      </c>
      <c r="B16" s="3"/>
      <c r="C16" s="3"/>
      <c r="D16" s="3"/>
      <c r="E16" s="3"/>
      <c r="F16" s="3"/>
      <c r="G16" s="3">
        <v>4</v>
      </c>
      <c r="H16" s="3">
        <v>4</v>
      </c>
    </row>
    <row r="17" spans="1:8" x14ac:dyDescent="0.3">
      <c r="A17" s="2" t="s">
        <v>1254</v>
      </c>
      <c r="B17" s="3"/>
      <c r="C17" s="3"/>
      <c r="D17" s="3"/>
      <c r="E17" s="3"/>
      <c r="F17" s="3"/>
      <c r="G17" s="3">
        <v>1</v>
      </c>
      <c r="H17" s="3">
        <v>1</v>
      </c>
    </row>
    <row r="18" spans="1:8" x14ac:dyDescent="0.3">
      <c r="A18" s="2" t="s">
        <v>63</v>
      </c>
      <c r="B18" s="3"/>
      <c r="C18" s="3"/>
      <c r="D18" s="3"/>
      <c r="E18" s="3"/>
      <c r="F18" s="3"/>
      <c r="G18" s="3">
        <v>12</v>
      </c>
      <c r="H18" s="3">
        <v>12</v>
      </c>
    </row>
    <row r="19" spans="1:8" x14ac:dyDescent="0.3">
      <c r="A19" s="2" t="s">
        <v>1471</v>
      </c>
      <c r="B19" s="3"/>
      <c r="C19" s="3"/>
      <c r="D19" s="3"/>
      <c r="E19" s="3">
        <v>1</v>
      </c>
      <c r="F19" s="3"/>
      <c r="G19" s="3"/>
      <c r="H19" s="3">
        <v>1</v>
      </c>
    </row>
    <row r="20" spans="1:8" x14ac:dyDescent="0.3">
      <c r="A20" s="2" t="s">
        <v>4421</v>
      </c>
      <c r="B20" s="3"/>
      <c r="C20" s="3"/>
      <c r="D20" s="3"/>
      <c r="E20" s="3"/>
      <c r="F20" s="3"/>
      <c r="G20" s="3">
        <v>120</v>
      </c>
      <c r="H20" s="3">
        <v>120</v>
      </c>
    </row>
    <row r="21" spans="1:8" x14ac:dyDescent="0.3">
      <c r="A21" s="2" t="s">
        <v>3566</v>
      </c>
      <c r="B21" s="3"/>
      <c r="C21" s="3"/>
      <c r="D21" s="3">
        <v>1</v>
      </c>
      <c r="E21" s="3"/>
      <c r="F21" s="3"/>
      <c r="G21" s="3"/>
      <c r="H21" s="3">
        <v>1</v>
      </c>
    </row>
    <row r="22" spans="1:8" x14ac:dyDescent="0.3">
      <c r="A22" s="2" t="s">
        <v>3748</v>
      </c>
      <c r="B22" s="3"/>
      <c r="C22" s="3">
        <v>1</v>
      </c>
      <c r="D22" s="3">
        <v>1</v>
      </c>
      <c r="E22" s="3"/>
      <c r="F22" s="3"/>
      <c r="G22" s="3"/>
      <c r="H22" s="3">
        <v>2</v>
      </c>
    </row>
    <row r="23" spans="1:8" x14ac:dyDescent="0.3">
      <c r="A23" s="2" t="s">
        <v>4488</v>
      </c>
      <c r="B23" s="3"/>
      <c r="C23" s="3"/>
      <c r="D23" s="3"/>
      <c r="E23" s="3"/>
      <c r="F23" s="3"/>
      <c r="G23" s="3">
        <v>1</v>
      </c>
      <c r="H23" s="3">
        <v>1</v>
      </c>
    </row>
    <row r="24" spans="1:8" x14ac:dyDescent="0.3">
      <c r="A24" s="2" t="s">
        <v>4527</v>
      </c>
      <c r="B24" s="3"/>
      <c r="C24" s="3"/>
      <c r="D24" s="3"/>
      <c r="E24" s="3"/>
      <c r="F24" s="3"/>
      <c r="G24" s="3">
        <v>22</v>
      </c>
      <c r="H24" s="3">
        <v>22</v>
      </c>
    </row>
    <row r="25" spans="1:8" x14ac:dyDescent="0.3">
      <c r="A25" s="2" t="s">
        <v>4330</v>
      </c>
      <c r="B25" s="3"/>
      <c r="C25" s="3"/>
      <c r="D25" s="3"/>
      <c r="E25" s="3"/>
      <c r="F25" s="3"/>
      <c r="G25" s="3">
        <v>33</v>
      </c>
      <c r="H25" s="3">
        <v>33</v>
      </c>
    </row>
    <row r="26" spans="1:8" x14ac:dyDescent="0.3">
      <c r="A26" s="2" t="s">
        <v>5364</v>
      </c>
      <c r="B26" s="3"/>
      <c r="C26" s="3"/>
      <c r="D26" s="3"/>
      <c r="E26" s="3"/>
      <c r="F26" s="3"/>
      <c r="G26" s="3">
        <v>19</v>
      </c>
      <c r="H26" s="3">
        <v>19</v>
      </c>
    </row>
    <row r="27" spans="1:8" x14ac:dyDescent="0.3">
      <c r="A27" s="2" t="s">
        <v>734</v>
      </c>
      <c r="B27" s="3"/>
      <c r="C27" s="3">
        <v>1</v>
      </c>
      <c r="D27" s="3"/>
      <c r="E27" s="3"/>
      <c r="F27" s="3"/>
      <c r="G27" s="3"/>
      <c r="H27" s="3">
        <v>1</v>
      </c>
    </row>
    <row r="28" spans="1:8" x14ac:dyDescent="0.3">
      <c r="A28" s="2" t="s">
        <v>505</v>
      </c>
      <c r="B28" s="3"/>
      <c r="C28" s="3"/>
      <c r="D28" s="3">
        <v>1</v>
      </c>
      <c r="E28" s="3"/>
      <c r="F28" s="3"/>
      <c r="G28" s="3"/>
      <c r="H28" s="3">
        <v>1</v>
      </c>
    </row>
    <row r="29" spans="1:8" x14ac:dyDescent="0.3">
      <c r="A29" s="2" t="s">
        <v>523</v>
      </c>
      <c r="B29" s="3"/>
      <c r="C29" s="3">
        <v>2</v>
      </c>
      <c r="D29" s="3"/>
      <c r="E29" s="3"/>
      <c r="F29" s="3"/>
      <c r="G29" s="3"/>
      <c r="H29" s="3">
        <v>2</v>
      </c>
    </row>
    <row r="30" spans="1:8" x14ac:dyDescent="0.3">
      <c r="A30" s="2" t="s">
        <v>1571</v>
      </c>
      <c r="B30" s="3"/>
      <c r="C30" s="3"/>
      <c r="D30" s="3">
        <v>2</v>
      </c>
      <c r="E30" s="3"/>
      <c r="F30" s="3">
        <v>2</v>
      </c>
      <c r="G30" s="3"/>
      <c r="H30" s="3">
        <v>4</v>
      </c>
    </row>
    <row r="31" spans="1:8" x14ac:dyDescent="0.3">
      <c r="A31" s="2" t="s">
        <v>2129</v>
      </c>
      <c r="B31" s="3"/>
      <c r="C31" s="3"/>
      <c r="D31" s="3"/>
      <c r="E31" s="3"/>
      <c r="F31" s="3"/>
      <c r="G31" s="3">
        <v>23</v>
      </c>
      <c r="H31" s="3">
        <v>23</v>
      </c>
    </row>
    <row r="32" spans="1:8" x14ac:dyDescent="0.3">
      <c r="A32" s="2" t="s">
        <v>3762</v>
      </c>
      <c r="B32" s="3"/>
      <c r="C32" s="3">
        <v>1</v>
      </c>
      <c r="D32" s="3"/>
      <c r="E32" s="3"/>
      <c r="F32" s="3"/>
      <c r="G32" s="3"/>
      <c r="H32" s="3">
        <v>1</v>
      </c>
    </row>
    <row r="33" spans="1:8" x14ac:dyDescent="0.3">
      <c r="A33" s="2" t="s">
        <v>2316</v>
      </c>
      <c r="B33" s="3"/>
      <c r="C33" s="3"/>
      <c r="D33" s="3"/>
      <c r="E33" s="3"/>
      <c r="F33" s="3"/>
      <c r="G33" s="3">
        <v>2</v>
      </c>
      <c r="H33" s="3">
        <v>2</v>
      </c>
    </row>
    <row r="34" spans="1:8" x14ac:dyDescent="0.3">
      <c r="A34" s="2" t="s">
        <v>2323</v>
      </c>
      <c r="B34" s="3"/>
      <c r="C34" s="3"/>
      <c r="D34" s="3"/>
      <c r="E34" s="3"/>
      <c r="F34" s="3"/>
      <c r="G34" s="3">
        <v>5</v>
      </c>
      <c r="H34" s="3">
        <v>5</v>
      </c>
    </row>
    <row r="35" spans="1:8" x14ac:dyDescent="0.3">
      <c r="A35" s="2" t="s">
        <v>1401</v>
      </c>
      <c r="B35" s="3"/>
      <c r="C35" s="3">
        <v>2</v>
      </c>
      <c r="D35" s="3">
        <v>2</v>
      </c>
      <c r="E35" s="3"/>
      <c r="F35" s="3">
        <v>1</v>
      </c>
      <c r="G35" s="3"/>
      <c r="H35" s="3">
        <v>5</v>
      </c>
    </row>
    <row r="36" spans="1:8" x14ac:dyDescent="0.3">
      <c r="A36" s="2" t="s">
        <v>2059</v>
      </c>
      <c r="B36" s="3"/>
      <c r="C36" s="3">
        <v>1</v>
      </c>
      <c r="D36" s="3"/>
      <c r="E36" s="3"/>
      <c r="F36" s="3"/>
      <c r="G36" s="3"/>
      <c r="H36" s="3">
        <v>1</v>
      </c>
    </row>
    <row r="37" spans="1:8" x14ac:dyDescent="0.3">
      <c r="A37" s="2" t="s">
        <v>3611</v>
      </c>
      <c r="B37" s="3"/>
      <c r="C37" s="3"/>
      <c r="D37" s="3"/>
      <c r="E37" s="3">
        <v>1</v>
      </c>
      <c r="F37" s="3"/>
      <c r="G37" s="3"/>
      <c r="H37" s="3">
        <v>1</v>
      </c>
    </row>
    <row r="38" spans="1:8" x14ac:dyDescent="0.3">
      <c r="A38" s="2" t="s">
        <v>4470</v>
      </c>
      <c r="B38" s="3"/>
      <c r="C38" s="3"/>
      <c r="D38" s="3"/>
      <c r="E38" s="3"/>
      <c r="F38" s="3"/>
      <c r="G38" s="3">
        <v>1</v>
      </c>
      <c r="H38" s="3">
        <v>1</v>
      </c>
    </row>
    <row r="39" spans="1:8" x14ac:dyDescent="0.3">
      <c r="A39" s="2" t="s">
        <v>2249</v>
      </c>
      <c r="B39" s="3"/>
      <c r="C39" s="3"/>
      <c r="D39" s="3"/>
      <c r="E39" s="3"/>
      <c r="F39" s="3"/>
      <c r="G39" s="3">
        <v>5</v>
      </c>
      <c r="H39" s="3">
        <v>5</v>
      </c>
    </row>
    <row r="40" spans="1:8" x14ac:dyDescent="0.3">
      <c r="A40" s="2" t="s">
        <v>4293</v>
      </c>
      <c r="B40" s="3"/>
      <c r="C40" s="3"/>
      <c r="D40" s="3"/>
      <c r="E40" s="3"/>
      <c r="F40" s="3"/>
      <c r="G40" s="3">
        <v>1</v>
      </c>
      <c r="H40" s="3">
        <v>1</v>
      </c>
    </row>
    <row r="41" spans="1:8" x14ac:dyDescent="0.3">
      <c r="A41" s="2" t="s">
        <v>4966</v>
      </c>
      <c r="B41" s="3"/>
      <c r="C41" s="3"/>
      <c r="D41" s="3"/>
      <c r="E41" s="3"/>
      <c r="F41" s="3"/>
      <c r="G41" s="3">
        <v>2</v>
      </c>
      <c r="H41" s="3">
        <v>2</v>
      </c>
    </row>
    <row r="42" spans="1:8" x14ac:dyDescent="0.3">
      <c r="A42" s="2" t="s">
        <v>5183</v>
      </c>
      <c r="B42" s="3"/>
      <c r="C42" s="3"/>
      <c r="D42" s="3"/>
      <c r="E42" s="3"/>
      <c r="F42" s="3"/>
      <c r="G42" s="3">
        <v>6</v>
      </c>
      <c r="H42" s="3">
        <v>6</v>
      </c>
    </row>
    <row r="43" spans="1:8" x14ac:dyDescent="0.3">
      <c r="A43" s="2" t="s">
        <v>5243</v>
      </c>
      <c r="B43" s="3"/>
      <c r="C43" s="3"/>
      <c r="D43" s="3"/>
      <c r="E43" s="3"/>
      <c r="F43" s="3"/>
      <c r="G43" s="3">
        <v>1</v>
      </c>
      <c r="H43" s="3">
        <v>1</v>
      </c>
    </row>
    <row r="44" spans="1:8" x14ac:dyDescent="0.3">
      <c r="A44" s="2" t="s">
        <v>5091</v>
      </c>
      <c r="B44" s="3"/>
      <c r="C44" s="3"/>
      <c r="D44" s="3"/>
      <c r="E44" s="3"/>
      <c r="F44" s="3"/>
      <c r="G44" s="3">
        <v>10</v>
      </c>
      <c r="H44" s="3">
        <v>10</v>
      </c>
    </row>
    <row r="45" spans="1:8" x14ac:dyDescent="0.3">
      <c r="A45" s="2" t="s">
        <v>4985</v>
      </c>
      <c r="B45" s="3"/>
      <c r="C45" s="3"/>
      <c r="D45" s="3"/>
      <c r="E45" s="3"/>
      <c r="F45" s="3"/>
      <c r="G45" s="3">
        <v>4</v>
      </c>
      <c r="H45" s="3">
        <v>4</v>
      </c>
    </row>
    <row r="46" spans="1:8" x14ac:dyDescent="0.3">
      <c r="A46" s="2" t="s">
        <v>4442</v>
      </c>
      <c r="B46" s="3"/>
      <c r="C46" s="3"/>
      <c r="D46" s="3"/>
      <c r="E46" s="3"/>
      <c r="F46" s="3"/>
      <c r="G46" s="3">
        <v>64</v>
      </c>
      <c r="H46" s="3">
        <v>64</v>
      </c>
    </row>
    <row r="47" spans="1:8" x14ac:dyDescent="0.3">
      <c r="A47" s="2" t="s">
        <v>5287</v>
      </c>
      <c r="B47" s="3"/>
      <c r="C47" s="3"/>
      <c r="D47" s="3"/>
      <c r="E47" s="3"/>
      <c r="F47" s="3"/>
      <c r="G47" s="3">
        <v>2</v>
      </c>
      <c r="H47" s="3">
        <v>2</v>
      </c>
    </row>
    <row r="48" spans="1:8" x14ac:dyDescent="0.3">
      <c r="A48" s="2" t="s">
        <v>2340</v>
      </c>
      <c r="B48" s="3"/>
      <c r="C48" s="3">
        <v>1</v>
      </c>
      <c r="D48" s="3"/>
      <c r="E48" s="3"/>
      <c r="F48" s="3"/>
      <c r="G48" s="3"/>
      <c r="H48" s="3">
        <v>1</v>
      </c>
    </row>
    <row r="49" spans="1:8" x14ac:dyDescent="0.3">
      <c r="A49" s="2" t="s">
        <v>2379</v>
      </c>
      <c r="B49" s="3"/>
      <c r="C49" s="3">
        <v>1</v>
      </c>
      <c r="D49" s="3"/>
      <c r="E49" s="3"/>
      <c r="F49" s="3"/>
      <c r="G49" s="3"/>
      <c r="H49" s="3">
        <v>1</v>
      </c>
    </row>
    <row r="50" spans="1:8" x14ac:dyDescent="0.3">
      <c r="A50" s="2" t="s">
        <v>3900</v>
      </c>
      <c r="B50" s="3"/>
      <c r="C50" s="3"/>
      <c r="D50" s="3"/>
      <c r="E50" s="3"/>
      <c r="F50" s="3">
        <v>1</v>
      </c>
      <c r="G50" s="3"/>
      <c r="H50" s="3">
        <v>1</v>
      </c>
    </row>
    <row r="51" spans="1:8" x14ac:dyDescent="0.3">
      <c r="A51" s="2" t="s">
        <v>5811</v>
      </c>
      <c r="B51" s="3"/>
      <c r="C51" s="3"/>
      <c r="D51" s="3"/>
      <c r="E51" s="3"/>
      <c r="F51" s="3"/>
      <c r="G51" s="3">
        <v>6</v>
      </c>
      <c r="H51" s="3">
        <v>6</v>
      </c>
    </row>
    <row r="52" spans="1:8" x14ac:dyDescent="0.3">
      <c r="A52" s="2" t="s">
        <v>4948</v>
      </c>
      <c r="B52" s="3"/>
      <c r="C52" s="3"/>
      <c r="D52" s="3"/>
      <c r="E52" s="3"/>
      <c r="F52" s="3"/>
      <c r="G52" s="3">
        <v>1</v>
      </c>
      <c r="H52" s="3">
        <v>1</v>
      </c>
    </row>
    <row r="53" spans="1:8" x14ac:dyDescent="0.3">
      <c r="A53" s="2" t="s">
        <v>4750</v>
      </c>
      <c r="B53" s="3"/>
      <c r="C53" s="3"/>
      <c r="D53" s="3"/>
      <c r="E53" s="3"/>
      <c r="F53" s="3"/>
      <c r="G53" s="3">
        <v>6</v>
      </c>
      <c r="H53" s="3">
        <v>6</v>
      </c>
    </row>
    <row r="54" spans="1:8" x14ac:dyDescent="0.3">
      <c r="A54" s="2" t="s">
        <v>506</v>
      </c>
      <c r="B54" s="3"/>
      <c r="C54" s="3"/>
      <c r="D54" s="3">
        <v>1</v>
      </c>
      <c r="E54" s="3"/>
      <c r="F54" s="3">
        <v>1</v>
      </c>
      <c r="G54" s="3"/>
      <c r="H54" s="3">
        <v>2</v>
      </c>
    </row>
    <row r="55" spans="1:8" x14ac:dyDescent="0.3">
      <c r="A55" s="2" t="s">
        <v>1044</v>
      </c>
      <c r="B55" s="3"/>
      <c r="C55" s="3"/>
      <c r="D55" s="3"/>
      <c r="E55" s="3">
        <v>1</v>
      </c>
      <c r="F55" s="3"/>
      <c r="G55" s="3"/>
      <c r="H55" s="3">
        <v>1</v>
      </c>
    </row>
    <row r="56" spans="1:8" x14ac:dyDescent="0.3">
      <c r="A56" s="2" t="s">
        <v>1379</v>
      </c>
      <c r="B56" s="3"/>
      <c r="C56" s="3"/>
      <c r="D56" s="3"/>
      <c r="E56" s="3"/>
      <c r="F56" s="3"/>
      <c r="G56" s="3">
        <v>1</v>
      </c>
      <c r="H56" s="3">
        <v>1</v>
      </c>
    </row>
    <row r="57" spans="1:8" x14ac:dyDescent="0.3">
      <c r="A57" s="2" t="s">
        <v>4737</v>
      </c>
      <c r="B57" s="3"/>
      <c r="C57" s="3"/>
      <c r="D57" s="3"/>
      <c r="E57" s="3"/>
      <c r="F57" s="3"/>
      <c r="G57" s="3">
        <v>2</v>
      </c>
      <c r="H57" s="3">
        <v>2</v>
      </c>
    </row>
    <row r="58" spans="1:8" x14ac:dyDescent="0.3">
      <c r="A58" s="2" t="s">
        <v>5839</v>
      </c>
      <c r="B58" s="3">
        <v>1</v>
      </c>
      <c r="C58" s="3">
        <v>16</v>
      </c>
      <c r="D58" s="3">
        <v>12</v>
      </c>
      <c r="E58" s="3">
        <v>5</v>
      </c>
      <c r="F58" s="3">
        <v>7</v>
      </c>
      <c r="G58" s="3">
        <v>496</v>
      </c>
      <c r="H58" s="3">
        <v>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</vt:lpstr>
      <vt:lpstr>Main Hawaiian Islands</vt:lpstr>
      <vt:lpstr>MHI pivot</vt:lpstr>
      <vt:lpstr>MHI species</vt:lpstr>
      <vt:lpstr>NWHI</vt:lpstr>
      <vt:lpstr>NWHI pivot</vt:lpstr>
      <vt:lpstr>NWHI species</vt:lpstr>
      <vt:lpstr>EEZ</vt:lpstr>
      <vt:lpstr>EEZ pivot</vt:lpstr>
      <vt:lpstr>EEZ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Cecile Vimond</cp:lastModifiedBy>
  <dcterms:created xsi:type="dcterms:W3CDTF">2021-11-06T00:52:57Z</dcterms:created>
  <dcterms:modified xsi:type="dcterms:W3CDTF">2021-11-26T23:36:57Z</dcterms:modified>
</cp:coreProperties>
</file>