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orakj/Disk Google/Sdílené složky/Škola_shared/3_semestr/EMB/Cv/Protokoly/cv_7/data/"/>
    </mc:Choice>
  </mc:AlternateContent>
  <xr:revisionPtr revIDLastSave="0" documentId="13_ncr:1_{21602609-D8FE-C14A-9916-E7D9303382CE}" xr6:coauthVersionLast="45" xr6:coauthVersionMax="45" xr10:uidLastSave="{00000000-0000-0000-0000-000000000000}"/>
  <bookViews>
    <workbookView xWindow="5180" yWindow="1900" windowWidth="28040" windowHeight="17360" xr2:uid="{BC55CEFD-91F2-E74C-A68B-4ED0FAFCFE83}"/>
  </bookViews>
  <sheets>
    <sheet name="List1" sheetId="1" r:id="rId1"/>
  </sheets>
  <definedNames>
    <definedName name="_xlchart.v1.0" hidden="1">List1!$J$18:$J$25</definedName>
    <definedName name="_xlchart.v1.1" hidden="1">List1!$K$17</definedName>
    <definedName name="_xlchart.v1.2" hidden="1">List1!$K$18:$K$25</definedName>
    <definedName name="_xlchart.v1.21" hidden="1">List1!$J$17</definedName>
    <definedName name="_xlchart.v1.22" hidden="1">List1!$J$18:$J$25</definedName>
    <definedName name="_xlchart.v1.23" hidden="1">List1!$K$17</definedName>
    <definedName name="_xlchart.v1.24" hidden="1">List1!$K$18:$K$25</definedName>
    <definedName name="_xlchart.v1.25" hidden="1">List1!$L$17</definedName>
    <definedName name="_xlchart.v1.26" hidden="1">List1!$L$18:$L$25</definedName>
    <definedName name="_xlchart.v1.27" hidden="1">List1!$M$17</definedName>
    <definedName name="_xlchart.v1.28" hidden="1">List1!$M$18:$M$25</definedName>
    <definedName name="_xlchart.v1.29" hidden="1">List1!$N$17</definedName>
    <definedName name="_xlchart.v1.3" hidden="1">List1!$L$18:$L$25</definedName>
    <definedName name="_xlchart.v1.30" hidden="1">List1!$N$18:$N$25</definedName>
    <definedName name="_xlchart.v1.31" hidden="1">List1!$O$17</definedName>
    <definedName name="_xlchart.v1.32" hidden="1">List1!$O$18:$O$25</definedName>
    <definedName name="_xlchart.v1.33" hidden="1">List1!$J$17:$O$17</definedName>
    <definedName name="_xlchart.v1.34" hidden="1">List1!$J$18:$O$18</definedName>
    <definedName name="_xlchart.v1.35" hidden="1">List1!$J$19:$O$19</definedName>
    <definedName name="_xlchart.v1.36" hidden="1">List1!$J$20:$O$20</definedName>
    <definedName name="_xlchart.v1.37" hidden="1">List1!$J$21:$O$21</definedName>
    <definedName name="_xlchart.v1.38" hidden="1">List1!$J$22:$O$22</definedName>
    <definedName name="_xlchart.v1.39" hidden="1">List1!$J$23:$O$23</definedName>
    <definedName name="_xlchart.v1.4" hidden="1">List1!$M$17</definedName>
    <definedName name="_xlchart.v1.40" hidden="1">List1!$J$24:$O$24</definedName>
    <definedName name="_xlchart.v1.41" hidden="1">List1!$J$25:$O$25</definedName>
    <definedName name="_xlchart.v1.42" hidden="1">List1!$J$18:$J$25</definedName>
    <definedName name="_xlchart.v1.43" hidden="1">List1!$K$17</definedName>
    <definedName name="_xlchart.v1.44" hidden="1">List1!$K$18:$K$25</definedName>
    <definedName name="_xlchart.v1.45" hidden="1">List1!$L$18:$L$25</definedName>
    <definedName name="_xlchart.v1.46" hidden="1">List1!$M$17</definedName>
    <definedName name="_xlchart.v1.47" hidden="1">List1!$M$18:$M$25</definedName>
    <definedName name="_xlchart.v1.48" hidden="1">List1!$N$18:$N$25</definedName>
    <definedName name="_xlchart.v1.49" hidden="1">List1!$O$17</definedName>
    <definedName name="_xlchart.v1.5" hidden="1">List1!$M$18:$M$25</definedName>
    <definedName name="_xlchart.v1.50" hidden="1">List1!$O$18:$O$25</definedName>
    <definedName name="_xlchart.v1.6" hidden="1">List1!$N$18:$N$25</definedName>
    <definedName name="_xlchart.v1.60" hidden="1">List1!$J$18:$J$25</definedName>
    <definedName name="_xlchart.v1.61" hidden="1">List1!$K$17</definedName>
    <definedName name="_xlchart.v1.62" hidden="1">List1!$K$18:$K$25</definedName>
    <definedName name="_xlchart.v1.63" hidden="1">List1!$L$18:$L$25</definedName>
    <definedName name="_xlchart.v1.64" hidden="1">List1!$M$17</definedName>
    <definedName name="_xlchart.v1.65" hidden="1">List1!$M$18:$M$25</definedName>
    <definedName name="_xlchart.v1.66" hidden="1">List1!$N$18:$N$25</definedName>
    <definedName name="_xlchart.v1.67" hidden="1">List1!$O$17</definedName>
    <definedName name="_xlchart.v1.68" hidden="1">List1!$O$18:$O$25</definedName>
    <definedName name="_xlchart.v1.7" hidden="1">List1!$O$17</definedName>
    <definedName name="_xlchart.v1.8" hidden="1">List1!$O$18:$O$25</definedName>
    <definedName name="_xlchart.v2.10" hidden="1">List1!$J$18:$J$25</definedName>
    <definedName name="_xlchart.v2.11" hidden="1">List1!$K$17</definedName>
    <definedName name="_xlchart.v2.12" hidden="1">List1!$K$18:$K$25</definedName>
    <definedName name="_xlchart.v2.13" hidden="1">List1!$L$17</definedName>
    <definedName name="_xlchart.v2.14" hidden="1">List1!$L$18:$L$25</definedName>
    <definedName name="_xlchart.v2.15" hidden="1">List1!$M$17</definedName>
    <definedName name="_xlchart.v2.16" hidden="1">List1!$M$18:$M$25</definedName>
    <definedName name="_xlchart.v2.17" hidden="1">List1!$N$17</definedName>
    <definedName name="_xlchart.v2.18" hidden="1">List1!$N$18:$N$25</definedName>
    <definedName name="_xlchart.v2.19" hidden="1">List1!$O$17</definedName>
    <definedName name="_xlchart.v2.20" hidden="1">List1!$O$18:$O$25</definedName>
    <definedName name="_xlchart.v2.51" hidden="1">List1!$J$18:$J$25</definedName>
    <definedName name="_xlchart.v2.52" hidden="1">List1!$K$17</definedName>
    <definedName name="_xlchart.v2.53" hidden="1">List1!$K$18:$K$25</definedName>
    <definedName name="_xlchart.v2.54" hidden="1">List1!$L$18:$L$25</definedName>
    <definedName name="_xlchart.v2.55" hidden="1">List1!$M$17</definedName>
    <definedName name="_xlchart.v2.56" hidden="1">List1!$M$18:$M$25</definedName>
    <definedName name="_xlchart.v2.57" hidden="1">List1!$N$18:$N$25</definedName>
    <definedName name="_xlchart.v2.58" hidden="1">List1!$O$17</definedName>
    <definedName name="_xlchart.v2.59" hidden="1">List1!$O$18:$O$25</definedName>
    <definedName name="_xlchart.v2.9" hidden="1">List1!$J$17</definedName>
    <definedName name="EMB_cv_7" localSheetId="0">List1!$E$18:$G$54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6" i="1" l="1"/>
  <c r="O35" i="1"/>
  <c r="O34" i="1"/>
  <c r="O33" i="1"/>
  <c r="O32" i="1"/>
  <c r="O31" i="1"/>
  <c r="M38" i="1"/>
  <c r="M37" i="1"/>
  <c r="M36" i="1"/>
  <c r="M35" i="1"/>
  <c r="M34" i="1"/>
  <c r="M33" i="1"/>
  <c r="M32" i="1"/>
  <c r="M31" i="1"/>
  <c r="K32" i="1"/>
  <c r="K33" i="1"/>
  <c r="K34" i="1"/>
  <c r="K35" i="1"/>
  <c r="K36" i="1"/>
  <c r="K37" i="1"/>
  <c r="K38" i="1"/>
  <c r="K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EF385E-D38C-4141-8576-9D54830FE538}" name="EMB-cv_7" type="6" refreshedVersion="6" background="1" saveData="1">
    <textPr codePage="65001" sourceFile="/Users/dvorakj/Disk Google/Sdílené složky/Škola_shared/3_semestr/EMB/Cv/Protokoly/cv_7/data/EMB-cv_7.csv" decimal="," thousands=" " delimiter="&amp;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<sst xmlns="http://schemas.openxmlformats.org/spreadsheetml/2006/main" count="24" uniqueCount="10">
  <si>
    <t xml:space="preserve">První měření </t>
  </si>
  <si>
    <t xml:space="preserve">vstupní napětí - analog [V] </t>
  </si>
  <si>
    <t xml:space="preserve">výstupní napětí - čísl. Voltmetr [mV] </t>
  </si>
  <si>
    <t xml:space="preserve">přepočítaný výstupní proud [mA] </t>
  </si>
  <si>
    <t xml:space="preserve">Druhé měření </t>
  </si>
  <si>
    <t xml:space="preserve">Třetí měření </t>
  </si>
  <si>
    <t>Vstupní napětí</t>
  </si>
  <si>
    <t>s OZ</t>
  </si>
  <si>
    <t>Bez rezistoru RD</t>
  </si>
  <si>
    <t>S rezistorem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</si>
</sst>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napětí na R1 na vstupním napětí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1182035868869691"/>
          <c:y val="9.2512858065499526E-2"/>
          <c:w val="0.85560520321332656"/>
          <c:h val="0.75871423467506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List1!$K$17</c:f>
              <c:strCache>
                <c:ptCount val="1"/>
                <c:pt idx="0">
                  <c:v>Bez rezistoru 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List1!$J$18:$J$25</c:f>
              <c:numCache>
                <c:formatCode>General</c:formatCode>
                <c:ptCount val="8"/>
                <c:pt idx="0">
                  <c:v>1.18</c:v>
                </c:pt>
                <c:pt idx="1">
                  <c:v>1.0900000000000001</c:v>
                </c:pt>
                <c:pt idx="2">
                  <c:v>0.99</c:v>
                </c:pt>
                <c:pt idx="3">
                  <c:v>0.88</c:v>
                </c:pt>
                <c:pt idx="4">
                  <c:v>0.78</c:v>
                </c:pt>
                <c:pt idx="5">
                  <c:v>0.72</c:v>
                </c:pt>
                <c:pt idx="6">
                  <c:v>0.66</c:v>
                </c:pt>
                <c:pt idx="7">
                  <c:v>0</c:v>
                </c:pt>
              </c:numCache>
            </c:numRef>
          </c:xVal>
          <c:yVal>
            <c:numRef>
              <c:f>List1!$K$18:$K$25</c:f>
              <c:numCache>
                <c:formatCode>General</c:formatCode>
                <c:ptCount val="8"/>
                <c:pt idx="0">
                  <c:v>195.5</c:v>
                </c:pt>
                <c:pt idx="1">
                  <c:v>149.44999999999999</c:v>
                </c:pt>
                <c:pt idx="2">
                  <c:v>103.25</c:v>
                </c:pt>
                <c:pt idx="3">
                  <c:v>50.99</c:v>
                </c:pt>
                <c:pt idx="4">
                  <c:v>24.52</c:v>
                </c:pt>
                <c:pt idx="5">
                  <c:v>9.81</c:v>
                </c:pt>
                <c:pt idx="6">
                  <c:v>5.37</c:v>
                </c:pt>
                <c:pt idx="7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2-A042-A1F5-8FB3591DE639}"/>
            </c:ext>
          </c:extLst>
        </c:ser>
        <c:ser>
          <c:idx val="1"/>
          <c:order val="1"/>
          <c:tx>
            <c:strRef>
              <c:f>List1!$M$17</c:f>
              <c:strCache>
                <c:ptCount val="1"/>
                <c:pt idx="0">
                  <c:v>S rezistorem 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List1!$L$18:$L$25</c:f>
              <c:numCache>
                <c:formatCode>General</c:formatCode>
                <c:ptCount val="8"/>
                <c:pt idx="0">
                  <c:v>2.02</c:v>
                </c:pt>
                <c:pt idx="1">
                  <c:v>1.74</c:v>
                </c:pt>
                <c:pt idx="2">
                  <c:v>1.45</c:v>
                </c:pt>
                <c:pt idx="3">
                  <c:v>1.1299999999999999</c:v>
                </c:pt>
                <c:pt idx="4">
                  <c:v>0.95</c:v>
                </c:pt>
                <c:pt idx="5">
                  <c:v>0.78</c:v>
                </c:pt>
                <c:pt idx="6">
                  <c:v>0.7</c:v>
                </c:pt>
                <c:pt idx="7">
                  <c:v>0</c:v>
                </c:pt>
              </c:numCache>
            </c:numRef>
          </c:xVal>
          <c:yVal>
            <c:numRef>
              <c:f>List1!$M$18:$M$25</c:f>
              <c:numCache>
                <c:formatCode>General</c:formatCode>
                <c:ptCount val="8"/>
                <c:pt idx="0">
                  <c:v>195.62</c:v>
                </c:pt>
                <c:pt idx="1">
                  <c:v>151.38</c:v>
                </c:pt>
                <c:pt idx="2">
                  <c:v>101.05</c:v>
                </c:pt>
                <c:pt idx="3">
                  <c:v>50.67</c:v>
                </c:pt>
                <c:pt idx="4">
                  <c:v>24.45</c:v>
                </c:pt>
                <c:pt idx="5">
                  <c:v>10.28</c:v>
                </c:pt>
                <c:pt idx="6">
                  <c:v>5.32</c:v>
                </c:pt>
                <c:pt idx="7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2-A042-A1F5-8FB3591DE639}"/>
            </c:ext>
          </c:extLst>
        </c:ser>
        <c:ser>
          <c:idx val="2"/>
          <c:order val="2"/>
          <c:tx>
            <c:strRef>
              <c:f>List1!$O$17</c:f>
              <c:strCache>
                <c:ptCount val="1"/>
                <c:pt idx="0">
                  <c:v>s OZ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List1!$N$18:$N$25</c:f>
              <c:numCache>
                <c:formatCode>General</c:formatCode>
                <c:ptCount val="8"/>
                <c:pt idx="0">
                  <c:v>1</c:v>
                </c:pt>
                <c:pt idx="1">
                  <c:v>0.72</c:v>
                </c:pt>
                <c:pt idx="2">
                  <c:v>0.52</c:v>
                </c:pt>
                <c:pt idx="3">
                  <c:v>0.27</c:v>
                </c:pt>
                <c:pt idx="4">
                  <c:v>0.05</c:v>
                </c:pt>
                <c:pt idx="5">
                  <c:v>0</c:v>
                </c:pt>
              </c:numCache>
            </c:numRef>
          </c:xVal>
          <c:yVal>
            <c:numRef>
              <c:f>List1!$O$18:$O$25</c:f>
              <c:numCache>
                <c:formatCode>General</c:formatCode>
                <c:ptCount val="8"/>
                <c:pt idx="0">
                  <c:v>99.99</c:v>
                </c:pt>
                <c:pt idx="1">
                  <c:v>71.62</c:v>
                </c:pt>
                <c:pt idx="2">
                  <c:v>49.66</c:v>
                </c:pt>
                <c:pt idx="3">
                  <c:v>26.78</c:v>
                </c:pt>
                <c:pt idx="4">
                  <c:v>5.79</c:v>
                </c:pt>
                <c:pt idx="5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2-A042-A1F5-8FB3591D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19328"/>
        <c:axId val="313620960"/>
      </c:scatterChart>
      <c:valAx>
        <c:axId val="3136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620960"/>
        <c:crosses val="autoZero"/>
        <c:crossBetween val="midCat"/>
      </c:valAx>
      <c:valAx>
        <c:axId val="313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6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Závislost proudu skrze R1 na vstupním napětí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1182035868869691"/>
          <c:y val="9.2512858065499526E-2"/>
          <c:w val="0.85560520321332656"/>
          <c:h val="0.75871423467506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List1!$K$17</c:f>
              <c:strCache>
                <c:ptCount val="1"/>
                <c:pt idx="0">
                  <c:v>Bez rezistoru 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List1!$J$31:$J$38</c:f>
              <c:numCache>
                <c:formatCode>General</c:formatCode>
                <c:ptCount val="8"/>
                <c:pt idx="0">
                  <c:v>1.18</c:v>
                </c:pt>
                <c:pt idx="1">
                  <c:v>1.0900000000000001</c:v>
                </c:pt>
                <c:pt idx="2">
                  <c:v>0.99</c:v>
                </c:pt>
                <c:pt idx="3">
                  <c:v>0.88</c:v>
                </c:pt>
                <c:pt idx="4">
                  <c:v>0.78</c:v>
                </c:pt>
                <c:pt idx="5">
                  <c:v>0.72</c:v>
                </c:pt>
                <c:pt idx="6">
                  <c:v>0.66</c:v>
                </c:pt>
                <c:pt idx="7">
                  <c:v>0</c:v>
                </c:pt>
              </c:numCache>
            </c:numRef>
          </c:xVal>
          <c:yVal>
            <c:numRef>
              <c:f>List1!$K$31:$K$38</c:f>
              <c:numCache>
                <c:formatCode>General</c:formatCode>
                <c:ptCount val="8"/>
                <c:pt idx="0">
                  <c:v>1.9550000000000001</c:v>
                </c:pt>
                <c:pt idx="1">
                  <c:v>1.4944999999999999</c:v>
                </c:pt>
                <c:pt idx="2">
                  <c:v>1.0325</c:v>
                </c:pt>
                <c:pt idx="3">
                  <c:v>0.50990000000000002</c:v>
                </c:pt>
                <c:pt idx="4">
                  <c:v>0.2452</c:v>
                </c:pt>
                <c:pt idx="5">
                  <c:v>9.8100000000000007E-2</c:v>
                </c:pt>
                <c:pt idx="6">
                  <c:v>5.3699999999999998E-2</c:v>
                </c:pt>
                <c:pt idx="7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A-C64F-9273-9C04246E9E5A}"/>
            </c:ext>
          </c:extLst>
        </c:ser>
        <c:ser>
          <c:idx val="1"/>
          <c:order val="1"/>
          <c:tx>
            <c:strRef>
              <c:f>List1!$M$17</c:f>
              <c:strCache>
                <c:ptCount val="1"/>
                <c:pt idx="0">
                  <c:v>S rezistorem 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List1!$L$18:$L$25</c:f>
              <c:numCache>
                <c:formatCode>General</c:formatCode>
                <c:ptCount val="8"/>
                <c:pt idx="0">
                  <c:v>2.02</c:v>
                </c:pt>
                <c:pt idx="1">
                  <c:v>1.74</c:v>
                </c:pt>
                <c:pt idx="2">
                  <c:v>1.45</c:v>
                </c:pt>
                <c:pt idx="3">
                  <c:v>1.1299999999999999</c:v>
                </c:pt>
                <c:pt idx="4">
                  <c:v>0.95</c:v>
                </c:pt>
                <c:pt idx="5">
                  <c:v>0.78</c:v>
                </c:pt>
                <c:pt idx="6">
                  <c:v>0.7</c:v>
                </c:pt>
                <c:pt idx="7">
                  <c:v>0</c:v>
                </c:pt>
              </c:numCache>
            </c:numRef>
          </c:xVal>
          <c:yVal>
            <c:numRef>
              <c:f>List1!$M$31:$M$38</c:f>
              <c:numCache>
                <c:formatCode>General</c:formatCode>
                <c:ptCount val="8"/>
                <c:pt idx="0">
                  <c:v>1.9561999999999999</c:v>
                </c:pt>
                <c:pt idx="1">
                  <c:v>1.5138</c:v>
                </c:pt>
                <c:pt idx="2">
                  <c:v>1.0105</c:v>
                </c:pt>
                <c:pt idx="3">
                  <c:v>0.50670000000000004</c:v>
                </c:pt>
                <c:pt idx="4">
                  <c:v>0.2445</c:v>
                </c:pt>
                <c:pt idx="5">
                  <c:v>0.10279999999999999</c:v>
                </c:pt>
                <c:pt idx="6">
                  <c:v>5.3200000000000004E-2</c:v>
                </c:pt>
                <c:pt idx="7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A-C64F-9273-9C04246E9E5A}"/>
            </c:ext>
          </c:extLst>
        </c:ser>
        <c:ser>
          <c:idx val="2"/>
          <c:order val="2"/>
          <c:tx>
            <c:strRef>
              <c:f>List1!$O$17</c:f>
              <c:strCache>
                <c:ptCount val="1"/>
                <c:pt idx="0">
                  <c:v>s OZ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List1!$N$18:$N$25</c:f>
              <c:numCache>
                <c:formatCode>General</c:formatCode>
                <c:ptCount val="8"/>
                <c:pt idx="0">
                  <c:v>1</c:v>
                </c:pt>
                <c:pt idx="1">
                  <c:v>0.72</c:v>
                </c:pt>
                <c:pt idx="2">
                  <c:v>0.52</c:v>
                </c:pt>
                <c:pt idx="3">
                  <c:v>0.27</c:v>
                </c:pt>
                <c:pt idx="4">
                  <c:v>0.05</c:v>
                </c:pt>
                <c:pt idx="5">
                  <c:v>0</c:v>
                </c:pt>
              </c:numCache>
            </c:numRef>
          </c:xVal>
          <c:yVal>
            <c:numRef>
              <c:f>List1!$O$31:$O$36</c:f>
              <c:numCache>
                <c:formatCode>General</c:formatCode>
                <c:ptCount val="6"/>
                <c:pt idx="0">
                  <c:v>0.9998999999999999</c:v>
                </c:pt>
                <c:pt idx="1">
                  <c:v>0.71620000000000006</c:v>
                </c:pt>
                <c:pt idx="2">
                  <c:v>0.49659999999999999</c:v>
                </c:pt>
                <c:pt idx="3">
                  <c:v>0.26780000000000004</c:v>
                </c:pt>
                <c:pt idx="4">
                  <c:v>5.79E-2</c:v>
                </c:pt>
                <c:pt idx="5">
                  <c:v>1.7000000000000001E-3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A-C64F-9273-9C04246E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19328"/>
        <c:axId val="313620960"/>
      </c:scatterChart>
      <c:valAx>
        <c:axId val="3136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620960"/>
        <c:crosses val="autoZero"/>
        <c:crossBetween val="midCat"/>
      </c:valAx>
      <c:valAx>
        <c:axId val="313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36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69273</xdr:colOff>
      <xdr:row>10</xdr:row>
      <xdr:rowOff>58304</xdr:rowOff>
    </xdr:from>
    <xdr:to>
      <xdr:col>24</xdr:col>
      <xdr:colOff>207819</xdr:colOff>
      <xdr:row>33</xdr:row>
      <xdr:rowOff>196273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FEAB3CF-A877-DB44-A811-5F7F1A657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24</xdr:col>
      <xdr:colOff>138546</xdr:colOff>
      <xdr:row>65</xdr:row>
      <xdr:rowOff>137969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4C24DCA-5609-9E4E-A09D-EEE4BE580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0.39824</cdr:x>
      <cdr:y>0.88084</cdr:y>
    </cdr:from>
    <cdr:to>
      <cdr:x>0.57398</cdr:x>
      <cdr:y>0.96249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9AF8D8DD-210E-7543-AA43-E02D07E4B52C}"/>
            </a:ext>
          </a:extLst>
        </cdr:cNvPr>
        <cdr:cNvSpPr txBox="1"/>
      </cdr:nvSpPr>
      <cdr:spPr>
        <a:xfrm xmlns:a="http://schemas.openxmlformats.org/drawingml/2006/main">
          <a:off x="2590224" y="4331800"/>
          <a:ext cx="1143000" cy="401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Vstupní</a:t>
          </a:r>
          <a:r>
            <a:rPr lang="cs-CZ" sz="1100" baseline="0"/>
            <a:t> napětí [V]</a:t>
          </a:r>
          <a:endParaRPr lang="cs-CZ" sz="1100"/>
        </a:p>
      </cdr:txBody>
    </cdr:sp>
  </cdr:relSizeAnchor>
  <cdr:relSizeAnchor xmlns:cdr="http://schemas.openxmlformats.org/drawingml/2006/chartDrawing">
    <cdr:from>
      <cdr:x>0.01531</cdr:x>
      <cdr:y>0.46003</cdr:y>
    </cdr:from>
    <cdr:to>
      <cdr:x>0.15</cdr:x>
      <cdr:y>0.64597</cdr:y>
    </cdr:to>
    <cdr:sp macro="" textlink="">
      <cdr:nvSpPr>
        <cdr:cNvPr id="3" name="TextovéPole 2">
          <a:extLst xmlns:a="http://schemas.openxmlformats.org/drawingml/2006/main">
            <a:ext uri="{FF2B5EF4-FFF2-40B4-BE49-F238E27FC236}">
              <a16:creationId xmlns:a16="http://schemas.microsoft.com/office/drawing/2014/main" id="{63BDA043-FE2A-C343-B7CB-7B1D0722D336}"/>
            </a:ext>
          </a:extLst>
        </cdr:cNvPr>
        <cdr:cNvSpPr txBox="1"/>
      </cdr:nvSpPr>
      <cdr:spPr>
        <a:xfrm xmlns:a="http://schemas.openxmlformats.org/drawingml/2006/main" rot="16200000">
          <a:off x="103909" y="22623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Výstupní napětí [mV]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0.39824</cdr:x>
      <cdr:y>0.88084</cdr:y>
    </cdr:from>
    <cdr:to>
      <cdr:x>0.57398</cdr:x>
      <cdr:y>0.96249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9AF8D8DD-210E-7543-AA43-E02D07E4B52C}"/>
            </a:ext>
          </a:extLst>
        </cdr:cNvPr>
        <cdr:cNvSpPr txBox="1"/>
      </cdr:nvSpPr>
      <cdr:spPr>
        <a:xfrm xmlns:a="http://schemas.openxmlformats.org/drawingml/2006/main">
          <a:off x="2590224" y="4331800"/>
          <a:ext cx="1143000" cy="401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Vstupní</a:t>
          </a:r>
          <a:r>
            <a:rPr lang="cs-CZ" sz="1100" baseline="0"/>
            <a:t> napětí [V]</a:t>
          </a:r>
          <a:endParaRPr lang="cs-CZ" sz="1100"/>
        </a:p>
      </cdr:txBody>
    </cdr:sp>
  </cdr:relSizeAnchor>
  <cdr:relSizeAnchor xmlns:cdr="http://schemas.openxmlformats.org/drawingml/2006/chartDrawing">
    <cdr:from>
      <cdr:x>0.01531</cdr:x>
      <cdr:y>0.46003</cdr:y>
    </cdr:from>
    <cdr:to>
      <cdr:x>0.15</cdr:x>
      <cdr:y>0.64597</cdr:y>
    </cdr:to>
    <cdr:sp macro="" textlink="">
      <cdr:nvSpPr>
        <cdr:cNvPr id="3" name="TextovéPole 2">
          <a:extLst xmlns:a="http://schemas.openxmlformats.org/drawingml/2006/main">
            <a:ext uri="{FF2B5EF4-FFF2-40B4-BE49-F238E27FC236}">
              <a16:creationId xmlns:a16="http://schemas.microsoft.com/office/drawing/2014/main" id="{63BDA043-FE2A-C343-B7CB-7B1D0722D336}"/>
            </a:ext>
          </a:extLst>
        </cdr:cNvPr>
        <cdr:cNvSpPr txBox="1"/>
      </cdr:nvSpPr>
      <cdr:spPr>
        <a:xfrm xmlns:a="http://schemas.openxmlformats.org/drawingml/2006/main" rot="16200000">
          <a:off x="103909" y="22623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Výstupní napětí [mV]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B-cv_7" connectionId="1" xr16:uid="{210B8C40-4342-A84F-95DF-49F4908CAE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2E0C-EA94-F746-BDBE-FF0849721ECB}">
  <dimension ref="E17:O54"/>
  <sheetViews>
    <sheetView tabSelected="1" topLeftCell="F7" zoomScale="64" workbookViewId="0">
      <selection activeCell="AA41" sqref="AA41"/>
    </sheetView>
  </sheetViews>
  <sheetFormatPr baseColWidth="10" defaultRowHeight="16" x14ac:dyDescent="0.2"/>
  <cols>
    <col min="5" max="5" width="23.33203125" bestFit="1" customWidth="1"/>
    <col min="6" max="6" width="31.1640625" bestFit="1" customWidth="1"/>
    <col min="7" max="7" width="28.83203125" bestFit="1" customWidth="1"/>
    <col min="12" max="12" width="15.1640625" customWidth="1"/>
  </cols>
  <sheetData>
    <row r="17" spans="5:15" x14ac:dyDescent="0.2">
      <c r="J17" t="s">
        <v>6</v>
      </c>
      <c r="K17" t="s">
        <v>8</v>
      </c>
      <c r="L17" t="s">
        <v>6</v>
      </c>
      <c r="M17" t="s">
        <v>9</v>
      </c>
      <c r="N17" t="s">
        <v>6</v>
      </c>
      <c r="O17" t="s">
        <v>7</v>
      </c>
    </row>
    <row r="18" spans="5:15" x14ac:dyDescent="0.2">
      <c r="E18" t="s">
        <v>0</v>
      </c>
      <c r="J18">
        <v>1.18</v>
      </c>
      <c r="K18">
        <v>195.5</v>
      </c>
      <c r="L18">
        <v>2.02</v>
      </c>
      <c r="M18">
        <v>195.62</v>
      </c>
      <c r="N18">
        <v>1</v>
      </c>
      <c r="O18">
        <v>99.99</v>
      </c>
    </row>
    <row r="19" spans="5:15" x14ac:dyDescent="0.2">
      <c r="J19">
        <v>1.0900000000000001</v>
      </c>
      <c r="K19">
        <v>149.44999999999999</v>
      </c>
      <c r="L19">
        <v>1.74</v>
      </c>
      <c r="M19">
        <v>151.38</v>
      </c>
      <c r="N19">
        <v>0.72</v>
      </c>
      <c r="O19">
        <v>71.62</v>
      </c>
    </row>
    <row r="20" spans="5:15" x14ac:dyDescent="0.2">
      <c r="E20" t="s">
        <v>1</v>
      </c>
      <c r="F20" t="s">
        <v>2</v>
      </c>
      <c r="G20" t="s">
        <v>3</v>
      </c>
      <c r="J20">
        <v>0.99</v>
      </c>
      <c r="K20">
        <v>103.25</v>
      </c>
      <c r="L20">
        <v>1.45</v>
      </c>
      <c r="M20">
        <v>101.05</v>
      </c>
      <c r="N20">
        <v>0.52</v>
      </c>
      <c r="O20">
        <v>49.66</v>
      </c>
    </row>
    <row r="21" spans="5:15" x14ac:dyDescent="0.2">
      <c r="E21">
        <v>1.18</v>
      </c>
      <c r="F21">
        <v>195.5</v>
      </c>
      <c r="G21">
        <v>1.9550000000000001</v>
      </c>
      <c r="J21">
        <v>0.88</v>
      </c>
      <c r="K21">
        <v>50.99</v>
      </c>
      <c r="L21">
        <v>1.1299999999999999</v>
      </c>
      <c r="M21">
        <v>50.67</v>
      </c>
      <c r="N21">
        <v>0.27</v>
      </c>
      <c r="O21">
        <v>26.78</v>
      </c>
    </row>
    <row r="22" spans="5:15" x14ac:dyDescent="0.2">
      <c r="E22">
        <v>1.0900000000000001</v>
      </c>
      <c r="F22">
        <v>149.44999999999999</v>
      </c>
      <c r="G22">
        <v>1.4944999999999999</v>
      </c>
      <c r="J22">
        <v>0.78</v>
      </c>
      <c r="K22">
        <v>24.52</v>
      </c>
      <c r="L22">
        <v>0.95</v>
      </c>
      <c r="M22">
        <v>24.45</v>
      </c>
      <c r="N22">
        <v>0.05</v>
      </c>
      <c r="O22">
        <v>5.79</v>
      </c>
    </row>
    <row r="23" spans="5:15" x14ac:dyDescent="0.2">
      <c r="E23">
        <v>0.99</v>
      </c>
      <c r="F23">
        <v>103.25</v>
      </c>
      <c r="G23">
        <v>1.0325</v>
      </c>
      <c r="J23">
        <v>0.72</v>
      </c>
      <c r="K23">
        <v>9.81</v>
      </c>
      <c r="L23">
        <v>0.78</v>
      </c>
      <c r="M23">
        <v>10.28</v>
      </c>
      <c r="N23">
        <v>0</v>
      </c>
      <c r="O23">
        <v>0.17</v>
      </c>
    </row>
    <row r="24" spans="5:15" x14ac:dyDescent="0.2">
      <c r="E24">
        <v>0.88</v>
      </c>
      <c r="F24">
        <v>50.99</v>
      </c>
      <c r="G24">
        <v>0.50990000000000002</v>
      </c>
      <c r="J24">
        <v>0.66</v>
      </c>
      <c r="K24">
        <v>5.37</v>
      </c>
      <c r="L24">
        <v>0.7</v>
      </c>
      <c r="M24">
        <v>5.32</v>
      </c>
    </row>
    <row r="25" spans="5:15" x14ac:dyDescent="0.2">
      <c r="E25">
        <v>0.78</v>
      </c>
      <c r="F25">
        <v>24.52</v>
      </c>
      <c r="G25">
        <v>0.2452</v>
      </c>
      <c r="J25">
        <v>0</v>
      </c>
      <c r="K25">
        <v>0.13</v>
      </c>
      <c r="L25">
        <v>0</v>
      </c>
      <c r="M25">
        <v>0.13</v>
      </c>
    </row>
    <row r="26" spans="5:15" x14ac:dyDescent="0.2">
      <c r="E26">
        <v>0.72</v>
      </c>
      <c r="F26">
        <v>9.81</v>
      </c>
      <c r="G26">
        <v>9.8100000000000007E-2</v>
      </c>
    </row>
    <row r="27" spans="5:15" x14ac:dyDescent="0.2">
      <c r="E27">
        <v>0.66</v>
      </c>
      <c r="F27">
        <v>5.37</v>
      </c>
      <c r="G27">
        <v>5.3699999999999998E-2</v>
      </c>
    </row>
    <row r="28" spans="5:15" x14ac:dyDescent="0.2">
      <c r="E28">
        <v>0</v>
      </c>
      <c r="F28">
        <v>0.13</v>
      </c>
      <c r="G28">
        <v>1.2999999999999999E-3</v>
      </c>
    </row>
    <row r="30" spans="5:15" x14ac:dyDescent="0.2">
      <c r="J30" t="s">
        <v>6</v>
      </c>
      <c r="K30" t="s">
        <v>8</v>
      </c>
      <c r="L30" t="s">
        <v>6</v>
      </c>
      <c r="M30" t="s">
        <v>9</v>
      </c>
      <c r="N30" t="s">
        <v>6</v>
      </c>
      <c r="O30" t="s">
        <v>7</v>
      </c>
    </row>
    <row r="31" spans="5:15" x14ac:dyDescent="0.2">
      <c r="J31">
        <v>1.18</v>
      </c>
      <c r="K31">
        <f>K18/100</f>
        <v>1.9550000000000001</v>
      </c>
      <c r="L31">
        <v>2.02</v>
      </c>
      <c r="M31">
        <f>M18/100</f>
        <v>1.9561999999999999</v>
      </c>
      <c r="N31">
        <v>1</v>
      </c>
      <c r="O31">
        <f>O18/100</f>
        <v>0.9998999999999999</v>
      </c>
    </row>
    <row r="32" spans="5:15" x14ac:dyDescent="0.2">
      <c r="E32" t="s">
        <v>4</v>
      </c>
      <c r="J32">
        <v>1.0900000000000001</v>
      </c>
      <c r="K32">
        <f t="shared" ref="K32:M38" si="0">K19/100</f>
        <v>1.4944999999999999</v>
      </c>
      <c r="L32">
        <v>1.74</v>
      </c>
      <c r="M32">
        <f t="shared" si="0"/>
        <v>1.5138</v>
      </c>
      <c r="N32">
        <v>0.72</v>
      </c>
      <c r="O32">
        <f t="shared" ref="O32" si="1">O19/100</f>
        <v>0.71620000000000006</v>
      </c>
    </row>
    <row r="33" spans="5:15" x14ac:dyDescent="0.2">
      <c r="J33">
        <v>0.99</v>
      </c>
      <c r="K33">
        <f t="shared" si="0"/>
        <v>1.0325</v>
      </c>
      <c r="L33">
        <v>1.45</v>
      </c>
      <c r="M33">
        <f t="shared" si="0"/>
        <v>1.0105</v>
      </c>
      <c r="N33">
        <v>0.52</v>
      </c>
      <c r="O33">
        <f t="shared" ref="O33" si="2">O20/100</f>
        <v>0.49659999999999999</v>
      </c>
    </row>
    <row r="34" spans="5:15" x14ac:dyDescent="0.2">
      <c r="E34" t="s">
        <v>1</v>
      </c>
      <c r="F34" t="s">
        <v>2</v>
      </c>
      <c r="G34" t="s">
        <v>3</v>
      </c>
      <c r="J34">
        <v>0.88</v>
      </c>
      <c r="K34">
        <f t="shared" si="0"/>
        <v>0.50990000000000002</v>
      </c>
      <c r="L34">
        <v>1.1299999999999999</v>
      </c>
      <c r="M34">
        <f t="shared" si="0"/>
        <v>0.50670000000000004</v>
      </c>
      <c r="N34">
        <v>0.27</v>
      </c>
      <c r="O34">
        <f t="shared" ref="O34" si="3">O21/100</f>
        <v>0.26780000000000004</v>
      </c>
    </row>
    <row r="35" spans="5:15" x14ac:dyDescent="0.2">
      <c r="E35">
        <v>2.02</v>
      </c>
      <c r="F35">
        <v>195.62</v>
      </c>
      <c r="G35">
        <v>1.9561999999999999</v>
      </c>
      <c r="J35">
        <v>0.78</v>
      </c>
      <c r="K35">
        <f t="shared" si="0"/>
        <v>0.2452</v>
      </c>
      <c r="L35">
        <v>0.95</v>
      </c>
      <c r="M35">
        <f t="shared" si="0"/>
        <v>0.2445</v>
      </c>
      <c r="N35">
        <v>0.05</v>
      </c>
      <c r="O35">
        <f t="shared" ref="O35" si="4">O22/100</f>
        <v>5.79E-2</v>
      </c>
    </row>
    <row r="36" spans="5:15" x14ac:dyDescent="0.2">
      <c r="E36">
        <v>1.74</v>
      </c>
      <c r="F36">
        <v>151.38</v>
      </c>
      <c r="G36">
        <v>1.5138</v>
      </c>
      <c r="J36">
        <v>0.72</v>
      </c>
      <c r="K36">
        <f t="shared" si="0"/>
        <v>9.8100000000000007E-2</v>
      </c>
      <c r="L36">
        <v>0.78</v>
      </c>
      <c r="M36">
        <f t="shared" si="0"/>
        <v>0.10279999999999999</v>
      </c>
      <c r="N36">
        <v>0</v>
      </c>
      <c r="O36">
        <f t="shared" ref="O36" si="5">O23/100</f>
        <v>1.7000000000000001E-3</v>
      </c>
    </row>
    <row r="37" spans="5:15" x14ac:dyDescent="0.2">
      <c r="E37">
        <v>1.45</v>
      </c>
      <c r="F37">
        <v>101.05</v>
      </c>
      <c r="G37">
        <v>1.0105</v>
      </c>
      <c r="J37">
        <v>0.66</v>
      </c>
      <c r="K37">
        <f t="shared" si="0"/>
        <v>5.3699999999999998E-2</v>
      </c>
      <c r="L37">
        <v>0.7</v>
      </c>
      <c r="M37">
        <f t="shared" si="0"/>
        <v>5.3200000000000004E-2</v>
      </c>
    </row>
    <row r="38" spans="5:15" x14ac:dyDescent="0.2">
      <c r="E38">
        <v>1.1299999999999999</v>
      </c>
      <c r="F38">
        <v>50.67</v>
      </c>
      <c r="G38">
        <v>0.50670000000000004</v>
      </c>
      <c r="J38">
        <v>0</v>
      </c>
      <c r="K38">
        <f t="shared" si="0"/>
        <v>1.2999999999999999E-3</v>
      </c>
      <c r="L38">
        <v>0</v>
      </c>
      <c r="M38">
        <f t="shared" si="0"/>
        <v>1.2999999999999999E-3</v>
      </c>
    </row>
    <row r="39" spans="5:15" x14ac:dyDescent="0.2">
      <c r="E39">
        <v>0.95</v>
      </c>
      <c r="F39">
        <v>24.45</v>
      </c>
      <c r="G39">
        <v>0.2445</v>
      </c>
    </row>
    <row r="40" spans="5:15" x14ac:dyDescent="0.2">
      <c r="E40">
        <v>0.78</v>
      </c>
      <c r="F40">
        <v>10.28</v>
      </c>
      <c r="G40">
        <v>0.1028</v>
      </c>
    </row>
    <row r="41" spans="5:15" x14ac:dyDescent="0.2">
      <c r="E41">
        <v>0.7</v>
      </c>
      <c r="F41">
        <v>5.32</v>
      </c>
      <c r="G41">
        <v>5.3199999999999997E-2</v>
      </c>
    </row>
    <row r="42" spans="5:15" x14ac:dyDescent="0.2">
      <c r="E42">
        <v>0</v>
      </c>
      <c r="F42">
        <v>0.13</v>
      </c>
      <c r="G42">
        <v>1.2999999999999999E-3</v>
      </c>
    </row>
    <row r="46" spans="5:15" x14ac:dyDescent="0.2">
      <c r="E46" t="s">
        <v>5</v>
      </c>
    </row>
    <row r="48" spans="5:15" x14ac:dyDescent="0.2">
      <c r="E48" t="s">
        <v>1</v>
      </c>
      <c r="F48" t="s">
        <v>2</v>
      </c>
      <c r="G48" t="s">
        <v>3</v>
      </c>
    </row>
    <row r="49" spans="5:7" x14ac:dyDescent="0.2">
      <c r="E49">
        <v>1</v>
      </c>
      <c r="F49">
        <v>99.99</v>
      </c>
      <c r="G49">
        <v>0.99990000000000001</v>
      </c>
    </row>
    <row r="50" spans="5:7" x14ac:dyDescent="0.2">
      <c r="E50">
        <v>0.72</v>
      </c>
      <c r="F50">
        <v>71.62</v>
      </c>
      <c r="G50">
        <v>0.71619999999999995</v>
      </c>
    </row>
    <row r="51" spans="5:7" x14ac:dyDescent="0.2">
      <c r="E51">
        <v>0.52</v>
      </c>
      <c r="F51">
        <v>49.66</v>
      </c>
      <c r="G51">
        <v>0.49659999999999999</v>
      </c>
    </row>
    <row r="52" spans="5:7" x14ac:dyDescent="0.2">
      <c r="E52">
        <v>0.27</v>
      </c>
      <c r="F52">
        <v>26.78</v>
      </c>
      <c r="G52">
        <v>0.26779999999999998</v>
      </c>
    </row>
    <row r="53" spans="5:7" x14ac:dyDescent="0.2">
      <c r="E53">
        <v>0.05</v>
      </c>
      <c r="F53">
        <v>5.79</v>
      </c>
      <c r="G53">
        <v>5.79E-2</v>
      </c>
    </row>
    <row r="54" spans="5:7" x14ac:dyDescent="0.2">
      <c r="E54">
        <v>0</v>
      </c>
      <c r="F54">
        <v>0.17</v>
      </c>
      <c r="G54">
        <v>1.6999999999999999E-3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List1!EMB_cv_7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Jakub</dc:creator>
  <cp:lastModifiedBy>Dvorak, Jakub</cp:lastModifiedBy>
  <dcterms:created xsi:type="dcterms:W3CDTF">2020-10-23T01:23:27Z</dcterms:created>
  <dcterms:modified xsi:type="dcterms:W3CDTF">2020-10-23T01:32:22Z</dcterms:modified>
</cp:coreProperties>
</file>