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4/"/>
    </mc:Choice>
  </mc:AlternateContent>
  <xr:revisionPtr revIDLastSave="0" documentId="13_ncr:1_{54ED7DB3-3B4C-724D-A0AB-A545E93BD295}" xr6:coauthVersionLast="45" xr6:coauthVersionMax="45" xr10:uidLastSave="{00000000-0000-0000-0000-000000000000}"/>
  <bookViews>
    <workbookView xWindow="4720" yWindow="21600" windowWidth="28800" windowHeight="18000" xr2:uid="{9707B655-2D0B-EC4C-8A74-372E41ABA7C8}"/>
  </bookViews>
  <sheets>
    <sheet name="List1" sheetId="1" r:id="rId1"/>
  </sheets>
  <definedNames>
    <definedName name="_xlchart.v1.10" hidden="1">List1!$I$12:$I$21</definedName>
    <definedName name="_xlchart.v1.11" hidden="1">List1!$J$12:$J$21</definedName>
    <definedName name="_xlchart.v1.12" hidden="1">List1!$C$11</definedName>
    <definedName name="_xlchart.v1.13" hidden="1">List1!$C$12:$C$21</definedName>
    <definedName name="_xlchart.v1.14" hidden="1">List1!$D$11</definedName>
    <definedName name="_xlchart.v1.15" hidden="1">List1!$E$11</definedName>
    <definedName name="_xlchart.v1.16" hidden="1">List1!$I$12:$I$21</definedName>
    <definedName name="_xlchart.v1.17" hidden="1">List1!$J$12:$J$21</definedName>
    <definedName name="_xlchart.v1.18" hidden="1">List1!$L$12:$L$21</definedName>
    <definedName name="_xlchart.v1.19" hidden="1">List1!$M$12:$M$21</definedName>
    <definedName name="_xlchart.v1.22" hidden="1">List1!$L$12:$L$21</definedName>
    <definedName name="_xlchart.v1.23" hidden="1">List1!$M$12:$M$21</definedName>
    <definedName name="_xlchart.v1.9" hidden="1">List1!$C$12:$C$21</definedName>
    <definedName name="_xlchart.v2.0" hidden="1">List1!$C$12:$C$21</definedName>
    <definedName name="_xlchart.v2.1" hidden="1">List1!$I$12:$I$21</definedName>
    <definedName name="_xlchart.v2.2" hidden="1">List1!$J$12:$J$21</definedName>
    <definedName name="_xlchart.v2.20" hidden="1">List1!$L$12:$L$21</definedName>
    <definedName name="_xlchart.v2.21" hidden="1">List1!$M$12:$M$21</definedName>
    <definedName name="_xlchart.v2.3" hidden="1">List1!$C$11</definedName>
    <definedName name="_xlchart.v2.4" hidden="1">List1!$C$12:$C$21</definedName>
    <definedName name="_xlchart.v2.5" hidden="1">List1!$D$11</definedName>
    <definedName name="_xlchart.v2.6" hidden="1">List1!$E$11</definedName>
    <definedName name="_xlchart.v2.7" hidden="1">List1!$I$12:$I$21</definedName>
    <definedName name="_xlchart.v2.8" hidden="1">List1!$J$12:$J$21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M18" i="1"/>
  <c r="H13" i="1"/>
  <c r="H14" i="1"/>
  <c r="H15" i="1"/>
  <c r="H16" i="1"/>
  <c r="H17" i="1"/>
  <c r="H18" i="1"/>
  <c r="H19" i="1"/>
  <c r="H20" i="1"/>
  <c r="H21" i="1"/>
  <c r="H12" i="1"/>
  <c r="G13" i="1"/>
  <c r="G14" i="1"/>
  <c r="G15" i="1"/>
  <c r="G16" i="1"/>
  <c r="G17" i="1"/>
  <c r="G18" i="1"/>
  <c r="G19" i="1"/>
  <c r="G20" i="1"/>
  <c r="G21" i="1"/>
  <c r="G12" i="1"/>
  <c r="E13" i="1"/>
  <c r="E14" i="1"/>
  <c r="E15" i="1"/>
  <c r="E16" i="1"/>
  <c r="E17" i="1"/>
  <c r="E18" i="1"/>
  <c r="E19" i="1"/>
  <c r="E20" i="1"/>
  <c r="E21" i="1"/>
  <c r="E12" i="1"/>
  <c r="D13" i="1"/>
  <c r="M13" i="1" s="1"/>
  <c r="D14" i="1"/>
  <c r="M14" i="1" s="1"/>
  <c r="D15" i="1"/>
  <c r="M15" i="1" s="1"/>
  <c r="D16" i="1"/>
  <c r="M16" i="1" s="1"/>
  <c r="D17" i="1"/>
  <c r="D18" i="1"/>
  <c r="D19" i="1"/>
  <c r="M19" i="1" s="1"/>
  <c r="D20" i="1"/>
  <c r="M20" i="1" s="1"/>
  <c r="D21" i="1"/>
  <c r="M21" i="1" s="1"/>
  <c r="D12" i="1"/>
  <c r="M12" i="1" s="1"/>
</calcChain>
</file>

<file path=xl/sharedStrings.xml><?xml version="1.0" encoding="utf-8"?>
<sst xmlns="http://schemas.openxmlformats.org/spreadsheetml/2006/main" count="9" uniqueCount="9">
  <si>
    <t>Odbočka</t>
  </si>
  <si>
    <t>D</t>
  </si>
  <si>
    <t>A</t>
  </si>
  <si>
    <t xml:space="preserve">HP 34401 </t>
  </si>
  <si>
    <t>Analogový voltmetr</t>
  </si>
  <si>
    <t>Reference</t>
  </si>
  <si>
    <t>deltaA</t>
  </si>
  <si>
    <t>deltaD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</si>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</sst>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8984343114727"/>
          <c:y val="3.4083185784896185E-2"/>
          <c:w val="0.87413697453694839"/>
          <c:h val="0.83554321741118609"/>
        </c:manualLayout>
      </c:layout>
      <c:lineChart>
        <c:grouping val="standard"/>
        <c:varyColors val="0"/>
        <c:ser>
          <c:idx val="0"/>
          <c:order val="0"/>
          <c:tx>
            <c:strRef>
              <c:f>List1!$D$11</c:f>
              <c:strCache>
                <c:ptCount val="1"/>
                <c:pt idx="0">
                  <c:v>HP 34401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List1!$L$12:$L$21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List1!$D$12:$D$21</c:f>
              <c:numCache>
                <c:formatCode>General</c:formatCode>
                <c:ptCount val="10"/>
                <c:pt idx="0">
                  <c:v>0.99918999999999991</c:v>
                </c:pt>
                <c:pt idx="1">
                  <c:v>0.8982699999999999</c:v>
                </c:pt>
                <c:pt idx="2">
                  <c:v>0.79659000000000002</c:v>
                </c:pt>
                <c:pt idx="3">
                  <c:v>0.69716</c:v>
                </c:pt>
                <c:pt idx="4">
                  <c:v>0.59760999999999997</c:v>
                </c:pt>
                <c:pt idx="5">
                  <c:v>0.49781000000000003</c:v>
                </c:pt>
                <c:pt idx="6">
                  <c:v>0.39752999999999999</c:v>
                </c:pt>
                <c:pt idx="7">
                  <c:v>0.29823</c:v>
                </c:pt>
                <c:pt idx="8">
                  <c:v>0.19866999999999999</c:v>
                </c:pt>
                <c:pt idx="9">
                  <c:v>9.9250000000000005E-2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8-5E42-B047-98DF8540A176}"/>
            </c:ext>
          </c:extLst>
        </c:ser>
        <c:ser>
          <c:idx val="1"/>
          <c:order val="1"/>
          <c:tx>
            <c:strRef>
              <c:f>List1!$E$11</c:f>
              <c:strCache>
                <c:ptCount val="1"/>
                <c:pt idx="0">
                  <c:v>Analogový voltmetr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List1!$L$12:$L$21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List1!$E$12:$E$21</c:f>
              <c:numCache>
                <c:formatCode>General</c:formatCode>
                <c:ptCount val="10"/>
                <c:pt idx="0">
                  <c:v>0.99</c:v>
                </c:pt>
                <c:pt idx="1">
                  <c:v>0.72</c:v>
                </c:pt>
                <c:pt idx="2">
                  <c:v>0.55999999999999994</c:v>
                </c:pt>
                <c:pt idx="3">
                  <c:v>0.45</c:v>
                </c:pt>
                <c:pt idx="4">
                  <c:v>0.37</c:v>
                </c:pt>
                <c:pt idx="5">
                  <c:v>0.30499999999999999</c:v>
                </c:pt>
                <c:pt idx="6">
                  <c:v>0.25</c:v>
                </c:pt>
                <c:pt idx="7">
                  <c:v>0.19500000000000001</c:v>
                </c:pt>
                <c:pt idx="8">
                  <c:v>0.16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8-5E42-B047-98DF8540A176}"/>
            </c:ext>
          </c:extLst>
        </c:ser>
        <c:ser>
          <c:idx val="2"/>
          <c:order val="2"/>
          <c:tx>
            <c:strRef>
              <c:f>List1!$F$11</c:f>
              <c:strCache>
                <c:ptCount val="1"/>
                <c:pt idx="0">
                  <c:v>Reference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List1!$L$12:$L$21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List1!$F$12:$F$21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78-5E42-B047-98DF8540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22256"/>
        <c:axId val="1621733904"/>
      </c:lineChart>
      <c:catAx>
        <c:axId val="16220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1733904"/>
        <c:crosses val="autoZero"/>
        <c:auto val="0"/>
        <c:lblAlgn val="ctr"/>
        <c:lblOffset val="100"/>
        <c:noMultiLvlLbl val="0"/>
      </c:catAx>
      <c:valAx>
        <c:axId val="16217339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2022256"/>
        <c:crosses val="autoZero"/>
        <c:crossBetween val="between"/>
        <c:majorUnit val="0.1"/>
      </c:valAx>
      <c:spPr>
        <a:noFill/>
        <a:ln cap="flat">
          <a:noFill/>
          <a:round/>
        </a:ln>
        <a:effectLst/>
      </c:spPr>
    </c:plotArea>
    <c:legend>
      <c:legendPos val="b"/>
      <c:layout>
        <c:manualLayout>
          <c:xMode val="edge"/>
          <c:yMode val="edge"/>
          <c:x val="0.21329575728865571"/>
          <c:y val="4.506403212878398E-2"/>
          <c:w val="0.54018281088247244"/>
          <c:h val="5.7663188161214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11013735728198E-2"/>
          <c:y val="3.4083185784896185E-2"/>
          <c:w val="0.89161576642764162"/>
          <c:h val="0.83554321741118609"/>
        </c:manualLayout>
      </c:layout>
      <c:lineChart>
        <c:grouping val="standard"/>
        <c:varyColors val="0"/>
        <c:ser>
          <c:idx val="0"/>
          <c:order val="0"/>
          <c:tx>
            <c:strRef>
              <c:f>List1!$D$11</c:f>
              <c:strCache>
                <c:ptCount val="1"/>
                <c:pt idx="0">
                  <c:v>HP 34401 </c:v>
                </c:pt>
              </c:strCache>
            </c:strRef>
          </c:tx>
          <c:spPr>
            <a:ln w="22225" cap="rnd">
              <a:solidFill>
                <a:schemeClr val="accent1">
                  <a:alpha val="73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List1!$C$12:$C$21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List1!$G$12:$G$21</c:f>
              <c:numCache>
                <c:formatCode>General</c:formatCode>
                <c:ptCount val="10"/>
                <c:pt idx="0">
                  <c:v>8.1000000000006622E-3</c:v>
                </c:pt>
                <c:pt idx="1">
                  <c:v>1.7300000000000537E-2</c:v>
                </c:pt>
                <c:pt idx="2">
                  <c:v>3.4099999999999575E-2</c:v>
                </c:pt>
                <c:pt idx="3">
                  <c:v>2.8400000000000425E-2</c:v>
                </c:pt>
                <c:pt idx="4">
                  <c:v>2.3900000000000254E-2</c:v>
                </c:pt>
                <c:pt idx="5">
                  <c:v>2.1899999999999586E-2</c:v>
                </c:pt>
                <c:pt idx="6">
                  <c:v>2.4700000000000166E-2</c:v>
                </c:pt>
                <c:pt idx="7">
                  <c:v>1.7700000000000049E-2</c:v>
                </c:pt>
                <c:pt idx="8">
                  <c:v>1.330000000000009E-2</c:v>
                </c:pt>
                <c:pt idx="9">
                  <c:v>7.4999999999999512E-3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5-BE4F-A11F-E46BBF2148EF}"/>
            </c:ext>
          </c:extLst>
        </c:ser>
        <c:ser>
          <c:idx val="1"/>
          <c:order val="1"/>
          <c:tx>
            <c:strRef>
              <c:f>List1!$E$11</c:f>
              <c:strCache>
                <c:ptCount val="1"/>
                <c:pt idx="0">
                  <c:v>Analogový voltmetr</c:v>
                </c:pt>
              </c:strCache>
            </c:strRef>
          </c:tx>
          <c:spPr>
            <a:ln w="22225" cap="rnd">
              <a:solidFill>
                <a:schemeClr val="accent2">
                  <a:alpha val="41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numRef>
              <c:f>List1!$C$12:$C$21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List1!$H$12:$H$21</c:f>
              <c:numCache>
                <c:formatCode>General</c:formatCode>
                <c:ptCount val="10"/>
                <c:pt idx="0">
                  <c:v>9.9999999999999645E-2</c:v>
                </c:pt>
                <c:pt idx="1">
                  <c:v>1.7999999999999998</c:v>
                </c:pt>
                <c:pt idx="2">
                  <c:v>2.4000000000000004</c:v>
                </c:pt>
                <c:pt idx="3">
                  <c:v>2.5</c:v>
                </c:pt>
                <c:pt idx="4">
                  <c:v>2.2999999999999998</c:v>
                </c:pt>
                <c:pt idx="5">
                  <c:v>1.9500000000000002</c:v>
                </c:pt>
                <c:pt idx="6">
                  <c:v>1.5</c:v>
                </c:pt>
                <c:pt idx="7">
                  <c:v>1.05</c:v>
                </c:pt>
                <c:pt idx="8">
                  <c:v>0.39999999999999991</c:v>
                </c:pt>
                <c:pt idx="9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5-BE4F-A11F-E46BBF21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22256"/>
        <c:axId val="1621733904"/>
      </c:lineChart>
      <c:catAx>
        <c:axId val="16220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1733904"/>
        <c:crosses val="autoZero"/>
        <c:auto val="1"/>
        <c:lblAlgn val="ctr"/>
        <c:lblOffset val="100"/>
        <c:noMultiLvlLbl val="0"/>
      </c:catAx>
      <c:valAx>
        <c:axId val="1621733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2022256"/>
        <c:crosses val="autoZero"/>
        <c:crossBetween val="between"/>
        <c:majorUnit val="0.5"/>
        <c:minorUnit val="0.1"/>
      </c:valAx>
      <c:spPr>
        <a:noFill/>
        <a:ln cap="flat">
          <a:noFill/>
          <a:round/>
        </a:ln>
        <a:effectLst/>
      </c:spPr>
    </c:plotArea>
    <c:legend>
      <c:legendPos val="b"/>
      <c:layout>
        <c:manualLayout>
          <c:xMode val="edge"/>
          <c:yMode val="edge"/>
          <c:x val="0.21329575728865571"/>
          <c:y val="4.506403212878398E-2"/>
          <c:w val="0.55992286608844333"/>
          <c:h val="5.6449071437654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0278364818422"/>
          <c:y val="3.4083185784896185E-2"/>
          <c:w val="0.84162403572684885"/>
          <c:h val="0.83554321741118609"/>
        </c:manualLayout>
      </c:layout>
      <c:scatterChart>
        <c:scatterStyle val="lineMarker"/>
        <c:varyColors val="0"/>
        <c:ser>
          <c:idx val="0"/>
          <c:order val="0"/>
          <c:tx>
            <c:v>Výstupní odpor děliče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List1!$M$12:$M$21</c:f>
              <c:numCache>
                <c:formatCode>0.0</c:formatCode>
                <c:ptCount val="10"/>
                <c:pt idx="0">
                  <c:v>556.96969696968688</c:v>
                </c:pt>
                <c:pt idx="1">
                  <c:v>14855.833333333321</c:v>
                </c:pt>
                <c:pt idx="2">
                  <c:v>25348.928571428583</c:v>
                </c:pt>
                <c:pt idx="3">
                  <c:v>32954.666666666664</c:v>
                </c:pt>
                <c:pt idx="4">
                  <c:v>36909.729729729726</c:v>
                </c:pt>
                <c:pt idx="5">
                  <c:v>37929.836065573771</c:v>
                </c:pt>
                <c:pt idx="6">
                  <c:v>35407.199999999997</c:v>
                </c:pt>
                <c:pt idx="7">
                  <c:v>31763.076923076922</c:v>
                </c:pt>
                <c:pt idx="8">
                  <c:v>14501.249999999989</c:v>
                </c:pt>
                <c:pt idx="9">
                  <c:v>14437.500000000005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E-0149-946F-2DD5D2C1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22256"/>
        <c:axId val="1621733904"/>
      </c:scatterChart>
      <c:valAx>
        <c:axId val="16220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1733904"/>
        <c:crosses val="autoZero"/>
        <c:crossBetween val="midCat"/>
      </c:valAx>
      <c:valAx>
        <c:axId val="1621733904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22022256"/>
        <c:crosses val="autoZero"/>
        <c:crossBetween val="midCat"/>
        <c:majorUnit val="5000"/>
        <c:minorUnit val="0.1"/>
      </c:valAx>
      <c:spPr>
        <a:noFill/>
        <a:ln cap="flat">
          <a:noFill/>
          <a:round/>
        </a:ln>
        <a:effectLst/>
      </c:spPr>
    </c:plotArea>
    <c:legend>
      <c:legendPos val="b"/>
      <c:layout>
        <c:manualLayout>
          <c:xMode val="edge"/>
          <c:yMode val="edge"/>
          <c:x val="0.21329575728865571"/>
          <c:y val="4.506403212878398E-2"/>
          <c:w val="0.23535904998779131"/>
          <c:h val="5.7663200222896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9190638249756"/>
          <c:y val="3.3543740348743141E-2"/>
          <c:w val="0.83378722861053034"/>
          <c:h val="0.83412105818694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List1!$L$12:$L$21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List1!$M$12:$M$21</c:f>
              <c:numCache>
                <c:formatCode>0.0</c:formatCode>
                <c:ptCount val="10"/>
                <c:pt idx="0">
                  <c:v>556.96969696968688</c:v>
                </c:pt>
                <c:pt idx="1">
                  <c:v>14855.833333333321</c:v>
                </c:pt>
                <c:pt idx="2">
                  <c:v>25348.928571428583</c:v>
                </c:pt>
                <c:pt idx="3">
                  <c:v>32954.666666666664</c:v>
                </c:pt>
                <c:pt idx="4">
                  <c:v>36909.729729729726</c:v>
                </c:pt>
                <c:pt idx="5">
                  <c:v>37929.836065573771</c:v>
                </c:pt>
                <c:pt idx="6">
                  <c:v>35407.199999999997</c:v>
                </c:pt>
                <c:pt idx="7">
                  <c:v>31763.076923076922</c:v>
                </c:pt>
                <c:pt idx="8">
                  <c:v>14501.249999999989</c:v>
                </c:pt>
                <c:pt idx="9">
                  <c:v>14437.500000000005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C-214D-BCDC-61FCBEFA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999136"/>
        <c:axId val="1666133040"/>
      </c:lineChart>
      <c:catAx>
        <c:axId val="166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6133040"/>
        <c:crosses val="autoZero"/>
        <c:auto val="1"/>
        <c:lblAlgn val="ctr"/>
        <c:lblOffset val="100"/>
        <c:noMultiLvlLbl val="0"/>
      </c:catAx>
      <c:valAx>
        <c:axId val="1666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59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612049</xdr:colOff>
      <xdr:row>4</xdr:row>
      <xdr:rowOff>0</xdr:rowOff>
    </xdr:from>
    <xdr:to>
      <xdr:col>29</xdr:col>
      <xdr:colOff>341921</xdr:colOff>
      <xdr:row>28</xdr:row>
      <xdr:rowOff>6717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CE7D057-26EA-0B43-A1C0-A6AE11E83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733533</xdr:colOff>
      <xdr:row>30</xdr:row>
      <xdr:rowOff>164223</xdr:rowOff>
    </xdr:from>
    <xdr:ext cx="1160517" cy="295787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472C3E4D-1900-7442-AB28-3C9300C5C989}"/>
            </a:ext>
          </a:extLst>
        </xdr:cNvPr>
        <xdr:cNvSpPr txBox="1"/>
      </xdr:nvSpPr>
      <xdr:spPr>
        <a:xfrm>
          <a:off x="12229223" y="6404740"/>
          <a:ext cx="1160517" cy="2957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cs-CZ" sz="1300"/>
            <a:t>Čísl odbočky</a:t>
          </a:r>
        </a:p>
      </xdr:txBody>
    </xdr:sp>
    <xdr:clientData/>
  </xdr:oneCellAnchor>
  <xdr:twoCellAnchor>
    <xdr:from>
      <xdr:col>2</xdr:col>
      <xdr:colOff>16933</xdr:colOff>
      <xdr:row>28</xdr:row>
      <xdr:rowOff>16934</xdr:rowOff>
    </xdr:from>
    <xdr:to>
      <xdr:col>11</xdr:col>
      <xdr:colOff>260079</xdr:colOff>
      <xdr:row>52</xdr:row>
      <xdr:rowOff>23651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966D35C-4919-E04D-B30E-982529BD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122410</xdr:colOff>
      <xdr:row>29</xdr:row>
      <xdr:rowOff>0</xdr:rowOff>
    </xdr:from>
    <xdr:to>
      <xdr:col>26</xdr:col>
      <xdr:colOff>243146</xdr:colOff>
      <xdr:row>53</xdr:row>
      <xdr:rowOff>6716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593681B-0961-664C-9129-6153A6A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443736</xdr:colOff>
      <xdr:row>55</xdr:row>
      <xdr:rowOff>168313</xdr:rowOff>
    </xdr:from>
    <xdr:to>
      <xdr:col>14</xdr:col>
      <xdr:colOff>581446</xdr:colOff>
      <xdr:row>82</xdr:row>
      <xdr:rowOff>76506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787A58F2-9C5C-544C-BA44-E24FE557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45903</xdr:colOff>
      <xdr:row>0</xdr:row>
      <xdr:rowOff>91807</xdr:rowOff>
    </xdr:from>
    <xdr:ext cx="316497" cy="4092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ovéPole 7">
              <a:extLst>
                <a:ext uri="{FF2B5EF4-FFF2-40B4-BE49-F238E27FC236}">
                  <a16:creationId xmlns:a16="http://schemas.microsoft.com/office/drawing/2014/main" id="{7500738E-6B84-1140-8320-EDE7E3B87DC5}"/>
                </a:ext>
              </a:extLst>
            </xdr:cNvPr>
            <xdr:cNvSpPr txBox="1"/>
          </xdr:nvSpPr>
          <xdr:spPr>
            <a:xfrm>
              <a:off x="15025783" y="91807"/>
              <a:ext cx="316497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8" name="TextovéPole 7">
              <a:extLst>
                <a:ext uri="{FF2B5EF4-FFF2-40B4-BE49-F238E27FC236}">
                  <a16:creationId xmlns:a16="http://schemas.microsoft.com/office/drawing/2014/main" id="{7500738E-6B84-1140-8320-EDE7E3B87DC5}"/>
                </a:ext>
              </a:extLst>
            </xdr:cNvPr>
            <xdr:cNvSpPr txBox="1"/>
          </xdr:nvSpPr>
          <xdr:spPr>
            <a:xfrm>
              <a:off x="15025783" y="91807"/>
              <a:ext cx="316497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cs-CZ" sz="1100" b="0" i="0">
                  <a:latin typeface="Cambria Math" panose="02040503050406030204" pitchFamily="18" charset="0"/>
                </a:rPr>
                <a:t>𝑈/𝑉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19</xdr:col>
      <xdr:colOff>260120</xdr:colOff>
      <xdr:row>6</xdr:row>
      <xdr:rowOff>107108</xdr:rowOff>
    </xdr:from>
    <xdr:ext cx="342786" cy="5813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ovéPole 8">
              <a:extLst>
                <a:ext uri="{FF2B5EF4-FFF2-40B4-BE49-F238E27FC236}">
                  <a16:creationId xmlns:a16="http://schemas.microsoft.com/office/drawing/2014/main" id="{F8DC9850-3EC4-0A4D-9D68-96B4CFE08BFE}"/>
                </a:ext>
              </a:extLst>
            </xdr:cNvPr>
            <xdr:cNvSpPr txBox="1"/>
          </xdr:nvSpPr>
          <xdr:spPr>
            <a:xfrm>
              <a:off x="16066265" y="1300602"/>
              <a:ext cx="342786" cy="58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cs-CZ" sz="1100"/>
            </a:p>
            <a:p>
              <a:endParaRPr lang="cs-CZ" sz="1100"/>
            </a:p>
          </xdr:txBody>
        </xdr:sp>
      </mc:Choice>
      <mc:Fallback>
        <xdr:sp macro="" textlink="">
          <xdr:nvSpPr>
            <xdr:cNvPr id="9" name="TextovéPole 8">
              <a:extLst>
                <a:ext uri="{FF2B5EF4-FFF2-40B4-BE49-F238E27FC236}">
                  <a16:creationId xmlns:a16="http://schemas.microsoft.com/office/drawing/2014/main" id="{F8DC9850-3EC4-0A4D-9D68-96B4CFE08BFE}"/>
                </a:ext>
              </a:extLst>
            </xdr:cNvPr>
            <xdr:cNvSpPr txBox="1"/>
          </xdr:nvSpPr>
          <xdr:spPr>
            <a:xfrm>
              <a:off x="16066265" y="1300602"/>
              <a:ext cx="342786" cy="58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cs-CZ" sz="1100" b="0" i="0">
                  <a:latin typeface="Cambria Math" panose="02040503050406030204" pitchFamily="18" charset="0"/>
                </a:rPr>
                <a:t>𝑈/𝑉</a:t>
              </a:r>
              <a:endParaRPr lang="cs-CZ" sz="1100"/>
            </a:p>
            <a:p>
              <a:endParaRPr lang="cs-CZ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0.00353</cdr:y>
    </cdr:from>
    <cdr:to>
      <cdr:x>0.03412</cdr:x>
      <cdr:y>0.09867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CDA49472-9700-4247-AC84-487B0F420D1B}"/>
            </a:ext>
          </a:extLst>
        </cdr:cNvPr>
        <cdr:cNvSpPr txBox="1"/>
      </cdr:nvSpPr>
      <cdr:spPr>
        <a:xfrm xmlns:a="http://schemas.openxmlformats.org/drawingml/2006/main">
          <a:off x="0" y="15804"/>
          <a:ext cx="243221" cy="425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0.02755</cdr:x>
      <cdr:y>0.66711</cdr:y>
    </cdr:from>
    <cdr:to>
      <cdr:x>0.14734</cdr:x>
      <cdr:y>0.85003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71B7AF06-0BA3-464F-B710-C6177BD6C817}"/>
            </a:ext>
          </a:extLst>
        </cdr:cNvPr>
        <cdr:cNvSpPr txBox="1"/>
      </cdr:nvSpPr>
      <cdr:spPr>
        <a:xfrm xmlns:a="http://schemas.openxmlformats.org/drawingml/2006/main" rot="1212180">
          <a:off x="210300" y="33349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0.01022</cdr:x>
      <cdr:y>0.2914</cdr:y>
    </cdr:from>
    <cdr:to>
      <cdr:x>0.05038</cdr:x>
      <cdr:y>0.5323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ovéPole 3">
              <a:extLst xmlns:a="http://schemas.openxmlformats.org/drawingml/2006/main">
                <a:ext uri="{FF2B5EF4-FFF2-40B4-BE49-F238E27FC236}">
                  <a16:creationId xmlns:a16="http://schemas.microsoft.com/office/drawing/2014/main" id="{F10FF910-EF0D-294E-8D0D-25CB840136BA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367534" y="1901809"/>
              <a:ext cx="1203159" cy="31022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cs-CZ" sz="13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cs-CZ" sz="13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cs-CZ" sz="13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cs-CZ" sz="1300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cs-CZ" sz="13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cs-CZ" sz="13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cs-CZ" sz="13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endParaRPr lang="cs-CZ" sz="1300"/>
            </a:p>
          </cdr:txBody>
        </cdr:sp>
      </mc:Choice>
      <mc:Fallback>
        <cdr:sp macro="" textlink="">
          <cdr:nvSpPr>
            <cdr:cNvPr id="4" name="TextovéPole 3">
              <a:extLst xmlns:a="http://schemas.openxmlformats.org/drawingml/2006/main">
                <a:ext uri="{FF2B5EF4-FFF2-40B4-BE49-F238E27FC236}">
                  <a16:creationId xmlns:a16="http://schemas.microsoft.com/office/drawing/2014/main" id="{F10FF910-EF0D-294E-8D0D-25CB840136BA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367534" y="1901809"/>
              <a:ext cx="1203159" cy="31022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cs-CZ" sz="1300" b="0" i="0">
                  <a:latin typeface="Cambria Math" panose="02040503050406030204" pitchFamily="18" charset="0"/>
                </a:rPr>
                <a:t>𝑈_2</a:t>
              </a:r>
              <a:r>
                <a:rPr lang="cs-CZ" sz="1300"/>
                <a:t>/</a:t>
              </a:r>
              <a:r>
                <a:rPr lang="cs-CZ" sz="1300" b="0" i="0">
                  <a:latin typeface="Cambria Math" panose="02040503050406030204" pitchFamily="18" charset="0"/>
                </a:rPr>
                <a:t>𝑈_1</a:t>
              </a:r>
              <a:endParaRPr lang="cs-CZ" sz="1300"/>
            </a:p>
          </cdr:txBody>
        </cdr:sp>
      </mc:Fallback>
    </mc:AlternateContent>
  </cdr:relSizeAnchor>
  <cdr:relSizeAnchor xmlns:cdr="http://schemas.openxmlformats.org/drawingml/2006/chartDrawing">
    <cdr:from>
      <cdr:x>0.3976</cdr:x>
      <cdr:y>0.92878</cdr:y>
    </cdr:from>
    <cdr:to>
      <cdr:x>0.5941</cdr:x>
      <cdr:y>0.98771</cdr:y>
    </cdr:to>
    <cdr:sp macro="" textlink="">
      <cdr:nvSpPr>
        <cdr:cNvPr id="5" name="TextovéPole 4">
          <a:extLst xmlns:a="http://schemas.openxmlformats.org/drawingml/2006/main">
            <a:ext uri="{FF2B5EF4-FFF2-40B4-BE49-F238E27FC236}">
              <a16:creationId xmlns:a16="http://schemas.microsoft.com/office/drawing/2014/main" id="{22E73F0B-D020-1942-A32E-B2FFECA4BFD4}"/>
            </a:ext>
          </a:extLst>
        </cdr:cNvPr>
        <cdr:cNvSpPr txBox="1"/>
      </cdr:nvSpPr>
      <cdr:spPr>
        <a:xfrm xmlns:a="http://schemas.openxmlformats.org/drawingml/2006/main">
          <a:off x="3034957" y="4643094"/>
          <a:ext cx="1499914" cy="29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cs-CZ" sz="1300"/>
            <a:t>Dělící poměr</a:t>
          </a:r>
        </a:p>
        <a:p xmlns:a="http://schemas.openxmlformats.org/drawingml/2006/main">
          <a:endParaRPr lang="cs-CZ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0.00353</cdr:y>
    </cdr:from>
    <cdr:to>
      <cdr:x>0.03412</cdr:x>
      <cdr:y>0.09867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ovéPole 1">
              <a:extLst xmlns:a="http://schemas.openxmlformats.org/drawingml/2006/main">
                <a:ext uri="{FF2B5EF4-FFF2-40B4-BE49-F238E27FC236}">
                  <a16:creationId xmlns:a16="http://schemas.microsoft.com/office/drawing/2014/main" id="{CDA49472-9700-4247-AC84-487B0F420D1B}"/>
                </a:ext>
              </a:extLst>
            </cdr:cNvPr>
            <cdr:cNvSpPr txBox="1"/>
          </cdr:nvSpPr>
          <cdr:spPr>
            <a:xfrm xmlns:a="http://schemas.openxmlformats.org/drawingml/2006/main">
              <a:off x="0" y="15804"/>
              <a:ext cx="243221" cy="42537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cs-CZ" sz="1100"/>
            </a:p>
          </cdr:txBody>
        </cdr:sp>
      </mc:Choice>
      <mc:Fallback xmlns="">
        <cdr:sp macro="" textlink="">
          <cdr:nvSpPr>
            <cdr:cNvPr id="2" name="TextovéPole 1">
              <a:extLst xmlns:a="http://schemas.openxmlformats.org/drawingml/2006/main">
                <a:ext uri="{FF2B5EF4-FFF2-40B4-BE49-F238E27FC236}">
                  <a16:creationId xmlns:a16="http://schemas.microsoft.com/office/drawing/2014/main" id="{CDA49472-9700-4247-AC84-487B0F420D1B}"/>
                </a:ext>
              </a:extLst>
            </cdr:cNvPr>
            <cdr:cNvSpPr txBox="1"/>
          </cdr:nvSpPr>
          <cdr:spPr>
            <a:xfrm xmlns:a="http://schemas.openxmlformats.org/drawingml/2006/main">
              <a:off x="0" y="15804"/>
              <a:ext cx="243221" cy="42537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cs-CZ" sz="1100" b="0" i="0">
                  <a:latin typeface="Cambria Math" panose="02040503050406030204" pitchFamily="18" charset="0"/>
                </a:rPr>
                <a:t>𝑈/𝑉</a:t>
              </a:r>
              <a:endParaRPr lang="cs-CZ" sz="1100"/>
            </a:p>
          </cdr:txBody>
        </cdr:sp>
      </mc:Fallback>
    </mc:AlternateContent>
  </cdr:relSizeAnchor>
  <cdr:relSizeAnchor xmlns:cdr="http://schemas.openxmlformats.org/drawingml/2006/chartDrawing">
    <cdr:from>
      <cdr:x>0.02755</cdr:x>
      <cdr:y>0.66711</cdr:y>
    </cdr:from>
    <cdr:to>
      <cdr:x>0.14734</cdr:x>
      <cdr:y>0.85003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71B7AF06-0BA3-464F-B710-C6177BD6C817}"/>
            </a:ext>
          </a:extLst>
        </cdr:cNvPr>
        <cdr:cNvSpPr txBox="1"/>
      </cdr:nvSpPr>
      <cdr:spPr>
        <a:xfrm xmlns:a="http://schemas.openxmlformats.org/drawingml/2006/main" rot="1212180">
          <a:off x="210300" y="33349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0.00879</cdr:x>
      <cdr:y>0.18838</cdr:y>
    </cdr:from>
    <cdr:to>
      <cdr:x>0.04895</cdr:x>
      <cdr:y>0.81483</cdr:y>
    </cdr:to>
    <cdr:sp macro="" textlink="">
      <cdr:nvSpPr>
        <cdr:cNvPr id="4" name="TextovéPole 3">
          <a:extLst xmlns:a="http://schemas.openxmlformats.org/drawingml/2006/main">
            <a:ext uri="{FF2B5EF4-FFF2-40B4-BE49-F238E27FC236}">
              <a16:creationId xmlns:a16="http://schemas.microsoft.com/office/drawing/2014/main" id="{F10FF910-EF0D-294E-8D0D-25CB840136BA}"/>
            </a:ext>
          </a:extLst>
        </cdr:cNvPr>
        <cdr:cNvSpPr txBox="1"/>
      </cdr:nvSpPr>
      <cdr:spPr>
        <a:xfrm xmlns:a="http://schemas.openxmlformats.org/drawingml/2006/main" rot="16200000">
          <a:off x="-1302685" y="2285621"/>
          <a:ext cx="3045752" cy="306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300"/>
            <a:t>Odchylka</a:t>
          </a:r>
          <a:r>
            <a:rPr lang="cs-CZ" sz="1300" baseline="0"/>
            <a:t> měřenené hodnoty od skutečné</a:t>
          </a:r>
          <a:endParaRPr lang="cs-CZ" sz="1300"/>
        </a:p>
      </cdr:txBody>
    </cdr:sp>
  </cdr:relSizeAnchor>
  <cdr:relSizeAnchor xmlns:cdr="http://schemas.openxmlformats.org/drawingml/2006/chartDrawing">
    <cdr:from>
      <cdr:x>0.3976</cdr:x>
      <cdr:y>0.92878</cdr:y>
    </cdr:from>
    <cdr:to>
      <cdr:x>0.5941</cdr:x>
      <cdr:y>0.98771</cdr:y>
    </cdr:to>
    <cdr:sp macro="" textlink="">
      <cdr:nvSpPr>
        <cdr:cNvPr id="5" name="TextovéPole 4">
          <a:extLst xmlns:a="http://schemas.openxmlformats.org/drawingml/2006/main">
            <a:ext uri="{FF2B5EF4-FFF2-40B4-BE49-F238E27FC236}">
              <a16:creationId xmlns:a16="http://schemas.microsoft.com/office/drawing/2014/main" id="{22E73F0B-D020-1942-A32E-B2FFECA4BFD4}"/>
            </a:ext>
          </a:extLst>
        </cdr:cNvPr>
        <cdr:cNvSpPr txBox="1"/>
      </cdr:nvSpPr>
      <cdr:spPr>
        <a:xfrm xmlns:a="http://schemas.openxmlformats.org/drawingml/2006/main">
          <a:off x="3034957" y="4643094"/>
          <a:ext cx="1499914" cy="29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cs-CZ" sz="1300"/>
            <a:t>Číslo odbočky</a:t>
          </a:r>
        </a:p>
        <a:p xmlns:a="http://schemas.openxmlformats.org/drawingml/2006/main">
          <a:endParaRPr lang="cs-CZ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0.00353</cdr:y>
    </cdr:from>
    <cdr:to>
      <cdr:x>0.03412</cdr:x>
      <cdr:y>0.09867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ovéPole 1">
              <a:extLst xmlns:a="http://schemas.openxmlformats.org/drawingml/2006/main">
                <a:ext uri="{FF2B5EF4-FFF2-40B4-BE49-F238E27FC236}">
                  <a16:creationId xmlns:a16="http://schemas.microsoft.com/office/drawing/2014/main" id="{CDA49472-9700-4247-AC84-487B0F420D1B}"/>
                </a:ext>
              </a:extLst>
            </cdr:cNvPr>
            <cdr:cNvSpPr txBox="1"/>
          </cdr:nvSpPr>
          <cdr:spPr>
            <a:xfrm xmlns:a="http://schemas.openxmlformats.org/drawingml/2006/main">
              <a:off x="0" y="15804"/>
              <a:ext cx="243221" cy="42537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cs-CZ" sz="1100"/>
            </a:p>
          </cdr:txBody>
        </cdr:sp>
      </mc:Choice>
      <mc:Fallback xmlns="">
        <cdr:sp macro="" textlink="">
          <cdr:nvSpPr>
            <cdr:cNvPr id="2" name="TextovéPole 1">
              <a:extLst xmlns:a="http://schemas.openxmlformats.org/drawingml/2006/main">
                <a:ext uri="{FF2B5EF4-FFF2-40B4-BE49-F238E27FC236}">
                  <a16:creationId xmlns:a16="http://schemas.microsoft.com/office/drawing/2014/main" id="{CDA49472-9700-4247-AC84-487B0F420D1B}"/>
                </a:ext>
              </a:extLst>
            </cdr:cNvPr>
            <cdr:cNvSpPr txBox="1"/>
          </cdr:nvSpPr>
          <cdr:spPr>
            <a:xfrm xmlns:a="http://schemas.openxmlformats.org/drawingml/2006/main">
              <a:off x="0" y="15804"/>
              <a:ext cx="243221" cy="42537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cs-CZ" sz="1100" b="0" i="0">
                  <a:latin typeface="Cambria Math" panose="02040503050406030204" pitchFamily="18" charset="0"/>
                </a:rPr>
                <a:t>𝑈/𝑉</a:t>
              </a:r>
              <a:endParaRPr lang="cs-CZ" sz="1100"/>
            </a:p>
          </cdr:txBody>
        </cdr:sp>
      </mc:Fallback>
    </mc:AlternateContent>
  </cdr:relSizeAnchor>
  <cdr:relSizeAnchor xmlns:cdr="http://schemas.openxmlformats.org/drawingml/2006/chartDrawing">
    <cdr:from>
      <cdr:x>0.02755</cdr:x>
      <cdr:y>0.66711</cdr:y>
    </cdr:from>
    <cdr:to>
      <cdr:x>0.14734</cdr:x>
      <cdr:y>0.85003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71B7AF06-0BA3-464F-B710-C6177BD6C817}"/>
            </a:ext>
          </a:extLst>
        </cdr:cNvPr>
        <cdr:cNvSpPr txBox="1"/>
      </cdr:nvSpPr>
      <cdr:spPr>
        <a:xfrm xmlns:a="http://schemas.openxmlformats.org/drawingml/2006/main" rot="1212180">
          <a:off x="210300" y="33349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0.01825</cdr:x>
      <cdr:y>0.11797</cdr:y>
    </cdr:from>
    <cdr:to>
      <cdr:x>0.0526</cdr:x>
      <cdr:y>0.56971</cdr:y>
    </cdr:to>
    <cdr:sp macro="" textlink="">
      <cdr:nvSpPr>
        <cdr:cNvPr id="4" name="TextovéPole 3">
          <a:extLst xmlns:a="http://schemas.openxmlformats.org/drawingml/2006/main">
            <a:ext uri="{FF2B5EF4-FFF2-40B4-BE49-F238E27FC236}">
              <a16:creationId xmlns:a16="http://schemas.microsoft.com/office/drawing/2014/main" id="{F10FF910-EF0D-294E-8D0D-25CB840136BA}"/>
            </a:ext>
          </a:extLst>
        </cdr:cNvPr>
        <cdr:cNvSpPr txBox="1"/>
      </cdr:nvSpPr>
      <cdr:spPr>
        <a:xfrm xmlns:a="http://schemas.openxmlformats.org/drawingml/2006/main" rot="16200000">
          <a:off x="-782833" y="1499809"/>
          <a:ext cx="2159654" cy="287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300"/>
            <a:t>Výstupní odpor</a:t>
          </a:r>
        </a:p>
      </cdr:txBody>
    </cdr:sp>
  </cdr:relSizeAnchor>
  <cdr:relSizeAnchor xmlns:cdr="http://schemas.openxmlformats.org/drawingml/2006/chartDrawing">
    <cdr:from>
      <cdr:x>0.3976</cdr:x>
      <cdr:y>0.92878</cdr:y>
    </cdr:from>
    <cdr:to>
      <cdr:x>0.5941</cdr:x>
      <cdr:y>0.98771</cdr:y>
    </cdr:to>
    <cdr:sp macro="" textlink="">
      <cdr:nvSpPr>
        <cdr:cNvPr id="5" name="TextovéPole 4">
          <a:extLst xmlns:a="http://schemas.openxmlformats.org/drawingml/2006/main">
            <a:ext uri="{FF2B5EF4-FFF2-40B4-BE49-F238E27FC236}">
              <a16:creationId xmlns:a16="http://schemas.microsoft.com/office/drawing/2014/main" id="{22E73F0B-D020-1942-A32E-B2FFECA4BFD4}"/>
            </a:ext>
          </a:extLst>
        </cdr:cNvPr>
        <cdr:cNvSpPr txBox="1"/>
      </cdr:nvSpPr>
      <cdr:spPr>
        <a:xfrm xmlns:a="http://schemas.openxmlformats.org/drawingml/2006/main">
          <a:off x="3034957" y="4643094"/>
          <a:ext cx="1499914" cy="29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cs-CZ" sz="1300"/>
            <a:t>Číslo odbočky</a:t>
          </a:r>
        </a:p>
        <a:p xmlns:a="http://schemas.openxmlformats.org/drawingml/2006/main">
          <a:endParaRPr lang="cs-CZ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0.04137</cdr:x>
      <cdr:y>0.7875</cdr:y>
    </cdr:from>
    <cdr:to>
      <cdr:x>0.14885</cdr:x>
      <cdr:y>0.97425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0152763-6E2A-2E4A-BF90-064DAF95F899}"/>
            </a:ext>
          </a:extLst>
        </cdr:cNvPr>
        <cdr:cNvSpPr txBox="1"/>
      </cdr:nvSpPr>
      <cdr:spPr>
        <a:xfrm xmlns:a="http://schemas.openxmlformats.org/drawingml/2006/main">
          <a:off x="351928" y="38559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300"/>
        </a:p>
      </cdr:txBody>
    </cdr:sp>
  </cdr:relSizeAnchor>
  <cdr:relSizeAnchor xmlns:cdr="http://schemas.openxmlformats.org/drawingml/2006/chartDrawing">
    <cdr:from>
      <cdr:x>0.01439</cdr:x>
      <cdr:y>0.81325</cdr:y>
    </cdr:from>
    <cdr:to>
      <cdr:x>0.12187</cdr:x>
      <cdr:y>1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EF67DC80-7112-FB48-BCF0-4E3C66FB3153}"/>
            </a:ext>
          </a:extLst>
        </cdr:cNvPr>
        <cdr:cNvSpPr txBox="1"/>
      </cdr:nvSpPr>
      <cdr:spPr>
        <a:xfrm xmlns:a="http://schemas.openxmlformats.org/drawingml/2006/main">
          <a:off x="122409" y="40395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300"/>
        </a:p>
      </cdr:txBody>
    </cdr:sp>
  </cdr:relSizeAnchor>
  <cdr:relSizeAnchor xmlns:cdr="http://schemas.openxmlformats.org/drawingml/2006/chartDrawing">
    <cdr:from>
      <cdr:x>0.0155</cdr:x>
      <cdr:y>0.30625</cdr:y>
    </cdr:from>
    <cdr:to>
      <cdr:x>0.05104</cdr:x>
      <cdr:y>0.65937</cdr:y>
    </cdr:to>
    <cdr:sp macro="" textlink="">
      <cdr:nvSpPr>
        <cdr:cNvPr id="4" name="TextovéPole 3">
          <a:extLst xmlns:a="http://schemas.openxmlformats.org/drawingml/2006/main">
            <a:ext uri="{FF2B5EF4-FFF2-40B4-BE49-F238E27FC236}">
              <a16:creationId xmlns:a16="http://schemas.microsoft.com/office/drawing/2014/main" id="{304A743A-DAF2-2441-90B5-21C8E3CA7809}"/>
            </a:ext>
          </a:extLst>
        </cdr:cNvPr>
        <cdr:cNvSpPr txBox="1"/>
      </cdr:nvSpPr>
      <cdr:spPr>
        <a:xfrm xmlns:a="http://schemas.openxmlformats.org/drawingml/2006/main" rot="16200000">
          <a:off x="-581447" y="2212855"/>
          <a:ext cx="1729037" cy="302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300"/>
            <a:t>Výstupní odpor děliče</a:t>
          </a:r>
        </a:p>
      </cdr:txBody>
    </cdr:sp>
  </cdr:relSizeAnchor>
  <cdr:relSizeAnchor xmlns:cdr="http://schemas.openxmlformats.org/drawingml/2006/chartDrawing">
    <cdr:from>
      <cdr:x>0.45863</cdr:x>
      <cdr:y>0.92754</cdr:y>
    </cdr:from>
    <cdr:to>
      <cdr:x>0.58094</cdr:x>
      <cdr:y>1</cdr:y>
    </cdr:to>
    <cdr:sp macro="" textlink="">
      <cdr:nvSpPr>
        <cdr:cNvPr id="5" name="TextovéPole 4">
          <a:extLst xmlns:a="http://schemas.openxmlformats.org/drawingml/2006/main">
            <a:ext uri="{FF2B5EF4-FFF2-40B4-BE49-F238E27FC236}">
              <a16:creationId xmlns:a16="http://schemas.microsoft.com/office/drawing/2014/main" id="{96611355-122F-0D4A-A56A-C346212F4262}"/>
            </a:ext>
          </a:extLst>
        </cdr:cNvPr>
        <cdr:cNvSpPr txBox="1"/>
      </cdr:nvSpPr>
      <cdr:spPr>
        <a:xfrm xmlns:a="http://schemas.openxmlformats.org/drawingml/2006/main">
          <a:off x="3901808" y="4896386"/>
          <a:ext cx="1040482" cy="382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300"/>
            <a:t>Dělící poměr</a:t>
          </a:r>
        </a:p>
      </cdr:txBody>
    </cdr:sp>
  </cdr:relSizeAnchor>
  <cdr:relSizeAnchor xmlns:cdr="http://schemas.openxmlformats.org/drawingml/2006/chartDrawing">
    <cdr:from>
      <cdr:x>0.01439</cdr:x>
      <cdr:y>0</cdr:y>
    </cdr:from>
    <cdr:to>
      <cdr:x>0.05532</cdr:x>
      <cdr:y>0.17322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TextovéPole 5">
              <a:extLst xmlns:a="http://schemas.openxmlformats.org/drawingml/2006/main">
                <a:ext uri="{FF2B5EF4-FFF2-40B4-BE49-F238E27FC236}">
                  <a16:creationId xmlns:a16="http://schemas.microsoft.com/office/drawing/2014/main" id="{5D881F49-A737-C24A-824A-606F461CD0BB}"/>
                </a:ext>
              </a:extLst>
            </cdr:cNvPr>
            <cdr:cNvSpPr txBox="1"/>
          </cdr:nvSpPr>
          <cdr:spPr>
            <a:xfrm xmlns:a="http://schemas.openxmlformats.org/drawingml/2006/main">
              <a:off x="122410" y="0"/>
              <a:ext cx="348256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cs-CZ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3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cs-CZ" sz="13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Ω</m:t>
                        </m:r>
                      </m:den>
                    </m:f>
                  </m:oMath>
                </m:oMathPara>
              </a14:m>
              <a:endParaRPr lang="cs-CZ" sz="1300"/>
            </a:p>
          </cdr:txBody>
        </cdr:sp>
      </mc:Choice>
      <mc:Fallback>
        <cdr:sp macro="" textlink="">
          <cdr:nvSpPr>
            <cdr:cNvPr id="6" name="TextovéPole 5">
              <a:extLst xmlns:a="http://schemas.openxmlformats.org/drawingml/2006/main">
                <a:ext uri="{FF2B5EF4-FFF2-40B4-BE49-F238E27FC236}">
                  <a16:creationId xmlns:a16="http://schemas.microsoft.com/office/drawing/2014/main" id="{5D881F49-A737-C24A-824A-606F461CD0BB}"/>
                </a:ext>
              </a:extLst>
            </cdr:cNvPr>
            <cdr:cNvSpPr txBox="1"/>
          </cdr:nvSpPr>
          <cdr:spPr>
            <a:xfrm xmlns:a="http://schemas.openxmlformats.org/drawingml/2006/main">
              <a:off x="122410" y="0"/>
              <a:ext cx="348256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cs-CZ" sz="1300" b="0" i="0">
                  <a:latin typeface="Cambria Math" panose="02040503050406030204" pitchFamily="18" charset="0"/>
                </a:rPr>
                <a:t>𝑅/</a:t>
              </a:r>
              <a:r>
                <a:rPr lang="cs-CZ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endParaRPr lang="cs-CZ" sz="13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31B-46DE-6045-ACCF-C42FB3833E07}">
  <dimension ref="C10:M21"/>
  <sheetViews>
    <sheetView tabSelected="1" topLeftCell="K1" zoomScale="83" zoomScaleNormal="172" workbookViewId="0">
      <selection activeCell="R17" sqref="R17"/>
    </sheetView>
  </sheetViews>
  <sheetFormatPr baseColWidth="10" defaultRowHeight="16" x14ac:dyDescent="0.2"/>
  <cols>
    <col min="13" max="13" width="12.1640625" bestFit="1" customWidth="1"/>
  </cols>
  <sheetData>
    <row r="10" spans="3:13" x14ac:dyDescent="0.2">
      <c r="D10" t="s">
        <v>1</v>
      </c>
      <c r="E10" t="s">
        <v>2</v>
      </c>
    </row>
    <row r="11" spans="3:13" x14ac:dyDescent="0.2">
      <c r="C11" t="s">
        <v>0</v>
      </c>
      <c r="D11" t="s">
        <v>3</v>
      </c>
      <c r="E11" t="s">
        <v>4</v>
      </c>
      <c r="F11" t="s">
        <v>5</v>
      </c>
      <c r="G11" t="s">
        <v>7</v>
      </c>
      <c r="H11" t="s">
        <v>6</v>
      </c>
      <c r="K11" t="s">
        <v>8</v>
      </c>
    </row>
    <row r="12" spans="3:13" x14ac:dyDescent="0.2">
      <c r="C12">
        <v>0</v>
      </c>
      <c r="D12">
        <f>I12/10</f>
        <v>0.99918999999999991</v>
      </c>
      <c r="E12">
        <f>J12/10</f>
        <v>0.99</v>
      </c>
      <c r="F12">
        <v>1</v>
      </c>
      <c r="G12">
        <f>ABS($K12-I12)</f>
        <v>8.1000000000006622E-3</v>
      </c>
      <c r="H12">
        <f>ABS($K12-J12)</f>
        <v>9.9999999999999645E-2</v>
      </c>
      <c r="I12">
        <v>9.9918999999999993</v>
      </c>
      <c r="J12">
        <v>9.9</v>
      </c>
      <c r="K12">
        <v>10</v>
      </c>
      <c r="L12">
        <v>1</v>
      </c>
      <c r="M12" s="1">
        <f>60000*(((D12)/(E12))-1)</f>
        <v>556.96969696968688</v>
      </c>
    </row>
    <row r="13" spans="3:13" x14ac:dyDescent="0.2">
      <c r="C13">
        <v>1</v>
      </c>
      <c r="D13">
        <f t="shared" ref="D13:D21" si="0">I13/10</f>
        <v>0.8982699999999999</v>
      </c>
      <c r="E13">
        <f t="shared" ref="E13:E21" si="1">J13/10</f>
        <v>0.72</v>
      </c>
      <c r="F13">
        <v>0.9</v>
      </c>
      <c r="G13">
        <f t="shared" ref="G13:G21" si="2">ABS($K13-I13)</f>
        <v>1.7300000000000537E-2</v>
      </c>
      <c r="H13">
        <f t="shared" ref="H13:H21" si="3">ABS($K13-J13)</f>
        <v>1.7999999999999998</v>
      </c>
      <c r="I13">
        <v>8.9826999999999995</v>
      </c>
      <c r="J13">
        <v>7.2</v>
      </c>
      <c r="K13">
        <v>9</v>
      </c>
      <c r="L13">
        <v>0.9</v>
      </c>
      <c r="M13" s="1">
        <f t="shared" ref="M13:M21" si="4">60000*(((D13)/(E13))-1)</f>
        <v>14855.833333333321</v>
      </c>
    </row>
    <row r="14" spans="3:13" x14ac:dyDescent="0.2">
      <c r="C14">
        <v>2</v>
      </c>
      <c r="D14">
        <f t="shared" si="0"/>
        <v>0.79659000000000002</v>
      </c>
      <c r="E14">
        <f t="shared" si="1"/>
        <v>0.55999999999999994</v>
      </c>
      <c r="F14">
        <v>0.8</v>
      </c>
      <c r="G14">
        <f t="shared" si="2"/>
        <v>3.4099999999999575E-2</v>
      </c>
      <c r="H14">
        <f t="shared" si="3"/>
        <v>2.4000000000000004</v>
      </c>
      <c r="I14">
        <v>7.9659000000000004</v>
      </c>
      <c r="J14">
        <v>5.6</v>
      </c>
      <c r="K14">
        <v>8</v>
      </c>
      <c r="L14">
        <v>0.8</v>
      </c>
      <c r="M14" s="1">
        <f t="shared" si="4"/>
        <v>25348.928571428583</v>
      </c>
    </row>
    <row r="15" spans="3:13" x14ac:dyDescent="0.2">
      <c r="C15">
        <v>3</v>
      </c>
      <c r="D15">
        <f t="shared" si="0"/>
        <v>0.69716</v>
      </c>
      <c r="E15">
        <f t="shared" si="1"/>
        <v>0.45</v>
      </c>
      <c r="F15">
        <v>0.7</v>
      </c>
      <c r="G15">
        <f t="shared" si="2"/>
        <v>2.8400000000000425E-2</v>
      </c>
      <c r="H15">
        <f t="shared" si="3"/>
        <v>2.5</v>
      </c>
      <c r="I15">
        <v>6.9715999999999996</v>
      </c>
      <c r="J15">
        <v>4.5</v>
      </c>
      <c r="K15">
        <v>7</v>
      </c>
      <c r="L15">
        <v>0.7</v>
      </c>
      <c r="M15" s="1">
        <f t="shared" si="4"/>
        <v>32954.666666666664</v>
      </c>
    </row>
    <row r="16" spans="3:13" x14ac:dyDescent="0.2">
      <c r="C16">
        <v>4</v>
      </c>
      <c r="D16">
        <f t="shared" si="0"/>
        <v>0.59760999999999997</v>
      </c>
      <c r="E16">
        <f t="shared" si="1"/>
        <v>0.37</v>
      </c>
      <c r="F16">
        <v>0.6</v>
      </c>
      <c r="G16">
        <f t="shared" si="2"/>
        <v>2.3900000000000254E-2</v>
      </c>
      <c r="H16">
        <f t="shared" si="3"/>
        <v>2.2999999999999998</v>
      </c>
      <c r="I16">
        <v>5.9760999999999997</v>
      </c>
      <c r="J16">
        <v>3.7</v>
      </c>
      <c r="K16">
        <v>6</v>
      </c>
      <c r="L16">
        <v>0.6</v>
      </c>
      <c r="M16" s="1">
        <f t="shared" si="4"/>
        <v>36909.729729729726</v>
      </c>
    </row>
    <row r="17" spans="3:13" x14ac:dyDescent="0.2">
      <c r="C17">
        <v>5</v>
      </c>
      <c r="D17">
        <f t="shared" si="0"/>
        <v>0.49781000000000003</v>
      </c>
      <c r="E17">
        <f t="shared" si="1"/>
        <v>0.30499999999999999</v>
      </c>
      <c r="F17">
        <v>0.5</v>
      </c>
      <c r="G17">
        <f t="shared" si="2"/>
        <v>2.1899999999999586E-2</v>
      </c>
      <c r="H17">
        <f t="shared" si="3"/>
        <v>1.9500000000000002</v>
      </c>
      <c r="I17">
        <v>4.9781000000000004</v>
      </c>
      <c r="J17">
        <v>3.05</v>
      </c>
      <c r="K17">
        <v>5</v>
      </c>
      <c r="L17">
        <v>0.5</v>
      </c>
      <c r="M17" s="1">
        <f t="shared" si="4"/>
        <v>37929.836065573771</v>
      </c>
    </row>
    <row r="18" spans="3:13" x14ac:dyDescent="0.2">
      <c r="C18">
        <v>6</v>
      </c>
      <c r="D18">
        <f t="shared" si="0"/>
        <v>0.39752999999999999</v>
      </c>
      <c r="E18">
        <f t="shared" si="1"/>
        <v>0.25</v>
      </c>
      <c r="F18">
        <v>0.4</v>
      </c>
      <c r="G18">
        <f t="shared" si="2"/>
        <v>2.4700000000000166E-2</v>
      </c>
      <c r="H18">
        <f t="shared" si="3"/>
        <v>1.5</v>
      </c>
      <c r="I18">
        <v>3.9752999999999998</v>
      </c>
      <c r="J18">
        <v>2.5</v>
      </c>
      <c r="K18">
        <v>4</v>
      </c>
      <c r="L18">
        <v>0.4</v>
      </c>
      <c r="M18" s="1">
        <f t="shared" si="4"/>
        <v>35407.199999999997</v>
      </c>
    </row>
    <row r="19" spans="3:13" x14ac:dyDescent="0.2">
      <c r="C19">
        <v>7</v>
      </c>
      <c r="D19">
        <f t="shared" si="0"/>
        <v>0.29823</v>
      </c>
      <c r="E19">
        <f t="shared" si="1"/>
        <v>0.19500000000000001</v>
      </c>
      <c r="F19">
        <v>0.3</v>
      </c>
      <c r="G19">
        <f t="shared" si="2"/>
        <v>1.7700000000000049E-2</v>
      </c>
      <c r="H19">
        <f t="shared" si="3"/>
        <v>1.05</v>
      </c>
      <c r="I19">
        <v>2.9823</v>
      </c>
      <c r="J19">
        <v>1.95</v>
      </c>
      <c r="K19">
        <v>3</v>
      </c>
      <c r="L19">
        <v>0.3</v>
      </c>
      <c r="M19" s="1">
        <f t="shared" si="4"/>
        <v>31763.076923076922</v>
      </c>
    </row>
    <row r="20" spans="3:13" x14ac:dyDescent="0.2">
      <c r="C20">
        <v>8</v>
      </c>
      <c r="D20">
        <f t="shared" si="0"/>
        <v>0.19866999999999999</v>
      </c>
      <c r="E20">
        <f t="shared" si="1"/>
        <v>0.16</v>
      </c>
      <c r="F20">
        <v>0.2</v>
      </c>
      <c r="G20">
        <f t="shared" si="2"/>
        <v>1.330000000000009E-2</v>
      </c>
      <c r="H20">
        <f t="shared" si="3"/>
        <v>0.39999999999999991</v>
      </c>
      <c r="I20">
        <v>1.9866999999999999</v>
      </c>
      <c r="J20">
        <v>1.6</v>
      </c>
      <c r="K20">
        <v>2</v>
      </c>
      <c r="L20">
        <v>0.2</v>
      </c>
      <c r="M20" s="1">
        <f t="shared" si="4"/>
        <v>14501.249999999989</v>
      </c>
    </row>
    <row r="21" spans="3:13" x14ac:dyDescent="0.2">
      <c r="C21">
        <v>9</v>
      </c>
      <c r="D21">
        <f t="shared" si="0"/>
        <v>9.9250000000000005E-2</v>
      </c>
      <c r="E21">
        <f t="shared" si="1"/>
        <v>0.08</v>
      </c>
      <c r="F21">
        <v>0.1</v>
      </c>
      <c r="G21">
        <f t="shared" si="2"/>
        <v>7.4999999999999512E-3</v>
      </c>
      <c r="H21">
        <f t="shared" si="3"/>
        <v>0.19999999999999996</v>
      </c>
      <c r="I21">
        <v>0.99250000000000005</v>
      </c>
      <c r="J21">
        <v>0.8</v>
      </c>
      <c r="K21">
        <v>1</v>
      </c>
      <c r="L21">
        <v>0.1</v>
      </c>
      <c r="M21" s="1">
        <f t="shared" si="4"/>
        <v>14437.500000000005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2020-10-11T13:32:30Z</dcterms:created>
  <dcterms:modified xsi:type="dcterms:W3CDTF">2020-10-12T00:51:28Z</dcterms:modified>
</cp:coreProperties>
</file>