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isystem\Documents\"/>
    </mc:Choice>
  </mc:AlternateContent>
  <xr:revisionPtr revIDLastSave="0" documentId="8_{97370430-BED2-4ED3-B4A7-2D1C40C29541}" xr6:coauthVersionLast="47" xr6:coauthVersionMax="47" xr10:uidLastSave="{00000000-0000-0000-0000-000000000000}"/>
  <bookViews>
    <workbookView xWindow="-120" yWindow="330" windowWidth="29040" windowHeight="15990" xr2:uid="{4836674A-39D2-4B8C-9471-884DA914285D}"/>
  </bookViews>
  <sheets>
    <sheet name="Primer Años" sheetId="1" r:id="rId1"/>
    <sheet name="Reporte Mensual Primer Año" sheetId="2" r:id="rId2"/>
    <sheet name="Segundo Año" sheetId="3" r:id="rId3"/>
    <sheet name="Reporte Mesual Segungo Año" sheetId="5" r:id="rId4"/>
    <sheet name="Totale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E3" i="6"/>
  <c r="B3" i="6"/>
  <c r="H6" i="5"/>
  <c r="C6" i="5"/>
  <c r="B6" i="5"/>
  <c r="C4" i="5"/>
  <c r="B4" i="5"/>
  <c r="C6" i="2"/>
  <c r="B6" i="2"/>
  <c r="B5" i="2"/>
  <c r="B5" i="5"/>
  <c r="C5" i="5"/>
  <c r="C3" i="3"/>
  <c r="G3" i="3"/>
  <c r="H5" i="2"/>
  <c r="H4" i="2"/>
  <c r="C5" i="2"/>
  <c r="C4" i="2"/>
  <c r="B4" i="2"/>
  <c r="G3" i="1"/>
  <c r="C3" i="1"/>
  <c r="H6" i="2" l="1"/>
  <c r="H5" i="5"/>
  <c r="H4" i="5"/>
</calcChain>
</file>

<file path=xl/sharedStrings.xml><?xml version="1.0" encoding="utf-8"?>
<sst xmlns="http://schemas.openxmlformats.org/spreadsheetml/2006/main" count="94" uniqueCount="35">
  <si>
    <t>Control De Ingresos Egresos - Primer Año</t>
  </si>
  <si>
    <t>Ingresos</t>
  </si>
  <si>
    <t>Egresos:</t>
  </si>
  <si>
    <t>Ingresos:</t>
  </si>
  <si>
    <t>Mes</t>
  </si>
  <si>
    <t>Descripción</t>
  </si>
  <si>
    <t>Monto</t>
  </si>
  <si>
    <t>Enero</t>
  </si>
  <si>
    <t>Febrero</t>
  </si>
  <si>
    <t>Sueldo</t>
  </si>
  <si>
    <t>Pago Intereses</t>
  </si>
  <si>
    <t>Ingreso Renta</t>
  </si>
  <si>
    <t>Pago Hipoteca</t>
  </si>
  <si>
    <t>Escuelas</t>
  </si>
  <si>
    <t>Diversion</t>
  </si>
  <si>
    <t>Marzo</t>
  </si>
  <si>
    <t>Abril</t>
  </si>
  <si>
    <t>Mayo</t>
  </si>
  <si>
    <t>Etc…</t>
  </si>
  <si>
    <t>Totales</t>
  </si>
  <si>
    <t>Egresos</t>
  </si>
  <si>
    <t>Saldo Total:</t>
  </si>
  <si>
    <t>$ -</t>
  </si>
  <si>
    <t>Plazo Fijo</t>
  </si>
  <si>
    <t>Venta Celular</t>
  </si>
  <si>
    <t>Despensa</t>
  </si>
  <si>
    <t>Seguros</t>
  </si>
  <si>
    <t>Gimnasio</t>
  </si>
  <si>
    <t>Reporte Mensual Primer Año</t>
  </si>
  <si>
    <t>Control De Ingresos Egresos - Segundo Año</t>
  </si>
  <si>
    <t>Control De Ingresos Egresos - Totales</t>
  </si>
  <si>
    <t>Reporte Mensual Segundo Año</t>
  </si>
  <si>
    <t>Ingresos Totales</t>
  </si>
  <si>
    <t>Egresos Totales</t>
  </si>
  <si>
    <t>Saldo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</si>
</sst>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3474B"/>
        <bgColor indexed="64"/>
      </patternFill>
    </fill>
    <fill>
      <patternFill patternType="solid">
        <fgColor rgb="FF303956"/>
        <bgColor indexed="64"/>
      </patternFill>
    </fill>
    <fill>
      <patternFill patternType="solid">
        <fgColor rgb="FFD9E7E8"/>
        <bgColor indexed="64"/>
      </patternFill>
    </fill>
    <fill>
      <patternFill patternType="solid">
        <fgColor rgb="FF406D96"/>
        <bgColor indexed="64"/>
      </patternFill>
    </fill>
    <fill>
      <patternFill patternType="solid">
        <fgColor rgb="FFC7E1E7"/>
        <bgColor indexed="64"/>
      </patternFill>
    </fill>
    <fill>
      <patternFill patternType="solid">
        <fgColor rgb="FFE7F3F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3" borderId="0" xfId="0" applyFont="1" applyFill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44" fontId="0" fillId="6" borderId="1" xfId="1" applyFont="1" applyFill="1" applyBorder="1"/>
    <xf numFmtId="0" fontId="0" fillId="7" borderId="1" xfId="0" applyFill="1" applyBorder="1"/>
    <xf numFmtId="44" fontId="0" fillId="7" borderId="1" xfId="1" applyFont="1" applyFill="1" applyBorder="1"/>
    <xf numFmtId="44" fontId="0" fillId="4" borderId="0" xfId="0" applyNumberFormat="1" applyFill="1"/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0" xfId="0" applyNumberFormat="1" applyFill="1"/>
    <xf numFmtId="0" fontId="5" fillId="6" borderId="1" xfId="0" applyFont="1" applyFill="1" applyBorder="1"/>
    <xf numFmtId="44" fontId="0" fillId="6" borderId="1" xfId="0" applyNumberFormat="1" applyFill="1" applyBorder="1"/>
    <xf numFmtId="44" fontId="0" fillId="0" borderId="1" xfId="0" applyNumberFormat="1" applyBorder="1"/>
    <xf numFmtId="0" fontId="5" fillId="4" borderId="1" xfId="0" applyFont="1" applyFill="1" applyBorder="1"/>
    <xf numFmtId="44" fontId="0" fillId="4" borderId="1" xfId="0" applyNumberFormat="1" applyFill="1" applyBorder="1"/>
    <xf numFmtId="44" fontId="0" fillId="4" borderId="1" xfId="1" applyFont="1" applyFill="1" applyBorder="1"/>
    <xf numFmtId="0" fontId="6" fillId="3" borderId="1" xfId="0" applyFont="1" applyFill="1" applyBorder="1"/>
    <xf numFmtId="44" fontId="0" fillId="0" borderId="1" xfId="1" applyFont="1" applyBorder="1"/>
    <xf numFmtId="0" fontId="2" fillId="5" borderId="1" xfId="0" applyFont="1" applyFill="1" applyBorder="1"/>
    <xf numFmtId="0" fontId="0" fillId="5" borderId="0" xfId="0" applyFill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7E1E7"/>
      <color rgb="FF406D96"/>
      <color rgb="FF303956"/>
      <color rgb="FFD9E7E8"/>
      <color rgb="FFE7F3F5"/>
      <color rgb="FFE3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0019-70F0-4169-BB7C-BA572345893A}">
  <dimension ref="A1:G10"/>
  <sheetViews>
    <sheetView tabSelected="1" zoomScale="175" zoomScaleNormal="175" workbookViewId="0">
      <selection activeCell="G17" sqref="G17"/>
    </sheetView>
  </sheetViews>
  <sheetFormatPr baseColWidth="10" defaultRowHeight="15" x14ac:dyDescent="0.25"/>
  <cols>
    <col min="2" max="2" width="14" bestFit="1" customWidth="1"/>
    <col min="3" max="3" width="11.8554687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C2" s="2"/>
    </row>
    <row r="3" spans="1:7" x14ac:dyDescent="0.25">
      <c r="B3" s="3" t="s">
        <v>3</v>
      </c>
      <c r="C3" s="9">
        <f>SUM(C6:C9)</f>
        <v>2750</v>
      </c>
      <c r="F3" s="3" t="s">
        <v>2</v>
      </c>
      <c r="G3" s="9">
        <f>SUM(G6:G10)</f>
        <v>800</v>
      </c>
    </row>
    <row r="5" spans="1:7" x14ac:dyDescent="0.25">
      <c r="A5" s="4" t="s">
        <v>4</v>
      </c>
      <c r="B5" s="4" t="s">
        <v>5</v>
      </c>
      <c r="C5" s="4" t="s">
        <v>6</v>
      </c>
      <c r="E5" s="4" t="s">
        <v>4</v>
      </c>
      <c r="F5" s="4" t="s">
        <v>5</v>
      </c>
      <c r="G5" s="4" t="s">
        <v>6</v>
      </c>
    </row>
    <row r="6" spans="1:7" x14ac:dyDescent="0.25">
      <c r="A6" s="14" t="s">
        <v>7</v>
      </c>
      <c r="B6" s="5" t="s">
        <v>9</v>
      </c>
      <c r="C6" s="6">
        <v>1000</v>
      </c>
      <c r="E6" s="10" t="s">
        <v>7</v>
      </c>
      <c r="F6" s="5" t="s">
        <v>12</v>
      </c>
      <c r="G6" s="6">
        <v>200</v>
      </c>
    </row>
    <row r="7" spans="1:7" x14ac:dyDescent="0.25">
      <c r="A7" s="14"/>
      <c r="B7" s="7" t="s">
        <v>10</v>
      </c>
      <c r="C7" s="8">
        <v>250</v>
      </c>
      <c r="E7" s="11"/>
      <c r="F7" s="7" t="s">
        <v>13</v>
      </c>
      <c r="G7" s="8">
        <v>150</v>
      </c>
    </row>
    <row r="8" spans="1:7" x14ac:dyDescent="0.25">
      <c r="A8" s="13" t="s">
        <v>8</v>
      </c>
      <c r="B8" s="5" t="s">
        <v>9</v>
      </c>
      <c r="C8" s="6">
        <v>1000</v>
      </c>
      <c r="E8" s="12"/>
      <c r="F8" s="5" t="s">
        <v>14</v>
      </c>
      <c r="G8" s="6">
        <v>100</v>
      </c>
    </row>
    <row r="9" spans="1:7" x14ac:dyDescent="0.25">
      <c r="A9" s="13"/>
      <c r="B9" s="7" t="s">
        <v>11</v>
      </c>
      <c r="C9" s="8">
        <v>500</v>
      </c>
      <c r="E9" s="13" t="s">
        <v>8</v>
      </c>
      <c r="F9" s="7" t="s">
        <v>9</v>
      </c>
      <c r="G9" s="8">
        <v>200</v>
      </c>
    </row>
    <row r="10" spans="1:7" x14ac:dyDescent="0.25">
      <c r="E10" s="13"/>
      <c r="F10" s="5" t="s">
        <v>11</v>
      </c>
      <c r="G10" s="6">
        <v>150</v>
      </c>
    </row>
  </sheetData>
  <mergeCells count="5">
    <mergeCell ref="A1:G1"/>
    <mergeCell ref="A6:A7"/>
    <mergeCell ref="A8:A9"/>
    <mergeCell ref="E9:E10"/>
    <mergeCell ref="E6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5A53-C5EA-4615-9E69-E7402344E3C8}">
  <dimension ref="A1:H6"/>
  <sheetViews>
    <sheetView zoomScale="175" zoomScaleNormal="175" workbookViewId="0">
      <selection activeCell="H4" sqref="H4"/>
    </sheetView>
  </sheetViews>
  <sheetFormatPr baseColWidth="10" defaultRowHeight="15" x14ac:dyDescent="0.25"/>
  <sheetData>
    <row r="1" spans="1:8" x14ac:dyDescent="0.25">
      <c r="A1" s="1" t="s">
        <v>28</v>
      </c>
      <c r="B1" s="1"/>
      <c r="C1" s="1"/>
      <c r="D1" s="1"/>
      <c r="E1" s="1"/>
      <c r="F1" s="1"/>
      <c r="G1" s="1"/>
      <c r="H1" s="1"/>
    </row>
    <row r="3" spans="1:8" x14ac:dyDescent="0.25">
      <c r="B3" s="24" t="s">
        <v>7</v>
      </c>
      <c r="C3" s="24" t="s">
        <v>8</v>
      </c>
      <c r="D3" s="24" t="s">
        <v>15</v>
      </c>
      <c r="E3" s="24" t="s">
        <v>16</v>
      </c>
      <c r="F3" s="24" t="s">
        <v>17</v>
      </c>
      <c r="G3" s="24" t="s">
        <v>18</v>
      </c>
      <c r="H3" s="24" t="s">
        <v>19</v>
      </c>
    </row>
    <row r="4" spans="1:8" x14ac:dyDescent="0.25">
      <c r="A4" s="16" t="s">
        <v>1</v>
      </c>
      <c r="B4" s="17">
        <f>SUM('Primer Años'!C6:C7)</f>
        <v>1250</v>
      </c>
      <c r="C4" s="17">
        <f>SUM('Primer Años'!C8:C9)</f>
        <v>1500</v>
      </c>
      <c r="D4" s="6" t="s">
        <v>22</v>
      </c>
      <c r="E4" s="6" t="s">
        <v>22</v>
      </c>
      <c r="F4" s="6" t="s">
        <v>22</v>
      </c>
      <c r="G4" s="6" t="s">
        <v>22</v>
      </c>
      <c r="H4" s="18">
        <f>SUM(B4:G4)</f>
        <v>2750</v>
      </c>
    </row>
    <row r="5" spans="1:8" x14ac:dyDescent="0.25">
      <c r="A5" s="19" t="s">
        <v>20</v>
      </c>
      <c r="B5" s="20">
        <f>SUM('Primer Años'!G6:G8)</f>
        <v>450</v>
      </c>
      <c r="C5" s="20">
        <f>SUM('Primer Años'!G9:G10)</f>
        <v>350</v>
      </c>
      <c r="D5" s="21" t="s">
        <v>22</v>
      </c>
      <c r="E5" s="21" t="s">
        <v>22</v>
      </c>
      <c r="F5" s="21" t="s">
        <v>22</v>
      </c>
      <c r="G5" s="21" t="s">
        <v>22</v>
      </c>
      <c r="H5" s="18">
        <f>SUM(B5:G5)</f>
        <v>800</v>
      </c>
    </row>
    <row r="6" spans="1:8" x14ac:dyDescent="0.25">
      <c r="A6" s="22" t="s">
        <v>21</v>
      </c>
      <c r="B6" s="18">
        <f>B4-B5</f>
        <v>800</v>
      </c>
      <c r="C6" s="18">
        <f>C4-C5</f>
        <v>1150</v>
      </c>
      <c r="D6" s="23" t="s">
        <v>22</v>
      </c>
      <c r="E6" s="23" t="s">
        <v>22</v>
      </c>
      <c r="F6" s="23" t="s">
        <v>22</v>
      </c>
      <c r="G6" s="23" t="s">
        <v>22</v>
      </c>
      <c r="H6" s="18">
        <f>SUM(B6:C6)</f>
        <v>1950</v>
      </c>
    </row>
  </sheetData>
  <mergeCells count="1">
    <mergeCell ref="A1:H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FC35-A89E-4567-AEF3-97A814E985B0}">
  <dimension ref="A1:G10"/>
  <sheetViews>
    <sheetView zoomScale="235" zoomScaleNormal="235" workbookViewId="0">
      <selection activeCell="C14" sqref="C14"/>
    </sheetView>
  </sheetViews>
  <sheetFormatPr baseColWidth="10" defaultRowHeight="15" x14ac:dyDescent="0.25"/>
  <sheetData>
    <row r="1" spans="1:7" x14ac:dyDescent="0.25">
      <c r="A1" s="1" t="s">
        <v>29</v>
      </c>
      <c r="B1" s="1"/>
      <c r="C1" s="1"/>
      <c r="D1" s="1"/>
      <c r="E1" s="1"/>
      <c r="F1" s="1"/>
      <c r="G1" s="1"/>
    </row>
    <row r="2" spans="1:7" x14ac:dyDescent="0.25">
      <c r="C2" s="2"/>
    </row>
    <row r="3" spans="1:7" x14ac:dyDescent="0.25">
      <c r="B3" s="3" t="s">
        <v>3</v>
      </c>
      <c r="C3" s="9">
        <f>SUM(C6:C9)</f>
        <v>2800</v>
      </c>
      <c r="F3" s="3" t="s">
        <v>2</v>
      </c>
      <c r="G3" s="9">
        <f>SUM(G6:G10)</f>
        <v>1000</v>
      </c>
    </row>
    <row r="5" spans="1:7" x14ac:dyDescent="0.25">
      <c r="A5" s="4" t="s">
        <v>4</v>
      </c>
      <c r="B5" s="4" t="s">
        <v>5</v>
      </c>
      <c r="C5" s="4" t="s">
        <v>6</v>
      </c>
      <c r="E5" s="4" t="s">
        <v>4</v>
      </c>
      <c r="F5" s="4" t="s">
        <v>5</v>
      </c>
      <c r="G5" s="4" t="s">
        <v>6</v>
      </c>
    </row>
    <row r="6" spans="1:7" x14ac:dyDescent="0.25">
      <c r="A6" s="14" t="s">
        <v>7</v>
      </c>
      <c r="B6" s="5" t="s">
        <v>9</v>
      </c>
      <c r="C6" s="6">
        <v>1200</v>
      </c>
      <c r="E6" s="10" t="s">
        <v>7</v>
      </c>
      <c r="F6" s="5" t="s">
        <v>25</v>
      </c>
      <c r="G6" s="6">
        <v>300</v>
      </c>
    </row>
    <row r="7" spans="1:7" x14ac:dyDescent="0.25">
      <c r="A7" s="14"/>
      <c r="B7" s="7" t="s">
        <v>23</v>
      </c>
      <c r="C7" s="8">
        <v>100</v>
      </c>
      <c r="E7" s="11"/>
      <c r="F7" s="7" t="s">
        <v>26</v>
      </c>
      <c r="G7" s="8">
        <v>200</v>
      </c>
    </row>
    <row r="8" spans="1:7" x14ac:dyDescent="0.25">
      <c r="A8" s="13" t="s">
        <v>8</v>
      </c>
      <c r="B8" s="5" t="s">
        <v>9</v>
      </c>
      <c r="C8" s="6">
        <v>1200</v>
      </c>
      <c r="E8" s="12"/>
      <c r="F8" s="5" t="s">
        <v>14</v>
      </c>
      <c r="G8" s="6">
        <v>100</v>
      </c>
    </row>
    <row r="9" spans="1:7" x14ac:dyDescent="0.25">
      <c r="A9" s="13"/>
      <c r="B9" s="7" t="s">
        <v>24</v>
      </c>
      <c r="C9" s="8">
        <v>300</v>
      </c>
      <c r="E9" s="13" t="s">
        <v>8</v>
      </c>
      <c r="F9" s="7" t="s">
        <v>27</v>
      </c>
      <c r="G9" s="8">
        <v>100</v>
      </c>
    </row>
    <row r="10" spans="1:7" x14ac:dyDescent="0.25">
      <c r="E10" s="13"/>
      <c r="F10" s="5" t="s">
        <v>13</v>
      </c>
      <c r="G10" s="6">
        <v>300</v>
      </c>
    </row>
  </sheetData>
  <mergeCells count="5">
    <mergeCell ref="A1:G1"/>
    <mergeCell ref="A6:A7"/>
    <mergeCell ref="E6:E8"/>
    <mergeCell ref="A8:A9"/>
    <mergeCell ref="E9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F0E3-FF09-43B0-A326-CDE9CE640B46}">
  <dimension ref="A1:H6"/>
  <sheetViews>
    <sheetView zoomScale="220" zoomScaleNormal="220" workbookViewId="0">
      <selection activeCell="H4" sqref="H4"/>
    </sheetView>
  </sheetViews>
  <sheetFormatPr baseColWidth="10" defaultRowHeight="15" x14ac:dyDescent="0.25"/>
  <sheetData>
    <row r="1" spans="1:8" x14ac:dyDescent="0.25">
      <c r="A1" s="1" t="s">
        <v>31</v>
      </c>
      <c r="B1" s="1"/>
      <c r="C1" s="1"/>
      <c r="D1" s="1"/>
      <c r="E1" s="1"/>
      <c r="F1" s="1"/>
      <c r="G1" s="1"/>
      <c r="H1" s="1"/>
    </row>
    <row r="3" spans="1:8" x14ac:dyDescent="0.25">
      <c r="B3" s="24" t="s">
        <v>7</v>
      </c>
      <c r="C3" s="24" t="s">
        <v>8</v>
      </c>
      <c r="D3" s="24" t="s">
        <v>15</v>
      </c>
      <c r="E3" s="24" t="s">
        <v>16</v>
      </c>
      <c r="F3" s="24" t="s">
        <v>17</v>
      </c>
      <c r="G3" s="24" t="s">
        <v>18</v>
      </c>
      <c r="H3" s="24" t="s">
        <v>19</v>
      </c>
    </row>
    <row r="4" spans="1:8" x14ac:dyDescent="0.25">
      <c r="A4" s="16" t="s">
        <v>1</v>
      </c>
      <c r="B4" s="17">
        <f>SUM('Segundo Año'!C6:C7)</f>
        <v>1300</v>
      </c>
      <c r="C4" s="17">
        <f>SUM('Segundo Año'!C8:C9)</f>
        <v>1500</v>
      </c>
      <c r="D4" s="6" t="s">
        <v>22</v>
      </c>
      <c r="E4" s="6" t="s">
        <v>22</v>
      </c>
      <c r="F4" s="6" t="s">
        <v>22</v>
      </c>
      <c r="G4" s="6" t="s">
        <v>22</v>
      </c>
      <c r="H4" s="18">
        <f>SUM(B4:G4)</f>
        <v>2800</v>
      </c>
    </row>
    <row r="5" spans="1:8" x14ac:dyDescent="0.25">
      <c r="A5" s="19" t="s">
        <v>20</v>
      </c>
      <c r="B5" s="20">
        <f>SUM('Segundo Año'!G6:G8)</f>
        <v>600</v>
      </c>
      <c r="C5" s="20">
        <f>SUM('Segundo Año'!G9:G10)</f>
        <v>400</v>
      </c>
      <c r="D5" s="21" t="s">
        <v>22</v>
      </c>
      <c r="E5" s="21" t="s">
        <v>22</v>
      </c>
      <c r="F5" s="21" t="s">
        <v>22</v>
      </c>
      <c r="G5" s="21" t="s">
        <v>22</v>
      </c>
      <c r="H5" s="18">
        <f>SUM(B5:G5)</f>
        <v>1000</v>
      </c>
    </row>
    <row r="6" spans="1:8" x14ac:dyDescent="0.25">
      <c r="A6" s="22" t="s">
        <v>21</v>
      </c>
      <c r="B6" s="18">
        <f>B4-B5</f>
        <v>700</v>
      </c>
      <c r="C6" s="18">
        <f>C4-C5</f>
        <v>1100</v>
      </c>
      <c r="D6" s="23" t="s">
        <v>22</v>
      </c>
      <c r="E6" s="23" t="s">
        <v>22</v>
      </c>
      <c r="F6" s="23" t="s">
        <v>22</v>
      </c>
      <c r="G6" s="23" t="s">
        <v>22</v>
      </c>
      <c r="H6" s="18">
        <f>SUM(B6:C6)</f>
        <v>1800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1475-6D77-4E38-B052-663FB69FDFE0}">
  <dimension ref="A1:H3"/>
  <sheetViews>
    <sheetView zoomScale="220" zoomScaleNormal="220" workbookViewId="0">
      <selection activeCell="H4" sqref="H4"/>
    </sheetView>
  </sheetViews>
  <sheetFormatPr baseColWidth="10" defaultRowHeight="15" x14ac:dyDescent="0.25"/>
  <cols>
    <col min="6" max="6" width="9.5703125" customWidth="1"/>
  </cols>
  <sheetData>
    <row r="1" spans="1:8" x14ac:dyDescent="0.25">
      <c r="A1" s="1" t="s">
        <v>30</v>
      </c>
      <c r="B1" s="1"/>
      <c r="C1" s="1"/>
      <c r="D1" s="1"/>
      <c r="E1" s="1"/>
      <c r="F1" s="1"/>
      <c r="G1" s="1"/>
      <c r="H1" s="1"/>
    </row>
    <row r="3" spans="1:8" ht="30" x14ac:dyDescent="0.25">
      <c r="A3" s="25" t="s">
        <v>32</v>
      </c>
      <c r="B3" s="15">
        <f>'Reporte Mensual Primer Año'!H4+'Reporte Mesual Segungo Año'!H4</f>
        <v>5550</v>
      </c>
      <c r="D3" s="25" t="s">
        <v>33</v>
      </c>
      <c r="E3" s="15">
        <f>'Reporte Mensual Primer Año'!H5+'Reporte Mesual Segungo Año'!H5</f>
        <v>1800</v>
      </c>
      <c r="G3" s="25" t="s">
        <v>34</v>
      </c>
      <c r="H3" s="15">
        <f>B3-E3</f>
        <v>3750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Primer Años</vt:lpstr>
      <vt:lpstr>Reporte Mensual Primer Año</vt:lpstr>
      <vt:lpstr>Segundo Año</vt:lpstr>
      <vt:lpstr>Reporte Mesual Segungo Año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Anubis System</dc:creator>
  <cp:lastModifiedBy>Anubis System</cp:lastModifiedBy>
  <dcterms:created xsi:type="dcterms:W3CDTF">2024-10-14T15:46:59Z</dcterms:created>
  <dcterms:modified xsi:type="dcterms:W3CDTF">2024-10-14T17:40:53Z</dcterms:modified>
</cp:coreProperties>
</file>