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<sst xmlns="http://schemas.openxmlformats.org/spreadsheetml/2006/main" count="138" uniqueCount="103">
  <si>
    <t xml:space="preserve">rxn_id</t>
  </si>
  <si>
    <t xml:space="preserve">rxn_stoic</t>
  </si>
  <si>
    <t xml:space="preserve">lb</t>
  </si>
  <si>
    <t xml:space="preserve">ub</t>
  </si>
  <si>
    <t xml:space="preserve">mean (mmol/L/h)</t>
  </si>
  <si>
    <t xml:space="preserve">std (mmol/L/h)</t>
  </si>
  <si>
    <t xml:space="preserve">R_GLCabcpp</t>
  </si>
  <si>
    <t xml:space="preserve"> m_glc__D_p + m_atp_c + m_h2o_c &lt;=&gt; m_glc__D_c + m_adp_c + m_pi_c</t>
  </si>
  <si>
    <t xml:space="preserve">R_HEX1</t>
  </si>
  <si>
    <t xml:space="preserve"> m_glc__D_c + m_atp_c &lt;=&gt; m_adp_c + m_g6p_c</t>
  </si>
  <si>
    <t xml:space="preserve">R_GLK</t>
  </si>
  <si>
    <t xml:space="preserve">R_GLCtex</t>
  </si>
  <si>
    <t xml:space="preserve">glc__D_e &lt;=&gt; glc__D_p</t>
  </si>
  <si>
    <t xml:space="preserve">R_GLCNt2rpp</t>
  </si>
  <si>
    <t xml:space="preserve"> m_glcn_p &lt;=&gt; m_glcn_c</t>
  </si>
  <si>
    <t xml:space="preserve">R_GNK</t>
  </si>
  <si>
    <t xml:space="preserve"> m_atp_c + m_glcn_c &lt;=&gt; m_adp_c + m_6pgc_c</t>
  </si>
  <si>
    <t xml:space="preserve">R_2DHGLCNkt_tpp</t>
  </si>
  <si>
    <t xml:space="preserve"> m_2dhglcn_p &lt;=&gt; m_2dhglcn_c</t>
  </si>
  <si>
    <t xml:space="preserve">R_2DHGLCK</t>
  </si>
  <si>
    <t xml:space="preserve"> m_atp_c + m_2dhglcn_c &lt;=&gt; m_adp_c + m_6p2dhglcn_c</t>
  </si>
  <si>
    <t xml:space="preserve">R_PGLCNDH</t>
  </si>
  <si>
    <t xml:space="preserve"> m_6p2dhglcn_c + m_nadph_c &lt;=&gt; m_6pgc_c + m_nadp_c</t>
  </si>
  <si>
    <t xml:space="preserve">R_PGLCNDH_NADP</t>
  </si>
  <si>
    <t xml:space="preserve">R_GLCDpp</t>
  </si>
  <si>
    <t xml:space="preserve"> m_glc__D_p + m_q8_c &lt;=&gt; m_glcn_p + m_q8h2_c</t>
  </si>
  <si>
    <t xml:space="preserve">R_GAD2ktpp</t>
  </si>
  <si>
    <t xml:space="preserve"> m_glcn_p + m_q8_c &lt;=&gt; m_q8h2_c + m_2dhglcn_p</t>
  </si>
  <si>
    <t xml:space="preserve">R_G6PDH2r</t>
  </si>
  <si>
    <t xml:space="preserve"> m_g6p_c + m_nadp_c &lt;=&gt; m_6pgl_c + m_nadph_c</t>
  </si>
  <si>
    <t xml:space="preserve">R_G6PDH2_NADP</t>
  </si>
  <si>
    <t xml:space="preserve">R_PGL</t>
  </si>
  <si>
    <t xml:space="preserve"> m_6pgl_c + m_h2o_c &lt;=&gt; m_6pgc_c</t>
  </si>
  <si>
    <t xml:space="preserve">R_GND</t>
  </si>
  <si>
    <t xml:space="preserve"> m_nadp_c + m_6pgc_c &lt;=&gt; m_nadph_c + m_co2_c + m_ru5p__D_c</t>
  </si>
  <si>
    <t xml:space="preserve">R_GND_NADP</t>
  </si>
  <si>
    <t xml:space="preserve">R_RPI</t>
  </si>
  <si>
    <t xml:space="preserve">m_r5p_c &lt;=&gt; m_ru5p__D_c</t>
  </si>
  <si>
    <t xml:space="preserve">R_RPE</t>
  </si>
  <si>
    <t xml:space="preserve">m_ru5p__D_c &lt;=&gt; m_xu5p__D_c </t>
  </si>
  <si>
    <t xml:space="preserve">R_TKT1</t>
  </si>
  <si>
    <t xml:space="preserve"> m_r5p_c + m_xu5p__D_c &lt;=&gt; m_g3p_c + m_s7p_c</t>
  </si>
  <si>
    <t xml:space="preserve">R_TKT2</t>
  </si>
  <si>
    <t xml:space="preserve"> m_xu5p__D_c + m_e4p_c &lt;=&gt; m_f6p_c + m_g3p_c</t>
  </si>
  <si>
    <t xml:space="preserve">R_TALA</t>
  </si>
  <si>
    <t xml:space="preserve"> m_g3p_c + m_s7p_c &lt;=&gt; m_e4p_c + m_f6p_c</t>
  </si>
  <si>
    <t xml:space="preserve">R_EDD</t>
  </si>
  <si>
    <t xml:space="preserve"> m_6pgc_c &lt;=&gt; m_2ddg6p_c + m_h2o_c</t>
  </si>
  <si>
    <t xml:space="preserve">R_EDA</t>
  </si>
  <si>
    <t xml:space="preserve"> m_2ddg6p_c &lt;=&gt; m_g3p_c + m_pyr_c</t>
  </si>
  <si>
    <t xml:space="preserve">R_PGI</t>
  </si>
  <si>
    <t xml:space="preserve"> m_g6p_c &lt;=&gt; m_f6p_c</t>
  </si>
  <si>
    <t xml:space="preserve">R_FBP</t>
  </si>
  <si>
    <t xml:space="preserve"> m_fdp_c + m_h2o_c &lt;=&gt; m_pi_c + m_f6p_c</t>
  </si>
  <si>
    <t xml:space="preserve">R_FBA</t>
  </si>
  <si>
    <t xml:space="preserve"> m_fdp_c &lt;=&gt; m_g3p_c + m_dhap_c</t>
  </si>
  <si>
    <t xml:space="preserve">R_TPI</t>
  </si>
  <si>
    <t xml:space="preserve">m_dhap_c &lt;=&gt; m_g3p_c</t>
  </si>
  <si>
    <t xml:space="preserve">R_GAPD</t>
  </si>
  <si>
    <t xml:space="preserve"> m_pi_c + m_nad_c + m_g3p_c &lt;=&gt; m_nadh_c + m_13dpg_c</t>
  </si>
  <si>
    <t xml:space="preserve">R_GAPD_NAD</t>
  </si>
  <si>
    <t xml:space="preserve">R_PGK</t>
  </si>
  <si>
    <t xml:space="preserve"> m_atp_c + m_3pg_c &lt;=&gt; m_adp_c + m_13dpg_c</t>
  </si>
  <si>
    <t xml:space="preserve">R_PGM</t>
  </si>
  <si>
    <t xml:space="preserve"> m_2pg_c &lt;=&gt; m_3pg_c</t>
  </si>
  <si>
    <t xml:space="preserve">R_ENO</t>
  </si>
  <si>
    <t xml:space="preserve"> m_2pg_c &lt;=&gt; m_pep_c + m_h2o_c</t>
  </si>
  <si>
    <t xml:space="preserve">R_PYK</t>
  </si>
  <si>
    <t xml:space="preserve"> m_adp_c + m_pep_c &lt;=&gt; m_atp_c + m_pyr_c</t>
  </si>
  <si>
    <t xml:space="preserve">R_PDH</t>
  </si>
  <si>
    <t xml:space="preserve"> m_pyr_c + m_coa_c + m_nad_c &lt;=&gt; m_co2_c + m_nadh_c + m_accoa_c</t>
  </si>
  <si>
    <t xml:space="preserve">R_OAADC</t>
  </si>
  <si>
    <t xml:space="preserve">m_oaa_c &lt;=&gt; m_pyr_c + m_co2_c</t>
  </si>
  <si>
    <t xml:space="preserve">R_PPC</t>
  </si>
  <si>
    <t xml:space="preserve"> m_pep_c + m_co2_c + m_h2o_c&lt; &lt;=&gt; m_pi_c + m_oaa_c</t>
  </si>
  <si>
    <t xml:space="preserve">R_ME2</t>
  </si>
  <si>
    <t xml:space="preserve"> m_nadp_c + m_mal__L_c &lt;=&gt; m_pyr_c + m_nadph_c + m_co2_c</t>
  </si>
  <si>
    <t xml:space="preserve">R_ME2_NADP</t>
  </si>
  <si>
    <t xml:space="preserve">R_MDH</t>
  </si>
  <si>
    <t xml:space="preserve"> m_nad_c + m_mal__L_c &lt;=&gt; m_oaa_c + m_nadh_c</t>
  </si>
  <si>
    <t xml:space="preserve">R_MDH_NAD</t>
  </si>
  <si>
    <t xml:space="preserve">R_FUM</t>
  </si>
  <si>
    <t xml:space="preserve"> m_fum_c + m_h2o_c &lt;=&gt; m_mal__L_c</t>
  </si>
  <si>
    <t xml:space="preserve">R_SUCDi</t>
  </si>
  <si>
    <t xml:space="preserve"> m_q8_c + m_succ_c &lt;=&gt; m_fum_c + m_q8h2_c</t>
  </si>
  <si>
    <t xml:space="preserve">R_SUCOAS</t>
  </si>
  <si>
    <t xml:space="preserve"> m_succ_c + m_atp_c + m_coa_c &lt;=&gt; m_pi_c + m_adp_c + m_succoa_c</t>
  </si>
  <si>
    <t xml:space="preserve">R_AKGDH</t>
  </si>
  <si>
    <t xml:space="preserve"> m_nad_c + m_coa_c + m_akg_c &lt;=&gt; m_succoa_c + m_nadh_c + m_co2_c</t>
  </si>
  <si>
    <t xml:space="preserve">R_ICDHyr</t>
  </si>
  <si>
    <t xml:space="preserve"> m_nadp_c + m_icit_c &lt;=&gt; m_akg_c + m_co2_c + m_nadph_c</t>
  </si>
  <si>
    <t xml:space="preserve">R_ICDHyr_NADP</t>
  </si>
  <si>
    <t xml:space="preserve">R_ACONTa</t>
  </si>
  <si>
    <t xml:space="preserve"> m_cit_c &lt;=&gt; m_acon_C_c + m_h2o_c</t>
  </si>
  <si>
    <t xml:space="preserve">R_ACONTb</t>
  </si>
  <si>
    <t xml:space="preserve"> m_acon_C_c + m_h2o_c &lt;=&gt; m_icit_c</t>
  </si>
  <si>
    <t xml:space="preserve">R_CS</t>
  </si>
  <si>
    <t xml:space="preserve"> m_h2o_c + m_accoa_c + m_oaa_c &lt;=&gt; m_cit_c + m_coa_c</t>
  </si>
  <si>
    <t xml:space="preserve">R_CS_large</t>
  </si>
  <si>
    <t xml:space="preserve">R_ICL</t>
  </si>
  <si>
    <t xml:space="preserve"> m_icit_c &lt;=&gt; m_glx_c + m_succ_c</t>
  </si>
  <si>
    <t xml:space="preserve">R_MALS</t>
  </si>
  <si>
    <t xml:space="preserve"> m_accoa_c + m_glx_c + m_h2o_c &lt;=&gt; m_coa_c + m_mal__L_c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</si>
</sst>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RowHeight="12.8" zeroHeight="false" outlineLevelRow="0" outlineLevelCol="0"/>
  <cols>
    <col collapsed="false" customWidth="true" hidden="false" outlineLevel="0" max="1" min="1" style="0" width="17.06"/>
    <col collapsed="false" customWidth="true" hidden="false" outlineLevel="0" max="2" min="2" style="0" width="38.76"/>
    <col collapsed="false" customWidth="false" hidden="false" outlineLevel="0" max="5" min="3" style="0" width="11.52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0" t="s">
        <v>4</v>
      </c>
      <c r="H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2" t="n">
        <f aca="false">G2-H2</f>
        <v>0.59</v>
      </c>
      <c r="D2" s="2" t="n">
        <f aca="false">G2+H2</f>
        <v>0.67</v>
      </c>
      <c r="F2" s="3" t="s">
        <v>6</v>
      </c>
      <c r="G2" s="2" t="n">
        <v>0.63</v>
      </c>
      <c r="H2" s="2" t="n">
        <v>0.04</v>
      </c>
    </row>
    <row r="3" customFormat="false" ht="13.8" hidden="false" customHeight="false" outlineLevel="0" collapsed="false">
      <c r="A3" s="0" t="s">
        <v>8</v>
      </c>
      <c r="B3" s="0" t="s">
        <v>9</v>
      </c>
      <c r="C3" s="2" t="n">
        <f aca="false">G3-H3</f>
        <v>0.59</v>
      </c>
      <c r="D3" s="2" t="n">
        <f aca="false">G3+H3</f>
        <v>0.67</v>
      </c>
      <c r="F3" s="3" t="s">
        <v>10</v>
      </c>
      <c r="G3" s="2" t="n">
        <v>0.63</v>
      </c>
      <c r="H3" s="2" t="n">
        <v>0.04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f aca="false">G4-H4</f>
        <v>6.14</v>
      </c>
      <c r="D4" s="0" t="n">
        <f aca="false">G4+H4</f>
        <v>6.14</v>
      </c>
      <c r="F4" s="1" t="s">
        <v>11</v>
      </c>
      <c r="G4" s="2" t="n">
        <v>6.14</v>
      </c>
      <c r="H4" s="0" t="n">
        <v>0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2" t="n">
        <f aca="false">G5-H5</f>
        <v>4.72</v>
      </c>
      <c r="D5" s="2" t="n">
        <f aca="false">G5+H5</f>
        <v>4.86</v>
      </c>
      <c r="F5" s="3" t="s">
        <v>13</v>
      </c>
      <c r="G5" s="2" t="n">
        <v>4.79</v>
      </c>
      <c r="H5" s="2" t="n">
        <v>0.07</v>
      </c>
    </row>
    <row r="6" customFormat="false" ht="13.8" hidden="false" customHeight="false" outlineLevel="0" collapsed="false">
      <c r="A6" s="0" t="s">
        <v>15</v>
      </c>
      <c r="B6" s="0" t="s">
        <v>16</v>
      </c>
      <c r="C6" s="2" t="n">
        <f aca="false">G6-H6</f>
        <v>4.72</v>
      </c>
      <c r="D6" s="2" t="n">
        <f aca="false">G6+H6</f>
        <v>4.86</v>
      </c>
      <c r="F6" s="3" t="s">
        <v>15</v>
      </c>
      <c r="G6" s="2" t="n">
        <v>4.79</v>
      </c>
      <c r="H6" s="2" t="n">
        <v>0.07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2" t="n">
        <f aca="false">G7-H7</f>
        <v>0.66</v>
      </c>
      <c r="D7" s="2" t="n">
        <f aca="false">G7+H7</f>
        <v>0.78</v>
      </c>
      <c r="F7" s="3" t="s">
        <v>17</v>
      </c>
      <c r="G7" s="2" t="n">
        <v>0.72</v>
      </c>
      <c r="H7" s="2" t="n">
        <v>0.06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2" t="n">
        <f aca="false">G8-H8</f>
        <v>0.66</v>
      </c>
      <c r="D8" s="2" t="n">
        <f aca="false">G8+H8</f>
        <v>0.78</v>
      </c>
      <c r="F8" s="3" t="s">
        <v>19</v>
      </c>
      <c r="G8" s="2" t="n">
        <v>0.72</v>
      </c>
      <c r="H8" s="2" t="n">
        <v>0.06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2" t="n">
        <f aca="false">G9-H9</f>
        <v>0.66</v>
      </c>
      <c r="D9" s="2" t="n">
        <f aca="false">G9+H9</f>
        <v>0.78</v>
      </c>
      <c r="F9" s="3" t="s">
        <v>23</v>
      </c>
      <c r="G9" s="2" t="n">
        <v>0.72</v>
      </c>
      <c r="H9" s="2" t="n">
        <v>0.06</v>
      </c>
    </row>
    <row r="10" customFormat="false" ht="13.8" hidden="false" customHeight="false" outlineLevel="0" collapsed="false">
      <c r="A10" s="0" t="s">
        <v>24</v>
      </c>
      <c r="B10" s="0" t="s">
        <v>25</v>
      </c>
      <c r="C10" s="2" t="n">
        <f aca="false">G10-H10</f>
        <v>5.47</v>
      </c>
      <c r="D10" s="2" t="n">
        <f aca="false">G10+H10</f>
        <v>5.55</v>
      </c>
      <c r="F10" s="3" t="s">
        <v>24</v>
      </c>
      <c r="G10" s="2" t="n">
        <v>5.51</v>
      </c>
      <c r="H10" s="2" t="n">
        <v>0.04</v>
      </c>
    </row>
    <row r="11" customFormat="false" ht="13.8" hidden="false" customHeight="false" outlineLevel="0" collapsed="false">
      <c r="A11" s="0" t="s">
        <v>26</v>
      </c>
      <c r="B11" s="0" t="s">
        <v>27</v>
      </c>
      <c r="C11" s="2" t="n">
        <f aca="false">G11-H11</f>
        <v>0.66</v>
      </c>
      <c r="D11" s="2" t="n">
        <f aca="false">G11+H11</f>
        <v>0.78</v>
      </c>
      <c r="F11" s="3" t="s">
        <v>26</v>
      </c>
      <c r="G11" s="2" t="n">
        <v>0.72</v>
      </c>
      <c r="H11" s="2" t="n">
        <v>0.06</v>
      </c>
    </row>
    <row r="12" s="2" customFormat="true" ht="13.8" hidden="false" customHeight="false" outlineLevel="0" collapsed="false">
      <c r="A12" s="0" t="s">
        <v>28</v>
      </c>
      <c r="B12" s="0" t="s">
        <v>29</v>
      </c>
      <c r="C12" s="2" t="n">
        <f aca="false">G12-H12</f>
        <v>1.1</v>
      </c>
      <c r="D12" s="2" t="n">
        <f aca="false">G12+H12</f>
        <v>1.24</v>
      </c>
      <c r="E12" s="0"/>
      <c r="F12" s="3" t="s">
        <v>30</v>
      </c>
      <c r="G12" s="2" t="n">
        <v>1.17</v>
      </c>
      <c r="H12" s="2" t="n">
        <v>0.07</v>
      </c>
      <c r="I12" s="0"/>
      <c r="J12" s="0"/>
      <c r="M12" s="0"/>
      <c r="N12" s="3"/>
      <c r="Q12" s="0"/>
      <c r="R12" s="0"/>
      <c r="U12" s="0"/>
      <c r="V12" s="3"/>
      <c r="Y12" s="0"/>
      <c r="Z12" s="0"/>
      <c r="AC12" s="0"/>
      <c r="AD12" s="3"/>
      <c r="AG12" s="0"/>
      <c r="AH12" s="0"/>
      <c r="AK12" s="0"/>
      <c r="AL12" s="3"/>
      <c r="AO12" s="0"/>
      <c r="AP12" s="0"/>
      <c r="AS12" s="0"/>
      <c r="AT12" s="3"/>
      <c r="AW12" s="0"/>
      <c r="AX12" s="0"/>
      <c r="BA12" s="0"/>
      <c r="BB12" s="3"/>
      <c r="BE12" s="0"/>
      <c r="BF12" s="0"/>
      <c r="BI12" s="0"/>
      <c r="BJ12" s="3"/>
      <c r="BM12" s="0"/>
      <c r="BN12" s="0"/>
      <c r="BQ12" s="0"/>
      <c r="BR12" s="3"/>
      <c r="BU12" s="0"/>
      <c r="BV12" s="0"/>
      <c r="BY12" s="0"/>
      <c r="BZ12" s="3"/>
      <c r="CC12" s="0"/>
      <c r="CD12" s="0"/>
      <c r="CG12" s="0"/>
      <c r="CH12" s="3"/>
      <c r="CK12" s="0"/>
      <c r="CL12" s="0"/>
      <c r="CO12" s="0"/>
      <c r="CP12" s="3"/>
      <c r="CS12" s="0"/>
      <c r="CT12" s="0"/>
      <c r="CW12" s="0"/>
      <c r="CX12" s="3"/>
      <c r="DA12" s="0"/>
      <c r="DB12" s="0"/>
      <c r="DE12" s="0"/>
      <c r="DF12" s="3"/>
      <c r="DI12" s="0"/>
      <c r="DJ12" s="0"/>
      <c r="DM12" s="0"/>
      <c r="DN12" s="3"/>
      <c r="DQ12" s="0"/>
      <c r="DR12" s="0"/>
      <c r="DU12" s="0"/>
      <c r="DV12" s="3"/>
      <c r="DY12" s="0"/>
      <c r="DZ12" s="0"/>
      <c r="EC12" s="0"/>
      <c r="ED12" s="3"/>
      <c r="EG12" s="0"/>
      <c r="EH12" s="0"/>
      <c r="EK12" s="0"/>
      <c r="EL12" s="3"/>
      <c r="EO12" s="0"/>
      <c r="EP12" s="0"/>
      <c r="ES12" s="0"/>
      <c r="ET12" s="3"/>
      <c r="EW12" s="0"/>
      <c r="EX12" s="0"/>
      <c r="FA12" s="0"/>
      <c r="FB12" s="3"/>
      <c r="FE12" s="0"/>
      <c r="FF12" s="0"/>
      <c r="FI12" s="0"/>
      <c r="FJ12" s="3"/>
      <c r="FM12" s="0"/>
      <c r="FN12" s="0"/>
      <c r="FQ12" s="0"/>
      <c r="FR12" s="3"/>
      <c r="FU12" s="0"/>
      <c r="FV12" s="0"/>
      <c r="FY12" s="0"/>
      <c r="FZ12" s="3"/>
      <c r="GC12" s="0"/>
      <c r="GD12" s="0"/>
      <c r="GG12" s="0"/>
      <c r="GH12" s="3"/>
      <c r="GK12" s="0"/>
      <c r="GL12" s="0"/>
      <c r="GO12" s="0"/>
      <c r="GP12" s="3"/>
      <c r="GS12" s="0"/>
      <c r="GT12" s="0"/>
      <c r="GW12" s="0"/>
      <c r="GX12" s="3"/>
      <c r="HA12" s="0"/>
      <c r="HB12" s="0"/>
      <c r="HE12" s="0"/>
      <c r="HF12" s="3"/>
      <c r="HI12" s="0"/>
      <c r="HJ12" s="0"/>
      <c r="HM12" s="0"/>
      <c r="HN12" s="3"/>
      <c r="HQ12" s="0"/>
      <c r="HR12" s="0"/>
      <c r="HU12" s="0"/>
      <c r="HV12" s="3"/>
      <c r="HY12" s="0"/>
      <c r="HZ12" s="0"/>
      <c r="IC12" s="0"/>
      <c r="ID12" s="3"/>
      <c r="IG12" s="0"/>
      <c r="IH12" s="0"/>
      <c r="IK12" s="0"/>
      <c r="IL12" s="3"/>
      <c r="IO12" s="0"/>
      <c r="IP12" s="0"/>
      <c r="IS12" s="0"/>
      <c r="IT12" s="3"/>
      <c r="IW12" s="0"/>
      <c r="IX12" s="0"/>
      <c r="JA12" s="0"/>
      <c r="JB12" s="3"/>
      <c r="JE12" s="0"/>
      <c r="JF12" s="0"/>
      <c r="JI12" s="0"/>
      <c r="JJ12" s="3"/>
      <c r="JM12" s="0"/>
      <c r="JN12" s="0"/>
      <c r="JQ12" s="0"/>
      <c r="JR12" s="3"/>
      <c r="JU12" s="0"/>
      <c r="JV12" s="0"/>
      <c r="JY12" s="0"/>
      <c r="JZ12" s="3"/>
      <c r="KC12" s="0"/>
      <c r="KD12" s="0"/>
      <c r="KG12" s="0"/>
      <c r="KH12" s="3"/>
      <c r="KK12" s="0"/>
      <c r="KL12" s="0"/>
      <c r="KO12" s="0"/>
      <c r="KP12" s="3"/>
      <c r="KS12" s="0"/>
      <c r="KT12" s="0"/>
      <c r="KW12" s="0"/>
      <c r="KX12" s="3"/>
      <c r="LA12" s="0"/>
      <c r="LB12" s="0"/>
      <c r="LE12" s="0"/>
      <c r="LF12" s="3"/>
      <c r="LI12" s="0"/>
      <c r="LJ12" s="0"/>
      <c r="LM12" s="0"/>
      <c r="LN12" s="3"/>
      <c r="LQ12" s="0"/>
      <c r="LR12" s="0"/>
      <c r="LU12" s="0"/>
      <c r="LV12" s="3"/>
      <c r="LY12" s="0"/>
      <c r="LZ12" s="0"/>
      <c r="MC12" s="0"/>
      <c r="MD12" s="3"/>
      <c r="MG12" s="0"/>
      <c r="MH12" s="0"/>
      <c r="MK12" s="0"/>
      <c r="ML12" s="3"/>
      <c r="MO12" s="0"/>
      <c r="MP12" s="0"/>
      <c r="MS12" s="0"/>
      <c r="MT12" s="3"/>
      <c r="MW12" s="0"/>
      <c r="MX12" s="0"/>
      <c r="NA12" s="0"/>
      <c r="NB12" s="3"/>
      <c r="NE12" s="0"/>
      <c r="NF12" s="0"/>
      <c r="NI12" s="0"/>
      <c r="NJ12" s="3"/>
      <c r="NM12" s="0"/>
      <c r="NN12" s="0"/>
      <c r="NQ12" s="0"/>
      <c r="NR12" s="3"/>
      <c r="NU12" s="0"/>
      <c r="NV12" s="0"/>
      <c r="NY12" s="0"/>
      <c r="NZ12" s="3"/>
      <c r="OC12" s="0"/>
      <c r="OD12" s="0"/>
      <c r="OG12" s="0"/>
      <c r="OH12" s="3"/>
      <c r="OK12" s="0"/>
      <c r="OL12" s="0"/>
      <c r="OO12" s="0"/>
      <c r="OP12" s="3"/>
      <c r="OS12" s="0"/>
      <c r="OT12" s="0"/>
      <c r="OW12" s="0"/>
      <c r="OX12" s="3"/>
      <c r="PA12" s="0"/>
      <c r="PB12" s="0"/>
      <c r="PE12" s="0"/>
      <c r="PF12" s="3"/>
      <c r="PI12" s="0"/>
      <c r="PJ12" s="0"/>
      <c r="PM12" s="0"/>
      <c r="PN12" s="3"/>
      <c r="PQ12" s="0"/>
      <c r="PR12" s="0"/>
      <c r="PU12" s="0"/>
      <c r="PV12" s="3"/>
      <c r="PY12" s="0"/>
      <c r="PZ12" s="0"/>
      <c r="QC12" s="0"/>
      <c r="QD12" s="3"/>
      <c r="QG12" s="0"/>
      <c r="QH12" s="0"/>
      <c r="QK12" s="0"/>
      <c r="QL12" s="3"/>
      <c r="QO12" s="0"/>
      <c r="QP12" s="0"/>
      <c r="QS12" s="0"/>
      <c r="QT12" s="3"/>
      <c r="QW12" s="0"/>
      <c r="QX12" s="0"/>
      <c r="RA12" s="0"/>
      <c r="RB12" s="3"/>
      <c r="RE12" s="0"/>
      <c r="RF12" s="0"/>
      <c r="RI12" s="0"/>
      <c r="RJ12" s="3"/>
      <c r="RM12" s="0"/>
      <c r="RN12" s="0"/>
      <c r="RQ12" s="0"/>
      <c r="RR12" s="3"/>
      <c r="RU12" s="0"/>
      <c r="RV12" s="0"/>
      <c r="RY12" s="0"/>
      <c r="RZ12" s="3"/>
      <c r="SC12" s="0"/>
      <c r="SD12" s="0"/>
      <c r="SG12" s="0"/>
      <c r="SH12" s="3"/>
      <c r="SK12" s="0"/>
      <c r="SL12" s="0"/>
      <c r="SO12" s="0"/>
      <c r="SP12" s="3"/>
      <c r="SS12" s="0"/>
      <c r="ST12" s="0"/>
      <c r="SW12" s="0"/>
      <c r="SX12" s="3"/>
      <c r="TA12" s="0"/>
      <c r="TB12" s="0"/>
      <c r="TE12" s="0"/>
      <c r="TF12" s="3"/>
      <c r="TI12" s="0"/>
      <c r="TJ12" s="0"/>
      <c r="TM12" s="0"/>
      <c r="TN12" s="3"/>
      <c r="TQ12" s="0"/>
      <c r="TR12" s="0"/>
      <c r="TU12" s="0"/>
      <c r="TV12" s="3"/>
      <c r="TY12" s="0"/>
      <c r="TZ12" s="0"/>
      <c r="UC12" s="0"/>
      <c r="UD12" s="3"/>
      <c r="UG12" s="0"/>
      <c r="UH12" s="0"/>
      <c r="UK12" s="0"/>
      <c r="UL12" s="3"/>
      <c r="UO12" s="0"/>
      <c r="UP12" s="0"/>
      <c r="US12" s="0"/>
      <c r="UT12" s="3"/>
      <c r="UW12" s="0"/>
      <c r="UX12" s="0"/>
      <c r="VA12" s="0"/>
      <c r="VB12" s="3"/>
      <c r="VE12" s="0"/>
      <c r="VF12" s="0"/>
      <c r="VI12" s="0"/>
      <c r="VJ12" s="3"/>
      <c r="VM12" s="0"/>
      <c r="VN12" s="0"/>
      <c r="VQ12" s="0"/>
      <c r="VR12" s="3"/>
      <c r="VU12" s="0"/>
      <c r="VV12" s="0"/>
      <c r="VY12" s="0"/>
      <c r="VZ12" s="3"/>
      <c r="WC12" s="0"/>
      <c r="WD12" s="0"/>
      <c r="WG12" s="0"/>
      <c r="WH12" s="3"/>
      <c r="WK12" s="0"/>
      <c r="WL12" s="0"/>
      <c r="WO12" s="0"/>
      <c r="WP12" s="3"/>
      <c r="WS12" s="0"/>
      <c r="WT12" s="0"/>
      <c r="WW12" s="0"/>
      <c r="WX12" s="3"/>
      <c r="XA12" s="0"/>
      <c r="XB12" s="0"/>
      <c r="XE12" s="0"/>
      <c r="XF12" s="3"/>
      <c r="XI12" s="0"/>
      <c r="XJ12" s="0"/>
      <c r="XM12" s="0"/>
      <c r="XN12" s="3"/>
      <c r="XQ12" s="0"/>
      <c r="XR12" s="0"/>
      <c r="XU12" s="0"/>
      <c r="XV12" s="3"/>
      <c r="XY12" s="0"/>
      <c r="XZ12" s="0"/>
      <c r="YC12" s="0"/>
      <c r="YD12" s="3"/>
      <c r="YG12" s="0"/>
      <c r="YH12" s="0"/>
      <c r="YK12" s="0"/>
      <c r="YL12" s="3"/>
      <c r="YO12" s="0"/>
      <c r="YP12" s="0"/>
      <c r="YS12" s="0"/>
      <c r="YT12" s="3"/>
      <c r="YW12" s="0"/>
      <c r="YX12" s="0"/>
      <c r="ZA12" s="0"/>
      <c r="ZB12" s="3"/>
      <c r="ZE12" s="0"/>
      <c r="ZF12" s="0"/>
      <c r="ZI12" s="0"/>
      <c r="ZJ12" s="3"/>
      <c r="ZM12" s="0"/>
      <c r="ZN12" s="0"/>
      <c r="ZQ12" s="0"/>
      <c r="ZR12" s="3"/>
      <c r="ZU12" s="0"/>
      <c r="ZV12" s="0"/>
      <c r="ZY12" s="0"/>
      <c r="ZZ12" s="3"/>
      <c r="AAC12" s="0"/>
      <c r="AAD12" s="0"/>
      <c r="AAG12" s="0"/>
      <c r="AAH12" s="3"/>
      <c r="AAK12" s="0"/>
      <c r="AAL12" s="0"/>
      <c r="AAO12" s="0"/>
      <c r="AAP12" s="3"/>
      <c r="AAS12" s="0"/>
      <c r="AAT12" s="0"/>
      <c r="AAW12" s="0"/>
      <c r="AAX12" s="3"/>
      <c r="ABA12" s="0"/>
      <c r="ABB12" s="0"/>
      <c r="ABE12" s="0"/>
      <c r="ABF12" s="3"/>
      <c r="ABI12" s="0"/>
      <c r="ABJ12" s="0"/>
      <c r="ABM12" s="0"/>
      <c r="ABN12" s="3"/>
      <c r="ABQ12" s="0"/>
      <c r="ABR12" s="0"/>
      <c r="ABU12" s="0"/>
      <c r="ABV12" s="3"/>
      <c r="ABY12" s="0"/>
      <c r="ABZ12" s="0"/>
      <c r="ACC12" s="0"/>
      <c r="ACD12" s="3"/>
      <c r="ACG12" s="0"/>
      <c r="ACH12" s="0"/>
      <c r="ACK12" s="0"/>
      <c r="ACL12" s="3"/>
      <c r="ACO12" s="0"/>
      <c r="ACP12" s="0"/>
      <c r="ACS12" s="0"/>
      <c r="ACT12" s="3"/>
      <c r="ACW12" s="0"/>
      <c r="ACX12" s="0"/>
      <c r="ADA12" s="0"/>
      <c r="ADB12" s="3"/>
      <c r="ADE12" s="0"/>
      <c r="ADF12" s="0"/>
      <c r="ADI12" s="0"/>
      <c r="ADJ12" s="3"/>
      <c r="ADM12" s="0"/>
      <c r="ADN12" s="0"/>
      <c r="ADQ12" s="0"/>
      <c r="ADR12" s="3"/>
      <c r="ADU12" s="0"/>
      <c r="ADV12" s="0"/>
      <c r="ADY12" s="0"/>
      <c r="ADZ12" s="3"/>
      <c r="AEC12" s="0"/>
      <c r="AED12" s="0"/>
      <c r="AEG12" s="0"/>
      <c r="AEH12" s="3"/>
      <c r="AEK12" s="0"/>
      <c r="AEL12" s="0"/>
      <c r="AEO12" s="0"/>
      <c r="AEP12" s="3"/>
      <c r="AES12" s="0"/>
      <c r="AET12" s="0"/>
      <c r="AEW12" s="0"/>
      <c r="AEX12" s="3"/>
      <c r="AFA12" s="0"/>
      <c r="AFB12" s="0"/>
      <c r="AFE12" s="0"/>
      <c r="AFF12" s="3"/>
      <c r="AFI12" s="0"/>
      <c r="AFJ12" s="0"/>
      <c r="AFM12" s="0"/>
      <c r="AFN12" s="3"/>
      <c r="AFQ12" s="0"/>
      <c r="AFR12" s="0"/>
      <c r="AFU12" s="0"/>
      <c r="AFV12" s="3"/>
      <c r="AFY12" s="0"/>
      <c r="AFZ12" s="0"/>
      <c r="AGC12" s="0"/>
      <c r="AGD12" s="3"/>
      <c r="AGG12" s="0"/>
      <c r="AGH12" s="0"/>
      <c r="AGK12" s="0"/>
      <c r="AGL12" s="3"/>
      <c r="AGO12" s="0"/>
      <c r="AGP12" s="0"/>
      <c r="AGS12" s="0"/>
      <c r="AGT12" s="3"/>
      <c r="AGW12" s="0"/>
      <c r="AGX12" s="0"/>
      <c r="AHA12" s="0"/>
      <c r="AHB12" s="3"/>
      <c r="AHE12" s="0"/>
      <c r="AHF12" s="0"/>
      <c r="AHI12" s="0"/>
      <c r="AHJ12" s="3"/>
      <c r="AHM12" s="0"/>
      <c r="AHN12" s="0"/>
      <c r="AHQ12" s="0"/>
      <c r="AHR12" s="3"/>
      <c r="AHU12" s="0"/>
      <c r="AHV12" s="0"/>
      <c r="AHY12" s="0"/>
      <c r="AHZ12" s="3"/>
      <c r="AIC12" s="0"/>
      <c r="AID12" s="0"/>
      <c r="AIG12" s="0"/>
      <c r="AIH12" s="3"/>
      <c r="AIK12" s="0"/>
      <c r="AIL12" s="0"/>
      <c r="AIO12" s="0"/>
      <c r="AIP12" s="3"/>
      <c r="AIS12" s="0"/>
      <c r="AIT12" s="0"/>
      <c r="AIW12" s="0"/>
      <c r="AIX12" s="3"/>
      <c r="AJA12" s="0"/>
      <c r="AJB12" s="0"/>
      <c r="AJE12" s="0"/>
      <c r="AJF12" s="3"/>
      <c r="AJI12" s="0"/>
      <c r="AJJ12" s="0"/>
      <c r="AJM12" s="0"/>
      <c r="AJN12" s="3"/>
      <c r="AJQ12" s="0"/>
      <c r="AJR12" s="0"/>
      <c r="AJU12" s="0"/>
      <c r="AJV12" s="3"/>
      <c r="AJY12" s="0"/>
      <c r="AJZ12" s="0"/>
      <c r="AKC12" s="0"/>
      <c r="AKD12" s="3"/>
      <c r="AKG12" s="0"/>
      <c r="AKH12" s="0"/>
      <c r="AKK12" s="0"/>
      <c r="AKL12" s="3"/>
      <c r="AKO12" s="0"/>
      <c r="AKP12" s="0"/>
      <c r="AKS12" s="0"/>
      <c r="AKT12" s="3"/>
      <c r="AKW12" s="0"/>
      <c r="AKX12" s="0"/>
      <c r="ALA12" s="0"/>
      <c r="ALB12" s="3"/>
      <c r="ALE12" s="0"/>
      <c r="ALF12" s="0"/>
      <c r="ALI12" s="0"/>
      <c r="ALJ12" s="3"/>
      <c r="ALM12" s="0"/>
      <c r="ALN12" s="0"/>
      <c r="ALQ12" s="0"/>
      <c r="ALR12" s="3"/>
      <c r="ALU12" s="0"/>
      <c r="ALV12" s="0"/>
      <c r="ALY12" s="0"/>
      <c r="ALZ12" s="3"/>
      <c r="AMC12" s="0"/>
      <c r="AMD12" s="0"/>
      <c r="AMG12" s="0"/>
      <c r="AMH12" s="3"/>
    </row>
    <row r="13" s="2" customFormat="true" ht="13.8" hidden="false" customHeight="false" outlineLevel="0" collapsed="false">
      <c r="A13" s="0" t="s">
        <v>31</v>
      </c>
      <c r="B13" s="0" t="s">
        <v>32</v>
      </c>
      <c r="C13" s="2" t="n">
        <f aca="false">G13-H13</f>
        <v>1.1</v>
      </c>
      <c r="D13" s="2" t="n">
        <f aca="false">G13+H13</f>
        <v>1.24</v>
      </c>
      <c r="E13" s="0"/>
      <c r="F13" s="3" t="s">
        <v>31</v>
      </c>
      <c r="G13" s="2" t="n">
        <v>1.17</v>
      </c>
      <c r="H13" s="2" t="n">
        <v>0.07</v>
      </c>
      <c r="I13" s="0"/>
      <c r="J13" s="0"/>
      <c r="M13" s="0"/>
      <c r="N13" s="3"/>
      <c r="Q13" s="0"/>
      <c r="R13" s="0"/>
      <c r="U13" s="0"/>
      <c r="V13" s="3"/>
      <c r="Y13" s="0"/>
      <c r="Z13" s="0"/>
      <c r="AC13" s="0"/>
      <c r="AD13" s="3"/>
      <c r="AG13" s="0"/>
      <c r="AH13" s="0"/>
      <c r="AK13" s="0"/>
      <c r="AL13" s="3"/>
      <c r="AO13" s="0"/>
      <c r="AP13" s="0"/>
      <c r="AS13" s="0"/>
      <c r="AT13" s="3"/>
      <c r="AW13" s="0"/>
      <c r="AX13" s="0"/>
      <c r="BA13" s="0"/>
      <c r="BB13" s="3"/>
      <c r="BE13" s="0"/>
      <c r="BF13" s="0"/>
      <c r="BI13" s="0"/>
      <c r="BJ13" s="3"/>
      <c r="BM13" s="0"/>
      <c r="BN13" s="0"/>
      <c r="BQ13" s="0"/>
      <c r="BR13" s="3"/>
      <c r="BU13" s="0"/>
      <c r="BV13" s="0"/>
      <c r="BY13" s="0"/>
      <c r="BZ13" s="3"/>
      <c r="CC13" s="0"/>
      <c r="CD13" s="0"/>
      <c r="CG13" s="0"/>
      <c r="CH13" s="3"/>
      <c r="CK13" s="0"/>
      <c r="CL13" s="0"/>
      <c r="CO13" s="0"/>
      <c r="CP13" s="3"/>
      <c r="CS13" s="0"/>
      <c r="CT13" s="0"/>
      <c r="CW13" s="0"/>
      <c r="CX13" s="3"/>
      <c r="DA13" s="0"/>
      <c r="DB13" s="0"/>
      <c r="DE13" s="0"/>
      <c r="DF13" s="3"/>
      <c r="DI13" s="0"/>
      <c r="DJ13" s="0"/>
      <c r="DM13" s="0"/>
      <c r="DN13" s="3"/>
      <c r="DQ13" s="0"/>
      <c r="DR13" s="0"/>
      <c r="DU13" s="0"/>
      <c r="DV13" s="3"/>
      <c r="DY13" s="0"/>
      <c r="DZ13" s="0"/>
      <c r="EC13" s="0"/>
      <c r="ED13" s="3"/>
      <c r="EG13" s="0"/>
      <c r="EH13" s="0"/>
      <c r="EK13" s="0"/>
      <c r="EL13" s="3"/>
      <c r="EO13" s="0"/>
      <c r="EP13" s="0"/>
      <c r="ES13" s="0"/>
      <c r="ET13" s="3"/>
      <c r="EW13" s="0"/>
      <c r="EX13" s="0"/>
      <c r="FA13" s="0"/>
      <c r="FB13" s="3"/>
      <c r="FE13" s="0"/>
      <c r="FF13" s="0"/>
      <c r="FI13" s="0"/>
      <c r="FJ13" s="3"/>
      <c r="FM13" s="0"/>
      <c r="FN13" s="0"/>
      <c r="FQ13" s="0"/>
      <c r="FR13" s="3"/>
      <c r="FU13" s="0"/>
      <c r="FV13" s="0"/>
      <c r="FY13" s="0"/>
      <c r="FZ13" s="3"/>
      <c r="GC13" s="0"/>
      <c r="GD13" s="0"/>
      <c r="GG13" s="0"/>
      <c r="GH13" s="3"/>
      <c r="GK13" s="0"/>
      <c r="GL13" s="0"/>
      <c r="GO13" s="0"/>
      <c r="GP13" s="3"/>
      <c r="GS13" s="0"/>
      <c r="GT13" s="0"/>
      <c r="GW13" s="0"/>
      <c r="GX13" s="3"/>
      <c r="HA13" s="0"/>
      <c r="HB13" s="0"/>
      <c r="HE13" s="0"/>
      <c r="HF13" s="3"/>
      <c r="HI13" s="0"/>
      <c r="HJ13" s="0"/>
      <c r="HM13" s="0"/>
      <c r="HN13" s="3"/>
      <c r="HQ13" s="0"/>
      <c r="HR13" s="0"/>
      <c r="HU13" s="0"/>
      <c r="HV13" s="3"/>
      <c r="HY13" s="0"/>
      <c r="HZ13" s="0"/>
      <c r="IC13" s="0"/>
      <c r="ID13" s="3"/>
      <c r="IG13" s="0"/>
      <c r="IH13" s="0"/>
      <c r="IK13" s="0"/>
      <c r="IL13" s="3"/>
      <c r="IO13" s="0"/>
      <c r="IP13" s="0"/>
      <c r="IS13" s="0"/>
      <c r="IT13" s="3"/>
      <c r="IW13" s="0"/>
      <c r="IX13" s="0"/>
      <c r="JA13" s="0"/>
      <c r="JB13" s="3"/>
      <c r="JE13" s="0"/>
      <c r="JF13" s="0"/>
      <c r="JI13" s="0"/>
      <c r="JJ13" s="3"/>
      <c r="JM13" s="0"/>
      <c r="JN13" s="0"/>
      <c r="JQ13" s="0"/>
      <c r="JR13" s="3"/>
      <c r="JU13" s="0"/>
      <c r="JV13" s="0"/>
      <c r="JY13" s="0"/>
      <c r="JZ13" s="3"/>
      <c r="KC13" s="0"/>
      <c r="KD13" s="0"/>
      <c r="KG13" s="0"/>
      <c r="KH13" s="3"/>
      <c r="KK13" s="0"/>
      <c r="KL13" s="0"/>
      <c r="KO13" s="0"/>
      <c r="KP13" s="3"/>
      <c r="KS13" s="0"/>
      <c r="KT13" s="0"/>
      <c r="KW13" s="0"/>
      <c r="KX13" s="3"/>
      <c r="LA13" s="0"/>
      <c r="LB13" s="0"/>
      <c r="LE13" s="0"/>
      <c r="LF13" s="3"/>
      <c r="LI13" s="0"/>
      <c r="LJ13" s="0"/>
      <c r="LM13" s="0"/>
      <c r="LN13" s="3"/>
      <c r="LQ13" s="0"/>
      <c r="LR13" s="0"/>
      <c r="LU13" s="0"/>
      <c r="LV13" s="3"/>
      <c r="LY13" s="0"/>
      <c r="LZ13" s="0"/>
      <c r="MC13" s="0"/>
      <c r="MD13" s="3"/>
      <c r="MG13" s="0"/>
      <c r="MH13" s="0"/>
      <c r="MK13" s="0"/>
      <c r="ML13" s="3"/>
      <c r="MO13" s="0"/>
      <c r="MP13" s="0"/>
      <c r="MS13" s="0"/>
      <c r="MT13" s="3"/>
      <c r="MW13" s="0"/>
      <c r="MX13" s="0"/>
      <c r="NA13" s="0"/>
      <c r="NB13" s="3"/>
      <c r="NE13" s="0"/>
      <c r="NF13" s="0"/>
      <c r="NI13" s="0"/>
      <c r="NJ13" s="3"/>
      <c r="NM13" s="0"/>
      <c r="NN13" s="0"/>
      <c r="NQ13" s="0"/>
      <c r="NR13" s="3"/>
      <c r="NU13" s="0"/>
      <c r="NV13" s="0"/>
      <c r="NY13" s="0"/>
      <c r="NZ13" s="3"/>
      <c r="OC13" s="0"/>
      <c r="OD13" s="0"/>
      <c r="OG13" s="0"/>
      <c r="OH13" s="3"/>
      <c r="OK13" s="0"/>
      <c r="OL13" s="0"/>
      <c r="OO13" s="0"/>
      <c r="OP13" s="3"/>
      <c r="OS13" s="0"/>
      <c r="OT13" s="0"/>
      <c r="OW13" s="0"/>
      <c r="OX13" s="3"/>
      <c r="PA13" s="0"/>
      <c r="PB13" s="0"/>
      <c r="PE13" s="0"/>
      <c r="PF13" s="3"/>
      <c r="PI13" s="0"/>
      <c r="PJ13" s="0"/>
      <c r="PM13" s="0"/>
      <c r="PN13" s="3"/>
      <c r="PQ13" s="0"/>
      <c r="PR13" s="0"/>
      <c r="PU13" s="0"/>
      <c r="PV13" s="3"/>
      <c r="PY13" s="0"/>
      <c r="PZ13" s="0"/>
      <c r="QC13" s="0"/>
      <c r="QD13" s="3"/>
      <c r="QG13" s="0"/>
      <c r="QH13" s="0"/>
      <c r="QK13" s="0"/>
      <c r="QL13" s="3"/>
      <c r="QO13" s="0"/>
      <c r="QP13" s="0"/>
      <c r="QS13" s="0"/>
      <c r="QT13" s="3"/>
      <c r="QW13" s="0"/>
      <c r="QX13" s="0"/>
      <c r="RA13" s="0"/>
      <c r="RB13" s="3"/>
      <c r="RE13" s="0"/>
      <c r="RF13" s="0"/>
      <c r="RI13" s="0"/>
      <c r="RJ13" s="3"/>
      <c r="RM13" s="0"/>
      <c r="RN13" s="0"/>
      <c r="RQ13" s="0"/>
      <c r="RR13" s="3"/>
      <c r="RU13" s="0"/>
      <c r="RV13" s="0"/>
      <c r="RY13" s="0"/>
      <c r="RZ13" s="3"/>
      <c r="SC13" s="0"/>
      <c r="SD13" s="0"/>
      <c r="SG13" s="0"/>
      <c r="SH13" s="3"/>
      <c r="SK13" s="0"/>
      <c r="SL13" s="0"/>
      <c r="SO13" s="0"/>
      <c r="SP13" s="3"/>
      <c r="SS13" s="0"/>
      <c r="ST13" s="0"/>
      <c r="SW13" s="0"/>
      <c r="SX13" s="3"/>
      <c r="TA13" s="0"/>
      <c r="TB13" s="0"/>
      <c r="TE13" s="0"/>
      <c r="TF13" s="3"/>
      <c r="TI13" s="0"/>
      <c r="TJ13" s="0"/>
      <c r="TM13" s="0"/>
      <c r="TN13" s="3"/>
      <c r="TQ13" s="0"/>
      <c r="TR13" s="0"/>
      <c r="TU13" s="0"/>
      <c r="TV13" s="3"/>
      <c r="TY13" s="0"/>
      <c r="TZ13" s="0"/>
      <c r="UC13" s="0"/>
      <c r="UD13" s="3"/>
      <c r="UG13" s="0"/>
      <c r="UH13" s="0"/>
      <c r="UK13" s="0"/>
      <c r="UL13" s="3"/>
      <c r="UO13" s="0"/>
      <c r="UP13" s="0"/>
      <c r="US13" s="0"/>
      <c r="UT13" s="3"/>
      <c r="UW13" s="0"/>
      <c r="UX13" s="0"/>
      <c r="VA13" s="0"/>
      <c r="VB13" s="3"/>
      <c r="VE13" s="0"/>
      <c r="VF13" s="0"/>
      <c r="VI13" s="0"/>
      <c r="VJ13" s="3"/>
      <c r="VM13" s="0"/>
      <c r="VN13" s="0"/>
      <c r="VQ13" s="0"/>
      <c r="VR13" s="3"/>
      <c r="VU13" s="0"/>
      <c r="VV13" s="0"/>
      <c r="VY13" s="0"/>
      <c r="VZ13" s="3"/>
      <c r="WC13" s="0"/>
      <c r="WD13" s="0"/>
      <c r="WG13" s="0"/>
      <c r="WH13" s="3"/>
      <c r="WK13" s="0"/>
      <c r="WL13" s="0"/>
      <c r="WO13" s="0"/>
      <c r="WP13" s="3"/>
      <c r="WS13" s="0"/>
      <c r="WT13" s="0"/>
      <c r="WW13" s="0"/>
      <c r="WX13" s="3"/>
      <c r="XA13" s="0"/>
      <c r="XB13" s="0"/>
      <c r="XE13" s="0"/>
      <c r="XF13" s="3"/>
      <c r="XI13" s="0"/>
      <c r="XJ13" s="0"/>
      <c r="XM13" s="0"/>
      <c r="XN13" s="3"/>
      <c r="XQ13" s="0"/>
      <c r="XR13" s="0"/>
      <c r="XU13" s="0"/>
      <c r="XV13" s="3"/>
      <c r="XY13" s="0"/>
      <c r="XZ13" s="0"/>
      <c r="YC13" s="0"/>
      <c r="YD13" s="3"/>
      <c r="YG13" s="0"/>
      <c r="YH13" s="0"/>
      <c r="YK13" s="0"/>
      <c r="YL13" s="3"/>
      <c r="YO13" s="0"/>
      <c r="YP13" s="0"/>
      <c r="YS13" s="0"/>
      <c r="YT13" s="3"/>
      <c r="YW13" s="0"/>
      <c r="YX13" s="0"/>
      <c r="ZA13" s="0"/>
      <c r="ZB13" s="3"/>
      <c r="ZE13" s="0"/>
      <c r="ZF13" s="0"/>
      <c r="ZI13" s="0"/>
      <c r="ZJ13" s="3"/>
      <c r="ZM13" s="0"/>
      <c r="ZN13" s="0"/>
      <c r="ZQ13" s="0"/>
      <c r="ZR13" s="3"/>
      <c r="ZU13" s="0"/>
      <c r="ZV13" s="0"/>
      <c r="ZY13" s="0"/>
      <c r="ZZ13" s="3"/>
      <c r="AAC13" s="0"/>
      <c r="AAD13" s="0"/>
      <c r="AAG13" s="0"/>
      <c r="AAH13" s="3"/>
      <c r="AAK13" s="0"/>
      <c r="AAL13" s="0"/>
      <c r="AAO13" s="0"/>
      <c r="AAP13" s="3"/>
      <c r="AAS13" s="0"/>
      <c r="AAT13" s="0"/>
      <c r="AAW13" s="0"/>
      <c r="AAX13" s="3"/>
      <c r="ABA13" s="0"/>
      <c r="ABB13" s="0"/>
      <c r="ABE13" s="0"/>
      <c r="ABF13" s="3"/>
      <c r="ABI13" s="0"/>
      <c r="ABJ13" s="0"/>
      <c r="ABM13" s="0"/>
      <c r="ABN13" s="3"/>
      <c r="ABQ13" s="0"/>
      <c r="ABR13" s="0"/>
      <c r="ABU13" s="0"/>
      <c r="ABV13" s="3"/>
      <c r="ABY13" s="0"/>
      <c r="ABZ13" s="0"/>
      <c r="ACC13" s="0"/>
      <c r="ACD13" s="3"/>
      <c r="ACG13" s="0"/>
      <c r="ACH13" s="0"/>
      <c r="ACK13" s="0"/>
      <c r="ACL13" s="3"/>
      <c r="ACO13" s="0"/>
      <c r="ACP13" s="0"/>
      <c r="ACS13" s="0"/>
      <c r="ACT13" s="3"/>
      <c r="ACW13" s="0"/>
      <c r="ACX13" s="0"/>
      <c r="ADA13" s="0"/>
      <c r="ADB13" s="3"/>
      <c r="ADE13" s="0"/>
      <c r="ADF13" s="0"/>
      <c r="ADI13" s="0"/>
      <c r="ADJ13" s="3"/>
      <c r="ADM13" s="0"/>
      <c r="ADN13" s="0"/>
      <c r="ADQ13" s="0"/>
      <c r="ADR13" s="3"/>
      <c r="ADU13" s="0"/>
      <c r="ADV13" s="0"/>
      <c r="ADY13" s="0"/>
      <c r="ADZ13" s="3"/>
      <c r="AEC13" s="0"/>
      <c r="AED13" s="0"/>
      <c r="AEG13" s="0"/>
      <c r="AEH13" s="3"/>
      <c r="AEK13" s="0"/>
      <c r="AEL13" s="0"/>
      <c r="AEO13" s="0"/>
      <c r="AEP13" s="3"/>
      <c r="AES13" s="0"/>
      <c r="AET13" s="0"/>
      <c r="AEW13" s="0"/>
      <c r="AEX13" s="3"/>
      <c r="AFA13" s="0"/>
      <c r="AFB13" s="0"/>
      <c r="AFE13" s="0"/>
      <c r="AFF13" s="3"/>
      <c r="AFI13" s="0"/>
      <c r="AFJ13" s="0"/>
      <c r="AFM13" s="0"/>
      <c r="AFN13" s="3"/>
      <c r="AFQ13" s="0"/>
      <c r="AFR13" s="0"/>
      <c r="AFU13" s="0"/>
      <c r="AFV13" s="3"/>
      <c r="AFY13" s="0"/>
      <c r="AFZ13" s="0"/>
      <c r="AGC13" s="0"/>
      <c r="AGD13" s="3"/>
      <c r="AGG13" s="0"/>
      <c r="AGH13" s="0"/>
      <c r="AGK13" s="0"/>
      <c r="AGL13" s="3"/>
      <c r="AGO13" s="0"/>
      <c r="AGP13" s="0"/>
      <c r="AGS13" s="0"/>
      <c r="AGT13" s="3"/>
      <c r="AGW13" s="0"/>
      <c r="AGX13" s="0"/>
      <c r="AHA13" s="0"/>
      <c r="AHB13" s="3"/>
      <c r="AHE13" s="0"/>
      <c r="AHF13" s="0"/>
      <c r="AHI13" s="0"/>
      <c r="AHJ13" s="3"/>
      <c r="AHM13" s="0"/>
      <c r="AHN13" s="0"/>
      <c r="AHQ13" s="0"/>
      <c r="AHR13" s="3"/>
      <c r="AHU13" s="0"/>
      <c r="AHV13" s="0"/>
      <c r="AHY13" s="0"/>
      <c r="AHZ13" s="3"/>
      <c r="AIC13" s="0"/>
      <c r="AID13" s="0"/>
      <c r="AIG13" s="0"/>
      <c r="AIH13" s="3"/>
      <c r="AIK13" s="0"/>
      <c r="AIL13" s="0"/>
      <c r="AIO13" s="0"/>
      <c r="AIP13" s="3"/>
      <c r="AIS13" s="0"/>
      <c r="AIT13" s="0"/>
      <c r="AIW13" s="0"/>
      <c r="AIX13" s="3"/>
      <c r="AJA13" s="0"/>
      <c r="AJB13" s="0"/>
      <c r="AJE13" s="0"/>
      <c r="AJF13" s="3"/>
      <c r="AJI13" s="0"/>
      <c r="AJJ13" s="0"/>
      <c r="AJM13" s="0"/>
      <c r="AJN13" s="3"/>
      <c r="AJQ13" s="0"/>
      <c r="AJR13" s="0"/>
      <c r="AJU13" s="0"/>
      <c r="AJV13" s="3"/>
      <c r="AJY13" s="0"/>
      <c r="AJZ13" s="0"/>
      <c r="AKC13" s="0"/>
      <c r="AKD13" s="3"/>
      <c r="AKG13" s="0"/>
      <c r="AKH13" s="0"/>
      <c r="AKK13" s="0"/>
      <c r="AKL13" s="3"/>
      <c r="AKO13" s="0"/>
      <c r="AKP13" s="0"/>
      <c r="AKS13" s="0"/>
      <c r="AKT13" s="3"/>
      <c r="AKW13" s="0"/>
      <c r="AKX13" s="0"/>
      <c r="ALA13" s="0"/>
      <c r="ALB13" s="3"/>
      <c r="ALE13" s="0"/>
      <c r="ALF13" s="0"/>
      <c r="ALI13" s="0"/>
      <c r="ALJ13" s="3"/>
      <c r="ALM13" s="0"/>
      <c r="ALN13" s="0"/>
      <c r="ALQ13" s="0"/>
      <c r="ALR13" s="3"/>
      <c r="ALU13" s="0"/>
      <c r="ALV13" s="0"/>
      <c r="ALY13" s="0"/>
      <c r="ALZ13" s="3"/>
      <c r="AMC13" s="0"/>
      <c r="AMD13" s="0"/>
      <c r="AMG13" s="0"/>
      <c r="AMH13" s="3"/>
    </row>
    <row r="14" customFormat="false" ht="13.8" hidden="false" customHeight="false" outlineLevel="0" collapsed="false">
      <c r="A14" s="0" t="s">
        <v>33</v>
      </c>
      <c r="B14" s="0" t="s">
        <v>34</v>
      </c>
      <c r="C14" s="2" t="n">
        <f aca="false">G14-H14</f>
        <v>0.56</v>
      </c>
      <c r="D14" s="2" t="n">
        <f aca="false">G14+H14</f>
        <v>0.62</v>
      </c>
      <c r="F14" s="3" t="s">
        <v>35</v>
      </c>
      <c r="G14" s="2" t="n">
        <v>0.59</v>
      </c>
      <c r="H14" s="2" t="n">
        <v>0.03</v>
      </c>
    </row>
    <row r="15" customFormat="false" ht="13.8" hidden="false" customHeight="false" outlineLevel="0" collapsed="false">
      <c r="A15" s="0" t="s">
        <v>36</v>
      </c>
      <c r="B15" s="4" t="s">
        <v>37</v>
      </c>
      <c r="C15" s="2" t="n">
        <f aca="false">G15-H15</f>
        <v>-1.03</v>
      </c>
      <c r="D15" s="2" t="n">
        <f aca="false">G15+H15</f>
        <v>0.15</v>
      </c>
      <c r="F15" s="3" t="s">
        <v>36</v>
      </c>
      <c r="G15" s="2" t="n">
        <v>-0.44</v>
      </c>
      <c r="H15" s="2" t="n">
        <v>0.59</v>
      </c>
    </row>
    <row r="16" customFormat="false" ht="13.8" hidden="false" customHeight="false" outlineLevel="0" collapsed="false">
      <c r="A16" s="0" t="s">
        <v>38</v>
      </c>
      <c r="B16" s="4" t="s">
        <v>39</v>
      </c>
      <c r="C16" s="2" t="n">
        <f aca="false">G16-H16</f>
        <v>-0.44</v>
      </c>
      <c r="D16" s="2" t="n">
        <f aca="false">G16+H16</f>
        <v>0.74</v>
      </c>
      <c r="F16" s="3" t="s">
        <v>38</v>
      </c>
      <c r="G16" s="2" t="n">
        <v>0.15</v>
      </c>
      <c r="H16" s="2" t="n">
        <v>0.59</v>
      </c>
    </row>
    <row r="17" customFormat="false" ht="13.8" hidden="false" customHeight="false" outlineLevel="0" collapsed="false">
      <c r="A17" s="0" t="s">
        <v>40</v>
      </c>
      <c r="B17" s="0" t="s">
        <v>41</v>
      </c>
      <c r="C17" s="2" t="n">
        <f aca="false">G17-H17</f>
        <v>0.14</v>
      </c>
      <c r="D17" s="2" t="n">
        <f aca="false">G17+H17</f>
        <v>0.16</v>
      </c>
      <c r="F17" s="3" t="s">
        <v>40</v>
      </c>
      <c r="G17" s="2" t="n">
        <v>0.15</v>
      </c>
      <c r="H17" s="2" t="n">
        <v>0.01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2" t="n">
        <f aca="false">G18-H18</f>
        <v>0</v>
      </c>
      <c r="D18" s="2" t="n">
        <f aca="false">G18+H18</f>
        <v>0.02</v>
      </c>
      <c r="F18" s="3" t="s">
        <v>42</v>
      </c>
      <c r="G18" s="2" t="n">
        <v>0.01</v>
      </c>
      <c r="H18" s="2" t="n">
        <v>0.01</v>
      </c>
    </row>
    <row r="19" customFormat="false" ht="13.8" hidden="false" customHeight="false" outlineLevel="0" collapsed="false">
      <c r="A19" s="0" t="s">
        <v>44</v>
      </c>
      <c r="B19" s="0" t="s">
        <v>45</v>
      </c>
      <c r="C19" s="2" t="n">
        <f aca="false">G19-H19</f>
        <v>0.14</v>
      </c>
      <c r="D19" s="2" t="n">
        <f aca="false">G19+H19</f>
        <v>0.16</v>
      </c>
      <c r="F19" s="3" t="s">
        <v>44</v>
      </c>
      <c r="G19" s="2" t="n">
        <v>0.15</v>
      </c>
      <c r="H19" s="2" t="n">
        <v>0.01</v>
      </c>
    </row>
    <row r="20" customFormat="false" ht="13.8" hidden="false" customHeight="false" outlineLevel="0" collapsed="false">
      <c r="A20" s="0" t="s">
        <v>46</v>
      </c>
      <c r="B20" s="0" t="s">
        <v>47</v>
      </c>
      <c r="C20" s="2" t="n">
        <f aca="false">G20-H20</f>
        <v>6.07</v>
      </c>
      <c r="D20" s="2" t="n">
        <f aca="false">G20+H20</f>
        <v>6.15</v>
      </c>
      <c r="F20" s="3" t="s">
        <v>46</v>
      </c>
      <c r="G20" s="2" t="n">
        <v>6.11</v>
      </c>
      <c r="H20" s="2" t="n">
        <v>0.04</v>
      </c>
    </row>
    <row r="21" customFormat="false" ht="13.8" hidden="false" customHeight="false" outlineLevel="0" collapsed="false">
      <c r="A21" s="0" t="s">
        <v>48</v>
      </c>
      <c r="B21" s="0" t="s">
        <v>49</v>
      </c>
      <c r="C21" s="2" t="n">
        <f aca="false">G21-H21</f>
        <v>6.07</v>
      </c>
      <c r="D21" s="2" t="n">
        <f aca="false">G21+H21</f>
        <v>6.15</v>
      </c>
      <c r="F21" s="3" t="s">
        <v>48</v>
      </c>
      <c r="G21" s="2" t="n">
        <v>6.11</v>
      </c>
      <c r="H21" s="2" t="n">
        <v>0.04</v>
      </c>
    </row>
    <row r="22" customFormat="false" ht="13.8" hidden="false" customHeight="false" outlineLevel="0" collapsed="false">
      <c r="A22" s="0" t="s">
        <v>50</v>
      </c>
      <c r="B22" s="4" t="s">
        <v>51</v>
      </c>
      <c r="C22" s="2" t="n">
        <f aca="false">G22-H22</f>
        <v>-0.61</v>
      </c>
      <c r="D22" s="2" t="n">
        <f aca="false">G22+H22</f>
        <v>-0.53</v>
      </c>
      <c r="F22" s="3" t="s">
        <v>50</v>
      </c>
      <c r="G22" s="2" t="n">
        <v>-0.57</v>
      </c>
      <c r="H22" s="2" t="n">
        <v>0.04</v>
      </c>
    </row>
    <row r="23" customFormat="false" ht="13.8" hidden="false" customHeight="false" outlineLevel="0" collapsed="false">
      <c r="A23" s="0" t="s">
        <v>52</v>
      </c>
      <c r="B23" s="0" t="s">
        <v>53</v>
      </c>
      <c r="C23" s="2" t="n">
        <f aca="false">G23-H23</f>
        <v>0.43</v>
      </c>
      <c r="D23" s="2" t="n">
        <f aca="false">G23+H23</f>
        <v>0.49</v>
      </c>
      <c r="F23" s="3" t="s">
        <v>52</v>
      </c>
      <c r="G23" s="2" t="n">
        <v>0.46</v>
      </c>
      <c r="H23" s="2" t="n">
        <v>0.03</v>
      </c>
    </row>
    <row r="24" customFormat="false" ht="13.8" hidden="false" customHeight="false" outlineLevel="0" collapsed="false">
      <c r="A24" s="0" t="s">
        <v>54</v>
      </c>
      <c r="B24" s="4" t="s">
        <v>55</v>
      </c>
      <c r="C24" s="2" t="n">
        <f aca="false">G24-H24</f>
        <v>-0.49</v>
      </c>
      <c r="D24" s="2" t="n">
        <f aca="false">G24+H24</f>
        <v>-0.43</v>
      </c>
      <c r="F24" s="3" t="s">
        <v>54</v>
      </c>
      <c r="G24" s="2" t="n">
        <v>-0.46</v>
      </c>
      <c r="H24" s="2" t="n">
        <v>0.03</v>
      </c>
    </row>
    <row r="25" customFormat="false" ht="13.8" hidden="false" customHeight="false" outlineLevel="0" collapsed="false">
      <c r="A25" s="0" t="s">
        <v>56</v>
      </c>
      <c r="B25" s="4" t="s">
        <v>57</v>
      </c>
      <c r="C25" s="2" t="n">
        <f aca="false">G25-H25</f>
        <v>-0.49</v>
      </c>
      <c r="D25" s="2" t="n">
        <f aca="false">G25+H25</f>
        <v>-0.43</v>
      </c>
      <c r="F25" s="3" t="s">
        <v>56</v>
      </c>
      <c r="G25" s="2" t="n">
        <v>-0.46</v>
      </c>
      <c r="H25" s="2" t="n">
        <v>0.03</v>
      </c>
    </row>
    <row r="26" customFormat="false" ht="13.8" hidden="false" customHeight="false" outlineLevel="0" collapsed="false">
      <c r="A26" s="0" t="s">
        <v>58</v>
      </c>
      <c r="B26" s="0" t="s">
        <v>59</v>
      </c>
      <c r="C26" s="2" t="n">
        <f aca="false">G26-H26</f>
        <v>5.07</v>
      </c>
      <c r="D26" s="2" t="n">
        <f aca="false">G26+H26</f>
        <v>5.15</v>
      </c>
      <c r="F26" s="3" t="s">
        <v>60</v>
      </c>
      <c r="G26" s="2" t="n">
        <v>5.11</v>
      </c>
      <c r="H26" s="2" t="n">
        <v>0.04</v>
      </c>
    </row>
    <row r="27" customFormat="false" ht="13.8" hidden="false" customHeight="false" outlineLevel="0" collapsed="false">
      <c r="A27" s="0" t="s">
        <v>61</v>
      </c>
      <c r="B27" s="4" t="s">
        <v>62</v>
      </c>
      <c r="C27" s="2" t="n">
        <f aca="false">G27-H27</f>
        <v>-5.15</v>
      </c>
      <c r="D27" s="2" t="n">
        <f aca="false">G27+H27</f>
        <v>-5.07</v>
      </c>
      <c r="F27" s="3" t="s">
        <v>61</v>
      </c>
      <c r="G27" s="2" t="n">
        <v>-5.11</v>
      </c>
      <c r="H27" s="2" t="n">
        <v>0.04</v>
      </c>
    </row>
    <row r="28" customFormat="false" ht="13.8" hidden="false" customHeight="false" outlineLevel="0" collapsed="false">
      <c r="A28" s="0" t="s">
        <v>63</v>
      </c>
      <c r="B28" s="4" t="s">
        <v>64</v>
      </c>
      <c r="C28" s="2" t="n">
        <f aca="false">G28-H28</f>
        <v>-4.43</v>
      </c>
      <c r="D28" s="2" t="n">
        <f aca="false">G28+H28</f>
        <v>-4.29</v>
      </c>
      <c r="F28" s="3" t="s">
        <v>63</v>
      </c>
      <c r="G28" s="2" t="n">
        <v>-4.36</v>
      </c>
      <c r="H28" s="2" t="n">
        <v>0.07</v>
      </c>
    </row>
    <row r="29" customFormat="false" ht="13.8" hidden="false" customHeight="false" outlineLevel="0" collapsed="false">
      <c r="A29" s="0" t="s">
        <v>65</v>
      </c>
      <c r="B29" s="0" t="s">
        <v>66</v>
      </c>
      <c r="C29" s="2" t="n">
        <f aca="false">G29-H29</f>
        <v>4.29</v>
      </c>
      <c r="D29" s="2" t="n">
        <f aca="false">G29+H29</f>
        <v>4.43</v>
      </c>
      <c r="F29" s="3" t="s">
        <v>65</v>
      </c>
      <c r="G29" s="2" t="n">
        <v>4.36</v>
      </c>
      <c r="H29" s="2" t="n">
        <v>0.07</v>
      </c>
    </row>
    <row r="30" customFormat="false" ht="13.8" hidden="false" customHeight="false" outlineLevel="0" collapsed="false">
      <c r="A30" s="0" t="s">
        <v>67</v>
      </c>
      <c r="B30" s="0" t="s">
        <v>68</v>
      </c>
      <c r="C30" s="2" t="n">
        <f aca="false">G30-H30</f>
        <v>3.81</v>
      </c>
      <c r="D30" s="2" t="n">
        <f aca="false">G30+H30</f>
        <v>3.97</v>
      </c>
      <c r="F30" s="3" t="s">
        <v>67</v>
      </c>
      <c r="G30" s="2" t="n">
        <v>3.89</v>
      </c>
      <c r="H30" s="2" t="n">
        <v>0.08</v>
      </c>
    </row>
    <row r="31" customFormat="false" ht="13.8" hidden="false" customHeight="false" outlineLevel="0" collapsed="false">
      <c r="A31" s="0" t="s">
        <v>69</v>
      </c>
      <c r="B31" s="0" t="s">
        <v>70</v>
      </c>
      <c r="C31" s="2" t="n">
        <f aca="false">G31-H31</f>
        <v>6.49</v>
      </c>
      <c r="D31" s="2" t="n">
        <f aca="false">G31+H31</f>
        <v>6.85</v>
      </c>
      <c r="F31" s="3" t="s">
        <v>69</v>
      </c>
      <c r="G31" s="2" t="n">
        <v>6.67</v>
      </c>
      <c r="H31" s="2" t="n">
        <v>0.18</v>
      </c>
    </row>
    <row r="32" customFormat="false" ht="13.8" hidden="false" customHeight="false" outlineLevel="0" collapsed="false">
      <c r="A32" s="0" t="s">
        <v>71</v>
      </c>
      <c r="B32" s="4" t="s">
        <v>72</v>
      </c>
      <c r="C32" s="2" t="n">
        <f aca="false">G32-H32</f>
        <v>-4.59</v>
      </c>
      <c r="D32" s="2" t="n">
        <f aca="false">G32+H32</f>
        <v>-4.29</v>
      </c>
      <c r="F32" s="3" t="s">
        <v>71</v>
      </c>
      <c r="G32" s="2" t="n">
        <v>-4.44</v>
      </c>
      <c r="H32" s="2" t="n">
        <v>0.15</v>
      </c>
    </row>
    <row r="33" customFormat="false" ht="13.8" hidden="false" customHeight="false" outlineLevel="0" collapsed="false">
      <c r="A33" s="0" t="s">
        <v>73</v>
      </c>
      <c r="B33" s="4" t="s">
        <v>74</v>
      </c>
      <c r="C33" s="2" t="n">
        <f aca="false">G33-H33</f>
        <v>-0.28</v>
      </c>
      <c r="D33" s="2" t="n">
        <f aca="false">G33+H33</f>
        <v>-0.02</v>
      </c>
      <c r="F33" s="3" t="s">
        <v>73</v>
      </c>
      <c r="G33" s="2" t="n">
        <v>-0.15</v>
      </c>
      <c r="H33" s="2" t="n">
        <v>0.13</v>
      </c>
    </row>
    <row r="34" customFormat="false" ht="13.8" hidden="false" customHeight="false" outlineLevel="0" collapsed="false">
      <c r="A34" s="0" t="s">
        <v>75</v>
      </c>
      <c r="B34" s="0" t="s">
        <v>76</v>
      </c>
      <c r="C34" s="2" t="n">
        <f aca="false">G34-H34</f>
        <v>2.51</v>
      </c>
      <c r="D34" s="2" t="n">
        <f aca="false">G34+H34</f>
        <v>2.87</v>
      </c>
      <c r="F34" s="3" t="s">
        <v>77</v>
      </c>
      <c r="G34" s="2" t="n">
        <v>2.69</v>
      </c>
      <c r="H34" s="2" t="n">
        <v>0.18</v>
      </c>
    </row>
    <row r="35" customFormat="false" ht="13.8" hidden="false" customHeight="false" outlineLevel="0" collapsed="false">
      <c r="A35" s="0" t="s">
        <v>78</v>
      </c>
      <c r="B35" s="0" t="s">
        <v>79</v>
      </c>
      <c r="C35" s="2" t="n">
        <f aca="false">G35-H35</f>
        <v>1.9</v>
      </c>
      <c r="D35" s="2" t="n">
        <f aca="false">G35+H35</f>
        <v>2.12</v>
      </c>
      <c r="F35" s="3" t="s">
        <v>80</v>
      </c>
      <c r="G35" s="2" t="n">
        <v>2.01</v>
      </c>
      <c r="H35" s="2" t="n">
        <v>0.11</v>
      </c>
    </row>
    <row r="36" customFormat="false" ht="13.8" hidden="false" customHeight="false" outlineLevel="0" collapsed="false">
      <c r="A36" s="0" t="s">
        <v>81</v>
      </c>
      <c r="B36" s="0" t="s">
        <v>82</v>
      </c>
      <c r="C36" s="2" t="n">
        <f aca="false">G36-H36</f>
        <v>4.49</v>
      </c>
      <c r="D36" s="2" t="n">
        <f aca="false">G36+H36</f>
        <v>4.93</v>
      </c>
      <c r="F36" s="3" t="s">
        <v>81</v>
      </c>
      <c r="G36" s="2" t="n">
        <v>4.71</v>
      </c>
      <c r="H36" s="2" t="n">
        <v>0.22</v>
      </c>
    </row>
    <row r="37" customFormat="false" ht="13.8" hidden="false" customHeight="false" outlineLevel="0" collapsed="false">
      <c r="A37" s="0" t="s">
        <v>83</v>
      </c>
      <c r="B37" s="0" t="s">
        <v>84</v>
      </c>
      <c r="C37" s="2" t="n">
        <f aca="false">G37-H37</f>
        <v>4.49</v>
      </c>
      <c r="D37" s="2" t="n">
        <f aca="false">G37+H37</f>
        <v>4.93</v>
      </c>
      <c r="F37" s="3" t="s">
        <v>83</v>
      </c>
      <c r="G37" s="2" t="n">
        <v>4.71</v>
      </c>
      <c r="H37" s="2" t="n">
        <v>0.22</v>
      </c>
    </row>
    <row r="38" customFormat="false" ht="13.8" hidden="false" customHeight="false" outlineLevel="0" collapsed="false">
      <c r="A38" s="0" t="s">
        <v>85</v>
      </c>
      <c r="B38" s="4" t="s">
        <v>86</v>
      </c>
      <c r="C38" s="2" t="n">
        <f aca="false">G38-H38</f>
        <v>-4.93</v>
      </c>
      <c r="D38" s="2" t="n">
        <f aca="false">G38+H38</f>
        <v>-4.49</v>
      </c>
      <c r="F38" s="3" t="s">
        <v>85</v>
      </c>
      <c r="G38" s="2" t="n">
        <v>-4.71</v>
      </c>
      <c r="H38" s="2" t="n">
        <v>0.22</v>
      </c>
    </row>
    <row r="39" customFormat="false" ht="13.8" hidden="false" customHeight="false" outlineLevel="0" collapsed="false">
      <c r="A39" s="0" t="s">
        <v>87</v>
      </c>
      <c r="B39" s="0" t="s">
        <v>88</v>
      </c>
      <c r="C39" s="2" t="n">
        <f aca="false">G39-H39</f>
        <v>4.49</v>
      </c>
      <c r="D39" s="2" t="n">
        <f aca="false">G39+H39</f>
        <v>4.93</v>
      </c>
      <c r="F39" s="3" t="s">
        <v>87</v>
      </c>
      <c r="G39" s="2" t="n">
        <v>4.71</v>
      </c>
      <c r="H39" s="2" t="n">
        <v>0.22</v>
      </c>
    </row>
    <row r="40" customFormat="false" ht="13.8" hidden="false" customHeight="false" outlineLevel="0" collapsed="false">
      <c r="A40" s="0" t="s">
        <v>89</v>
      </c>
      <c r="B40" s="0" t="s">
        <v>90</v>
      </c>
      <c r="C40" s="2" t="n">
        <f aca="false">G40-H40</f>
        <v>5.23</v>
      </c>
      <c r="D40" s="2" t="n">
        <f aca="false">G40+H40</f>
        <v>5.65</v>
      </c>
      <c r="F40" s="3" t="s">
        <v>91</v>
      </c>
      <c r="G40" s="2" t="n">
        <v>5.44</v>
      </c>
      <c r="H40" s="2" t="n">
        <v>0.21</v>
      </c>
    </row>
    <row r="41" customFormat="false" ht="13.8" hidden="false" customHeight="false" outlineLevel="0" collapsed="false">
      <c r="A41" s="0" t="s">
        <v>92</v>
      </c>
      <c r="B41" s="0" t="s">
        <v>93</v>
      </c>
      <c r="C41" s="2" t="n">
        <f aca="false">G41-H41</f>
        <v>5.23</v>
      </c>
      <c r="D41" s="2" t="n">
        <f aca="false">G41+H41</f>
        <v>5.65</v>
      </c>
      <c r="F41" s="3" t="s">
        <v>92</v>
      </c>
      <c r="G41" s="2" t="n">
        <v>5.44</v>
      </c>
      <c r="H41" s="2" t="n">
        <v>0.21</v>
      </c>
    </row>
    <row r="42" customFormat="false" ht="13.8" hidden="false" customHeight="false" outlineLevel="0" collapsed="false">
      <c r="A42" s="0" t="s">
        <v>94</v>
      </c>
      <c r="B42" s="0" t="s">
        <v>95</v>
      </c>
      <c r="C42" s="2" t="n">
        <f aca="false">G42-H42</f>
        <v>5.23</v>
      </c>
      <c r="D42" s="2" t="n">
        <f aca="false">G42+H42</f>
        <v>5.65</v>
      </c>
      <c r="F42" s="3" t="s">
        <v>94</v>
      </c>
      <c r="G42" s="2" t="n">
        <v>5.44</v>
      </c>
      <c r="H42" s="2" t="n">
        <v>0.21</v>
      </c>
    </row>
    <row r="43" customFormat="false" ht="13.8" hidden="false" customHeight="false" outlineLevel="0" collapsed="false">
      <c r="A43" s="0" t="s">
        <v>96</v>
      </c>
      <c r="B43" s="0" t="s">
        <v>97</v>
      </c>
      <c r="C43" s="2" t="n">
        <f aca="false">G43-H43</f>
        <v>5.23</v>
      </c>
      <c r="D43" s="2" t="n">
        <f aca="false">G43+H43</f>
        <v>5.65</v>
      </c>
      <c r="F43" s="3" t="s">
        <v>98</v>
      </c>
      <c r="G43" s="2" t="n">
        <v>5.44</v>
      </c>
      <c r="H43" s="2" t="n">
        <v>0.21</v>
      </c>
    </row>
    <row r="44" customFormat="false" ht="12.8" hidden="false" customHeight="false" outlineLevel="0" collapsed="false">
      <c r="A44" s="0" t="s">
        <v>99</v>
      </c>
      <c r="B44" s="0" t="s">
        <v>100</v>
      </c>
      <c r="C44" s="2" t="n">
        <f aca="false">G44-H44</f>
        <v>0</v>
      </c>
      <c r="D44" s="2" t="n">
        <f aca="false">G44+H44</f>
        <v>0.026</v>
      </c>
      <c r="F44" s="1" t="s">
        <v>99</v>
      </c>
      <c r="G44" s="5" t="n">
        <v>0.013</v>
      </c>
      <c r="H44" s="2" t="n">
        <v>0.013</v>
      </c>
    </row>
    <row r="45" customFormat="false" ht="12.8" hidden="false" customHeight="false" outlineLevel="0" collapsed="false">
      <c r="A45" s="0" t="s">
        <v>101</v>
      </c>
      <c r="B45" s="0" t="s">
        <v>102</v>
      </c>
      <c r="C45" s="2" t="n">
        <f aca="false">G45-H45</f>
        <v>0</v>
      </c>
      <c r="D45" s="2" t="n">
        <f aca="false">G45+H45</f>
        <v>0.026</v>
      </c>
      <c r="F45" s="1" t="s">
        <v>101</v>
      </c>
      <c r="G45" s="5" t="n">
        <v>0.013</v>
      </c>
      <c r="H45" s="2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2020-01-31T14:58:40Z</dcterms:created>
  <dc:creator/>
  <dc:description/>
  <dc:language>en-US</dc:language>
  <cp:lastModifiedBy/>
  <dcterms:modified xsi:type="dcterms:W3CDTF">2020-02-24T10:37:33Z</dcterms:modified>
  <cp:revision>160</cp:revision>
  <dc:subject/>
  <dc:title/>
</cp:coreProperties>
</file>